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S:\IMD\Ordering\FORMSUNPROTECTED\MSA-1324-Nurse Aide Training and Testing Program Interim Reimbursement Request\"/>
    </mc:Choice>
  </mc:AlternateContent>
  <xr:revisionPtr revIDLastSave="0" documentId="13_ncr:1_{E9C671BB-9988-4AB1-8F21-7592FD4AE33D}" xr6:coauthVersionLast="47" xr6:coauthVersionMax="47" xr10:uidLastSave="{00000000-0000-0000-0000-000000000000}"/>
  <bookViews>
    <workbookView xWindow="-108" yWindow="-108" windowWidth="23256" windowHeight="12456" xr2:uid="{00000000-000D-0000-FFFF-FFFF00000000}"/>
  </bookViews>
  <sheets>
    <sheet name="MSA-1324 Request" sheetId="1" r:id="rId1"/>
    <sheet name="MSA-1324 Cost Report" sheetId="2" r:id="rId2"/>
    <sheet name="Instruction-Request" sheetId="5" r:id="rId3"/>
    <sheet name="Instruction-Worksheet" sheetId="6" r:id="rId4"/>
  </sheets>
  <definedNames>
    <definedName name="_xlnm.Print_Area" localSheetId="2">'Instruction-Request'!$A$1:$B$61</definedName>
    <definedName name="_xlnm.Print_Area" localSheetId="0">'MSA-1324 Request'!$A$1:$F$44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2" l="1"/>
  <c r="H31" i="2"/>
  <c r="H14" i="2"/>
  <c r="H19" i="2"/>
  <c r="H23" i="2"/>
  <c r="H27" i="2"/>
  <c r="C35" i="2"/>
  <c r="F35" i="2"/>
  <c r="F37" i="2"/>
  <c r="F42" i="2"/>
  <c r="F40" i="2"/>
  <c r="F43" i="2"/>
  <c r="F38" i="2"/>
  <c r="F41" i="2"/>
  <c r="F39" i="2"/>
  <c r="H44" i="2"/>
  <c r="H45" i="2"/>
</calcChain>
</file>

<file path=xl/sharedStrings.xml><?xml version="1.0" encoding="utf-8"?>
<sst xmlns="http://schemas.openxmlformats.org/spreadsheetml/2006/main" count="250" uniqueCount="223">
  <si>
    <t xml:space="preserve">  Interim reimbursement request data is used to establish the amount of per diem add-on reimbursement to be included in the</t>
  </si>
  <si>
    <t xml:space="preserve">  Information included in this request may reflect estimated costs and projections for the time period indicated.</t>
  </si>
  <si>
    <t xml:space="preserve"> 3. Name of Training Contractor  (if used)</t>
  </si>
  <si>
    <t xml:space="preserve">  From:</t>
  </si>
  <si>
    <t>To:</t>
  </si>
  <si>
    <t xml:space="preserve"> 4. Contractor Address</t>
  </si>
  <si>
    <t xml:space="preserve"> 5. City</t>
  </si>
  <si>
    <t>State</t>
  </si>
  <si>
    <t xml:space="preserve"> </t>
  </si>
  <si>
    <t xml:space="preserve">  I certify that this claim for adjustment is true, accurate, and prepared with my knowledge and consent, and does not contain </t>
  </si>
  <si>
    <t xml:space="preserve">  untrue,  misleading or deceptive information.  In the event the actual allowable costs do not support the increased rate,</t>
  </si>
  <si>
    <t xml:space="preserve">  the provider will reimburse the State for excess amounts received.  I further agree that retrospective cost settlements will be</t>
  </si>
  <si>
    <t xml:space="preserve">  made in accordance with the State Plan, as applicable.</t>
  </si>
  <si>
    <t>Facility Training Staff:</t>
  </si>
  <si>
    <t>c.  Payroll Taxes  . . . . . . . . . . . . . . . . . . . . . . . . . . . . . . . . . . . . . . . . . . .</t>
  </si>
  <si>
    <t>Nurse Aide Student Staff:</t>
  </si>
  <si>
    <t xml:space="preserve">a.  Wages   . . . . . . . . . . . . . . . . . . . . . . . . . . . . . . . . . . . . . . . . . . . . . . . .  </t>
  </si>
  <si>
    <t xml:space="preserve">b.  Fringe Benefits  . . . . . . . . . . . . . . . . . . . . . . . . . . . . . . . . . . . . . . . . . . </t>
  </si>
  <si>
    <t>Training Program Transportation:</t>
  </si>
  <si>
    <t>a.  Training Staff . . . . . . . . . . . . . . . . . . . . . . . . . . . . . . . . . . . . . . . . . . . .</t>
  </si>
  <si>
    <t>c.  Total Transportation (5a + 5b)  . . . . . . . . . . . . . . . . . . . . . . . . . . . . . . . . . . . . . . . . . . . . . . . . . . . . . . . . . . . . . . . .</t>
  </si>
  <si>
    <t>Outside Contracted Approved Nurse Aide Training:</t>
  </si>
  <si>
    <t>Nurse Aide Testing Fees:</t>
  </si>
  <si>
    <t>c.  Total Testing Fees Paid (7a + 7b)  . . . . . . . . . . . . . . . . . . . . . . . . . . . . . . . . . . . . . . . . . . . . . . . . . . . . . . . . . . . . .</t>
  </si>
  <si>
    <t>Other Training Program Costs (Specify):</t>
  </si>
  <si>
    <t>a.</t>
  </si>
  <si>
    <t xml:space="preserve">                                                                                                          </t>
  </si>
  <si>
    <t>8a</t>
  </si>
  <si>
    <t>b.</t>
  </si>
  <si>
    <t>8b</t>
  </si>
  <si>
    <r>
      <t xml:space="preserve">Training Program Equipment Use Allowance:  </t>
    </r>
    <r>
      <rPr>
        <sz val="10"/>
        <rFont val="Arial"/>
        <family val="2"/>
      </rPr>
      <t>(equipment specific to training program)</t>
    </r>
  </si>
  <si>
    <t>b.  Reporting period training program use allowance.</t>
  </si>
  <si>
    <t xml:space="preserve">      Line 10.a.         </t>
  </si>
  <si>
    <t>c.  Equipment purchased in Current Year (CY) and Prior 6 years:</t>
  </si>
  <si>
    <t xml:space="preserve">      CY minus 6 years      $</t>
  </si>
  <si>
    <t xml:space="preserve">times Line 10.b.% =  . . . . . . . . </t>
  </si>
  <si>
    <t xml:space="preserve">      CY minus 5 years      $</t>
  </si>
  <si>
    <t xml:space="preserve">      CY minus 4 years      $</t>
  </si>
  <si>
    <t xml:space="preserve">      CY minus 3 years      $</t>
  </si>
  <si>
    <t xml:space="preserve">      CY minus 2 years      $</t>
  </si>
  <si>
    <t xml:space="preserve">      CY minus 1 year        $</t>
  </si>
  <si>
    <t xml:space="preserve">      Current Year              $</t>
  </si>
  <si>
    <t>d.  Total equipment use allowance  (Sum of 10.c. line amounts)  . . . . . . . . . . . . . . . . . . . . . . . . . . . . . . . . .</t>
  </si>
  <si>
    <t xml:space="preserve">10d                       </t>
  </si>
  <si>
    <t>NURSE AIDE TRAINING AND TESTING PROGRAM INTERIM REIMBURSEMENT REQUEST</t>
  </si>
  <si>
    <t xml:space="preserve">  program during the fiscal year will be adjusted through the annual settlement determination of the training and testing costs</t>
  </si>
  <si>
    <t xml:space="preserve">  From:  </t>
  </si>
  <si>
    <t>From:</t>
  </si>
  <si>
    <t xml:space="preserve">  apportioned to Medicaid inpatient days. </t>
  </si>
  <si>
    <t xml:space="preserve"> 11. Typed Name   </t>
  </si>
  <si>
    <t xml:space="preserve"> 12. Phone Number</t>
  </si>
  <si>
    <t xml:space="preserve"> 13. Name of Facility</t>
  </si>
  <si>
    <t xml:space="preserve"> 14. Street Address</t>
  </si>
  <si>
    <t>15. County No.</t>
  </si>
  <si>
    <t xml:space="preserve"> 16. City</t>
  </si>
  <si>
    <t>18. Provider License No.</t>
  </si>
  <si>
    <t>CERTIFICATION STATEMENT:   To be Signed by Provider and/or Authorized Representative</t>
  </si>
  <si>
    <t xml:space="preserve"> 10. Signature of Provider and/or Authorized Representative        Date</t>
  </si>
  <si>
    <t>Page 1 of 4</t>
  </si>
  <si>
    <t>ESTIMATED NURSE AIDE TRAINING AND TESTING COSTS
Worksheet</t>
  </si>
  <si>
    <t>Page 2 of 4</t>
  </si>
  <si>
    <t>1.</t>
  </si>
  <si>
    <t>2.</t>
  </si>
  <si>
    <t>3.</t>
  </si>
  <si>
    <t>4.</t>
  </si>
  <si>
    <t>5.</t>
  </si>
  <si>
    <t>6.</t>
  </si>
  <si>
    <t>7.</t>
  </si>
  <si>
    <t>8.</t>
  </si>
  <si>
    <t>9.</t>
  </si>
  <si>
    <t>10.</t>
  </si>
  <si>
    <t>11.</t>
  </si>
  <si>
    <t>d.  Total Training Staff (1a + 1b + 1c) . . . . . . . . . . . . . . . . . . . . . . . . . . . . . . . . . . . . . . . . . . . . . . . . . . . . .</t>
  </si>
  <si>
    <t>c.  Total Outside Training (6a + 6b) . . . . . . . . . . . . . . . . . . . . . . . . . . . . . . . . . . . . . . . . . . . . . . . . . . . . . . . . . . . . . . . .</t>
  </si>
  <si>
    <r>
      <t xml:space="preserve">  NOTE:  </t>
    </r>
    <r>
      <rPr>
        <sz val="10"/>
        <rFont val="Arial"/>
        <family val="2"/>
      </rPr>
      <t>Review detailed "Instructions" on page 4.</t>
    </r>
  </si>
  <si>
    <t>MI</t>
  </si>
  <si>
    <t xml:space="preserve">This form is for the provider to obtain Medicaid Program reimbursement outside the routine nursing care rate per diem for </t>
  </si>
  <si>
    <t>those providers that have been determined to be a lockout facility, or for those facilities incurring costs in excess of interim</t>
  </si>
  <si>
    <t>reimbursement.  Costs will be retrospectively settled to reflect the Medicaid Program’s appropriate share of actual allowable</t>
  </si>
  <si>
    <t xml:space="preserve">  </t>
  </si>
  <si>
    <t>training and testing costs.</t>
  </si>
  <si>
    <t>Training and testing program costs claimed for services and supplies furnished to or purchased by the facility from</t>
  </si>
  <si>
    <t xml:space="preserve">organizations related to the provider by common ownership or control must adhere to the related party allowable cost </t>
  </si>
  <si>
    <t xml:space="preserve">principles.  Expenses for such transactions should not exceed expenses for like items or services in an arms-length </t>
  </si>
  <si>
    <t>transaction with other non-related organizations, or the cost to the related organization.</t>
  </si>
  <si>
    <t>Administrative overhead costs and space costs in nursing facilities conducting in-house training are not considered training</t>
  </si>
  <si>
    <t>and testing program costs.  The costs reported must be specifically incurred in conducting the approved nurse aide training</t>
  </si>
  <si>
    <t>and testing program.</t>
  </si>
  <si>
    <t>Supporting accounting records such as class attendance rosters or training participation logs, purchase orders, vendor</t>
  </si>
  <si>
    <t>incurred by the employee prior to employment at the facility (e.g., canceled check, training program receipt) must be</t>
  </si>
  <si>
    <t>maintained for audit purposes.  Supporting materials should be readily identifiable as training related cost documentation</t>
  </si>
  <si>
    <t>and must indicate the type of training involved.</t>
  </si>
  <si>
    <t>Note:  If the facility maintains separate cost center reporting for the training program, enter the appropriate costs as identified.</t>
  </si>
  <si>
    <t>Enter the fiscal period coinciding with the provider’s cost reporting period.</t>
  </si>
  <si>
    <t>Mode of Training</t>
  </si>
  <si>
    <t>It is possible that providers may utilize both in-house staff and outside contractors.  If a chain organization or</t>
  </si>
  <si>
    <t>“centralized training.”  If multiple outside contractors are used, indicate each contractor and the time periods utilized.</t>
  </si>
  <si>
    <t>Lockout Facility</t>
  </si>
  <si>
    <t xml:space="preserve">training and testing program, cannot be a training/clinical practice site for another approved program, and cannot </t>
  </si>
  <si>
    <t>Estimated Total Inpatient Days for the Period</t>
  </si>
  <si>
    <t>Indicate the appropriate number of LTC total inpatient days of care estimated to be rendered during the time</t>
  </si>
  <si>
    <t>period reported on this form.</t>
  </si>
  <si>
    <t>Name of Facility</t>
  </si>
  <si>
    <t>Enter the provider name under which Medicaid payments are issued to the provider.</t>
  </si>
  <si>
    <t>County Number</t>
  </si>
  <si>
    <t>Enter the two-digit county number.</t>
  </si>
  <si>
    <t>14-16.</t>
  </si>
  <si>
    <t>Provider Location</t>
  </si>
  <si>
    <t>Enter street address, city (village and/or township) and zip code of the facility's physical location.</t>
  </si>
  <si>
    <t>Enter the three-digit license number.</t>
  </si>
  <si>
    <t>13.</t>
  </si>
  <si>
    <t>15.</t>
  </si>
  <si>
    <t>17.</t>
  </si>
  <si>
    <t>18.</t>
  </si>
  <si>
    <t>ITEM EXPLANATION</t>
  </si>
  <si>
    <t xml:space="preserve">                                                            MSA-1324 INSTRUCTIONS (REQUEST)</t>
  </si>
  <si>
    <t>Facility Training Staff</t>
  </si>
  <si>
    <t>training program's preparation time.</t>
  </si>
  <si>
    <t>Nurse Aide Training Consultants</t>
  </si>
  <si>
    <t xml:space="preserve">Costs incurred for non-facility staff engaged to provide instruction or consultation for the facility’s approved nurse </t>
  </si>
  <si>
    <t>aide training program.</t>
  </si>
  <si>
    <t>Nurse Aide Student Staff</t>
  </si>
  <si>
    <t>Payroll costs for facility employees incurred while the student is engaged in the approved training program</t>
  </si>
  <si>
    <t xml:space="preserve">or traveling to and from the off-site approved training location, or is engaged in off-site testing or traveling to and </t>
  </si>
  <si>
    <t>from the off-site testing location.</t>
  </si>
  <si>
    <t>Training Program Supplies</t>
  </si>
  <si>
    <t>Cost incurred for supplies and materials used in conducting an approved training program.</t>
  </si>
  <si>
    <t>Training Program Transportation</t>
  </si>
  <si>
    <t>Travel or transportation costs incurred by facility staff conducting the approved training program activity and testing,</t>
  </si>
  <si>
    <t>or for off-site nurse aide training and testing.  Identify costs separately for training staff and student staff.</t>
  </si>
  <si>
    <t>Outside Contracted Approved Nurse Aide Training Program</t>
  </si>
  <si>
    <t xml:space="preserve">  program.  Payment for subject training is made directly from the nursing facility to the training entity and the</t>
  </si>
  <si>
    <t xml:space="preserve">  nurse aide trainees are employed by the nursing facility</t>
  </si>
  <si>
    <t xml:space="preserve">  an approved nurse aide training program prior to becoming an employee at the facility.  Reasonable and</t>
  </si>
  <si>
    <t xml:space="preserve">  this expense.  The facility must obtain receipts and retain documentation from the employee to verify the expense.</t>
  </si>
  <si>
    <t>Nurse Aide Testing Fees</t>
  </si>
  <si>
    <t xml:space="preserve">  the nursing facility to the testing authority for aides employed at the facility.</t>
  </si>
  <si>
    <t xml:space="preserve">  State-run testing prior to becoming an employee at the facility.  The aide must be hired by a facility within </t>
  </si>
  <si>
    <t xml:space="preserve">  12 months after paying the testing fee.  The facility must obtain receipts and retain documentation from </t>
  </si>
  <si>
    <t xml:space="preserve">  the employee to verify the expense.</t>
  </si>
  <si>
    <t>Other Training Program Costs</t>
  </si>
  <si>
    <t>Costs incurred that are not classified in the identified cost categories 1-7.</t>
  </si>
  <si>
    <t>Rental costs for space located off-site of the facility are reimbursable under training and testing only if the space</t>
  </si>
  <si>
    <t>is used solely for the training and testing program.  Space costs not meeting this requirement are reimbursable within</t>
  </si>
  <si>
    <t xml:space="preserve">the plant cost component of Michigan’s prospective reimbursement system.  Reasonable rental expense for training </t>
  </si>
  <si>
    <t>equipment necessary to the approved training program is an eligible cost.</t>
  </si>
  <si>
    <t>Total Training Program Cost Before Equipment Allowance</t>
  </si>
  <si>
    <t>Subtotal of Lines 1 through 8b costs.  This total will be automatically calculated by use of the F9 key.</t>
  </si>
  <si>
    <t>Training Program Equipment Use Allowance</t>
  </si>
  <si>
    <t>approved nurse aide training program.  Such equipment purchases are not included in the plant asset</t>
  </si>
  <si>
    <t>costs of the facility for routine nursing care.  An annual allowance of 15 percent of the equipment purchase</t>
  </si>
  <si>
    <t>price is reported as a cost of the training program for as long as the equipment is used in the program,</t>
  </si>
  <si>
    <t>but cannot exceed seven years.</t>
  </si>
  <si>
    <t xml:space="preserve">                                                            MSA-1324 INSTRUCTIONS (WORKSHEET)</t>
  </si>
  <si>
    <t xml:space="preserve">  Medicaid Program per diem payment rate.  The total amount of add-on reimbursement for the nurse aide training and testing</t>
  </si>
  <si>
    <t xml:space="preserve"> 1. Provider Cost Period</t>
  </si>
  <si>
    <t xml:space="preserve"> 2. Training Conducted By</t>
  </si>
  <si>
    <t>Zip Code</t>
  </si>
  <si>
    <t>PURPOSE</t>
  </si>
  <si>
    <t>Provider's Cost Reporting Period</t>
  </si>
  <si>
    <t>group home ownership uses an approved central training program, indicate the training as “in-house” and check</t>
  </si>
  <si>
    <t>Provider's License Number</t>
  </si>
  <si>
    <t xml:space="preserve">Payroll-related costs for facility employees incurred by the approved program's direct training time or the nurse aide </t>
  </si>
  <si>
    <t xml:space="preserve">The use allowance is an annual percentage adjustment made to the 15 percent amount if the cost report </t>
  </si>
  <si>
    <t xml:space="preserve"> 17. NPI No.</t>
  </si>
  <si>
    <t>Provider NPI Number</t>
  </si>
  <si>
    <t>Enter the Nursing Facility's ten-digit provider NPI number.</t>
  </si>
  <si>
    <t xml:space="preserve"> 6. Was the facility designated a “LOCKOUT FACILITY” by the Department of Licensing And Regulatory Affairs</t>
  </si>
  <si>
    <t xml:space="preserve">    at any time during the cost reporting period?</t>
  </si>
  <si>
    <t>approved nurse aide training program.</t>
  </si>
  <si>
    <t>Michigan Department of Health and Human Services</t>
  </si>
  <si>
    <t>OBRA nurse aide training and testing programs.  The form must be completed in order to receive interim reimbursement for</t>
  </si>
  <si>
    <t>invoices, contracts, documentation verifying amounts reimbursed to employees for approved training program expenses</t>
  </si>
  <si>
    <t xml:space="preserve">  necessary expenses incurred by the employee through participation and completion of a Bureau of Community and </t>
  </si>
  <si>
    <t>period differs from 12 months.  Line 10.a. and Line 10.b. will automatically be calculated.</t>
  </si>
  <si>
    <t>An annual cost allowance is made for equipment purchased specifically for the Bureau of Community and Health Systems</t>
  </si>
  <si>
    <t xml:space="preserve">  Send completed request to:</t>
  </si>
  <si>
    <r>
      <t xml:space="preserve">  </t>
    </r>
    <r>
      <rPr>
        <b/>
        <sz val="10"/>
        <rFont val="Arial"/>
        <family val="2"/>
      </rPr>
      <t>NOTE:</t>
    </r>
    <r>
      <rPr>
        <sz val="10"/>
        <rFont val="Arial"/>
        <family val="2"/>
      </rPr>
      <t xml:space="preserve">  Review detailed "Instructions" on page 3.</t>
    </r>
  </si>
  <si>
    <r>
      <t xml:space="preserve">  </t>
    </r>
    <r>
      <rPr>
        <sz val="10"/>
        <rFont val="Wingdings"/>
        <charset val="2"/>
      </rPr>
      <t>q</t>
    </r>
    <r>
      <rPr>
        <sz val="10"/>
        <rFont val="Arial"/>
        <family val="2"/>
      </rPr>
      <t xml:space="preserve">  </t>
    </r>
    <r>
      <rPr>
        <b/>
        <sz val="10"/>
        <rFont val="Arial"/>
        <family val="2"/>
      </rPr>
      <t>In-House Staff</t>
    </r>
  </si>
  <si>
    <r>
      <t>q</t>
    </r>
    <r>
      <rPr>
        <sz val="10"/>
        <rFont val="Arial"/>
        <family val="2"/>
      </rPr>
      <t xml:space="preserve"> </t>
    </r>
    <r>
      <rPr>
        <b/>
        <sz val="10"/>
        <rFont val="Arial"/>
        <family val="2"/>
      </rPr>
      <t>Centralized Training</t>
    </r>
  </si>
  <si>
    <r>
      <t xml:space="preserve">  </t>
    </r>
    <r>
      <rPr>
        <sz val="10"/>
        <rFont val="Wingdings"/>
        <charset val="2"/>
      </rPr>
      <t>q</t>
    </r>
    <r>
      <rPr>
        <sz val="10"/>
        <rFont val="Arial"/>
        <family val="2"/>
      </rPr>
      <t xml:space="preserve">  </t>
    </r>
    <r>
      <rPr>
        <b/>
        <sz val="10"/>
        <rFont val="Arial"/>
        <family val="2"/>
      </rPr>
      <t>Outside Contractor</t>
    </r>
    <r>
      <rPr>
        <sz val="10"/>
        <rFont val="Arial"/>
        <family val="2"/>
      </rPr>
      <t xml:space="preserve">  </t>
    </r>
    <r>
      <rPr>
        <sz val="10"/>
        <rFont val="Univers"/>
        <family val="2"/>
      </rPr>
      <t>(complete items 3, 4 &amp; 5)</t>
    </r>
  </si>
  <si>
    <r>
      <t xml:space="preserve">  </t>
    </r>
    <r>
      <rPr>
        <sz val="10"/>
        <rFont val="Wingdings"/>
        <charset val="2"/>
      </rPr>
      <t>q</t>
    </r>
    <r>
      <rPr>
        <sz val="10"/>
        <rFont val="Arial"/>
        <family val="2"/>
      </rPr>
      <t xml:space="preserve">   </t>
    </r>
    <r>
      <rPr>
        <b/>
        <sz val="10"/>
        <rFont val="Univers"/>
        <family val="2"/>
      </rPr>
      <t>NO</t>
    </r>
  </si>
  <si>
    <r>
      <t xml:space="preserve">  </t>
    </r>
    <r>
      <rPr>
        <sz val="10"/>
        <rFont val="Wingdings"/>
        <charset val="2"/>
      </rPr>
      <t>q</t>
    </r>
    <r>
      <rPr>
        <sz val="10"/>
        <rFont val="Arial"/>
        <family val="2"/>
      </rPr>
      <t xml:space="preserve">   </t>
    </r>
    <r>
      <rPr>
        <b/>
        <sz val="10"/>
        <rFont val="Univers"/>
        <family val="2"/>
      </rPr>
      <t xml:space="preserve">YES </t>
    </r>
  </si>
  <si>
    <t xml:space="preserve"> 7.  Estimated Nurse Aide Training Program Costs for the Period  (from Page 2, Line 11)  . . . . . . . . . . .</t>
  </si>
  <si>
    <t xml:space="preserve"> 8.  Estimated Total Inpatient Days for the Period   . . . . . . . . . . . . . . . . . . . . . . . . . . . . . . . . . . . . . . . . . . .</t>
  </si>
  <si>
    <t xml:space="preserve"> 9.  Estimated Nurse Aide Training Program Cost Per Day  (line 7 divided by line 8)  . . . . . . . . . . . . . . . . </t>
  </si>
  <si>
    <r>
      <t>Paid Directly By Facility</t>
    </r>
    <r>
      <rPr>
        <sz val="10"/>
        <rFont val="Arial"/>
        <family val="2"/>
      </rPr>
      <t xml:space="preserve"> - Costs incurred to obtain nurse aide training through an outside entity approved training</t>
    </r>
  </si>
  <si>
    <r>
      <t>Reimbursed To Employee Staff</t>
    </r>
    <r>
      <rPr>
        <sz val="10"/>
        <rFont val="Arial"/>
        <family val="2"/>
      </rPr>
      <t xml:space="preserve"> - Costs incurred to reimburse a facility employee who had personally paid for </t>
    </r>
  </si>
  <si>
    <r>
      <t>Paid Directly By Facility</t>
    </r>
    <r>
      <rPr>
        <sz val="10"/>
        <rFont val="Arial"/>
        <family val="2"/>
      </rPr>
      <t xml:space="preserve"> - Costs incurred for State-run testing.  Payment for testing fees is made directly from</t>
    </r>
  </si>
  <si>
    <r>
      <t>Training Program Approval Requirement</t>
    </r>
    <r>
      <rPr>
        <sz val="10"/>
        <rFont val="Arial"/>
        <family val="2"/>
      </rPr>
      <t xml:space="preserve">  -  Only costs incurred relative to a Department of Licensing And Regulatory Affairs </t>
    </r>
  </si>
  <si>
    <t xml:space="preserve">(LARA) Bureau of Community and Health Systems approved Nurse Aide Training Program may be claimed on this schedule.  </t>
  </si>
  <si>
    <t xml:space="preserve">An approved program may be conducted by the provider's facility or by a separate entity from the provider.  The provider </t>
  </si>
  <si>
    <t xml:space="preserve">a.  Salaries and Wages  . . . . . . . . . . . . . . . . . . . . . . . . . . . . . . . . . . . . . .  </t>
  </si>
  <si>
    <t>b.  Fringe Benefits  . . . . . . . . . . . . . . . . . . . . . . . . . . . . . . . . . . . . . . . . .</t>
  </si>
  <si>
    <r>
      <t>Nurse Aide Training Consultants</t>
    </r>
    <r>
      <rPr>
        <sz val="10"/>
        <rFont val="Arial"/>
        <family val="2"/>
      </rPr>
      <t xml:space="preserve">   . . . . . . . . . . . . . . . . . . . . . . . . . . . . . . . . . . . . . . . . . . . . . . . . . . . . . . . . . . . </t>
    </r>
  </si>
  <si>
    <t xml:space="preserve">c.  Payroll Taxes  . . . . . . . . . . . . . . . . . . . . . . . . . . . . . . . . . . . . . . . . . . . . </t>
  </si>
  <si>
    <t>d.  Total Student Staff (3a + 3b + 3c)  . . . . . . . . . . . . . . . . . . . . . . . . . . . . . . . . . . . . . . . . . . . . . . . . . . . . .</t>
  </si>
  <si>
    <r>
      <t>Training Program Supplies</t>
    </r>
    <r>
      <rPr>
        <sz val="10"/>
        <rFont val="Arial"/>
        <family val="2"/>
      </rPr>
      <t xml:space="preserve"> . . . . . . . . . . . . . . . . . . . . . . . . . . . . . . . . . . . . . . . . . . . . . . . . . . . . . . . . . . . . . . . . . .</t>
    </r>
  </si>
  <si>
    <t>b.  Student Staff  . . . . . . . . . . . . . . . . . . . . . . . . . . . . . . . . . . . . . . . . . . . .</t>
  </si>
  <si>
    <t>a.  Paid Directly by Facility  . . . . . . . . . . . . . . . . . . . . . . . . . . . . . . . . . . .</t>
  </si>
  <si>
    <t>b.  Reimbursed to Employee Staff  . . . . . . . . . . . . . . . . . . . . . . . . . . . . .</t>
  </si>
  <si>
    <t>b.  Reimbursed to Employee Staff  . . . . . . . . . . . . . . . . . . . . . . . . . . . .</t>
  </si>
  <si>
    <r>
      <t>Total Training Program Cost Before Equipment Allowance</t>
    </r>
    <r>
      <rPr>
        <sz val="10"/>
        <rFont val="Arial"/>
        <family val="2"/>
      </rPr>
      <t xml:space="preserve">  (Sum of Lines 1 thru 8b) . . . . . . . . . . . .</t>
    </r>
  </si>
  <si>
    <t>a.  Number of months in reporting period   . . .  . . . . . . . . . . . . . . . . . . . .</t>
  </si>
  <si>
    <r>
      <t xml:space="preserve">    divided by </t>
    </r>
    <r>
      <rPr>
        <b/>
        <sz val="10"/>
        <rFont val="Arial"/>
        <family val="2"/>
      </rPr>
      <t>12</t>
    </r>
    <r>
      <rPr>
        <sz val="10"/>
        <rFont val="Arial"/>
        <family val="2"/>
      </rPr>
      <t xml:space="preserve">, times </t>
    </r>
    <r>
      <rPr>
        <b/>
        <sz val="10"/>
        <rFont val="Arial"/>
        <family val="2"/>
      </rPr>
      <t>15%</t>
    </r>
    <r>
      <rPr>
        <sz val="10"/>
        <rFont val="Arial"/>
        <family val="2"/>
      </rPr>
      <t xml:space="preserve">  =  . . . . . . . . . . . . . . </t>
    </r>
  </si>
  <si>
    <r>
      <t xml:space="preserve">Estimated Total Nurse Aide Training Program Costs </t>
    </r>
    <r>
      <rPr>
        <sz val="10"/>
        <rFont val="Arial"/>
        <family val="2"/>
      </rPr>
      <t>(Sum of Line 9 and Line 10d.)</t>
    </r>
    <r>
      <rPr>
        <b/>
        <sz val="10"/>
        <rFont val="Arial"/>
        <family val="2"/>
      </rPr>
      <t xml:space="preserve"> </t>
    </r>
    <r>
      <rPr>
        <sz val="10"/>
        <rFont val="Arial"/>
        <family val="2"/>
      </rPr>
      <t xml:space="preserve"> . . . . . . . . . </t>
    </r>
  </si>
  <si>
    <t xml:space="preserve">   Authority:       Title XIX  of the Social Security Act.
Completion:       Is Voluntary, but is required if Medical Assistance Program payment is desired.      </t>
  </si>
  <si>
    <r>
      <t>must not report and make a claim</t>
    </r>
    <r>
      <rPr>
        <sz val="10"/>
        <rFont val="Arial"/>
        <family val="2"/>
      </rPr>
      <t xml:space="preserve"> for Medicaid Program reimbursement on this schedule for any costs incurred and associated </t>
    </r>
  </si>
  <si>
    <r>
      <t xml:space="preserve"> with providing training </t>
    </r>
    <r>
      <rPr>
        <b/>
        <sz val="10"/>
        <rFont val="Arial"/>
        <family val="2"/>
      </rPr>
      <t>by the lockout facility</t>
    </r>
    <r>
      <rPr>
        <sz val="10"/>
        <rFont val="Arial"/>
        <family val="2"/>
      </rPr>
      <t xml:space="preserve"> during the lockout time period.  Allowable nurse aide training program </t>
    </r>
  </si>
  <si>
    <t>Enter Line 10.c. the cost of the equipment purchased as required in the yellow shaded cells.</t>
  </si>
  <si>
    <t>The Michigan Department of Health and Human Services will not exclude from participation in, deny benefits of, or discriminate against any individual or group because of race, sex, religion, age, national origin, color, height, weight, marital status, partisan considerations, or a disability or genetic information that is unrelated to the person’s eligibility.</t>
  </si>
  <si>
    <t>A facility identified by LARA as a “lockout facility” cannot conduct a approved</t>
  </si>
  <si>
    <t>MSA-1324  (6-2024) Previous Versions Obsolete.</t>
  </si>
  <si>
    <t>MSA-1324  (6-2024)</t>
  </si>
  <si>
    <r>
      <t xml:space="preserve">MSA-1324  (6-2024)                                                                                  </t>
    </r>
    <r>
      <rPr>
        <b/>
        <sz val="10"/>
        <rFont val="Arial"/>
        <family val="2"/>
      </rPr>
      <t>Page 3 of 4</t>
    </r>
  </si>
  <si>
    <t>MSA-1324 (6-2024)                                                                 Page 4 of 4</t>
  </si>
  <si>
    <t>conduct clinical skills testing.  The facility is notified of the lockout determination action by LARA.</t>
  </si>
  <si>
    <t xml:space="preserve">  the cost of tuition and books are reimbursed.  The aide must be hired by a facility within 12 months after incurring </t>
  </si>
  <si>
    <t xml:space="preserve">  Health Systems approved training program for which the aide has made payment are eligible for remuneration.  Only</t>
  </si>
  <si>
    <t>Enter the detail and cost of these individual expenses in the yellow shaded cells.  The total of these items will be</t>
  </si>
  <si>
    <t>automatically calculated by use of the F9 key.</t>
  </si>
  <si>
    <t>costs during the lockout time period are limited to the costs incurred in obtaining training and testing outside the facility from an</t>
  </si>
  <si>
    <t>DARS@michigan.gov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</si>
</sst>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name val="Arial"/>
    </font>
    <font>
      <b/>
      <sz val="10"/>
      <name val="Arial"/>
      <family val="2"/>
    </font>
    <font>
      <sz val="10"/>
      <name val="Arial"/>
      <family val="2"/>
    </font>
    <font>
      <sz val="10"/>
      <name val="Univers"/>
      <family val="2"/>
    </font>
    <font>
      <b/>
      <sz val="10"/>
      <name val="Univers Cd (W1)"/>
      <family val="2"/>
    </font>
    <font>
      <sz val="10"/>
      <name val="Univers Cd (W1)"/>
      <family val="2"/>
    </font>
    <font>
      <sz val="8"/>
      <name val="Arial"/>
      <family val="2"/>
    </font>
    <font>
      <b/>
      <sz val="10"/>
      <name val="Univers"/>
      <family val="2"/>
    </font>
    <font>
      <sz val="10"/>
      <name val="Wingdings"/>
      <charset val="2"/>
    </font>
    <font>
      <u/>
      <sz val="10"/>
      <color theme="10"/>
      <name val="Arial"/>
      <family val="2"/>
    </font>
  </fonts>
  <fills count="3">
    <fill>
      <patternFill patternType="none"/>
    </fill>
    <fill>
      <patternFill patternType="gray125"/>
    </fill>
    <fill>
      <patternFill patternType="solid">
        <fgColor indexed="43"/>
        <bgColor indexed="64"/>
      </patternFill>
    </fill>
  </fills>
  <borders count="24">
    <border>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66">
    <xf numFmtId="0" fontId="0" fillId="0" borderId="0" xfId="0"/>
    <xf numFmtId="0" fontId="1" fillId="0" borderId="0" xfId="0" applyFont="1" applyAlignment="1">
      <alignment horizontal="centerContinuous"/>
    </xf>
    <xf numFmtId="0" fontId="1" fillId="0" borderId="0" xfId="0" applyFont="1"/>
    <xf numFmtId="0" fontId="1" fillId="0" borderId="0" xfId="0" applyFont="1" applyAlignment="1">
      <alignment horizontal="right"/>
    </xf>
    <xf numFmtId="0" fontId="1" fillId="0" borderId="1" xfId="0" applyFont="1" applyBorder="1" applyAlignment="1">
      <alignment horizontal="right"/>
    </xf>
    <xf numFmtId="0" fontId="1" fillId="0" borderId="2" xfId="0" applyFont="1" applyBorder="1"/>
    <xf numFmtId="0" fontId="1" fillId="0" borderId="2" xfId="0" applyFont="1" applyBorder="1" applyAlignment="1">
      <alignment horizontal="right"/>
    </xf>
    <xf numFmtId="0" fontId="4" fillId="0" borderId="0" xfId="0" applyFont="1" applyAlignment="1">
      <alignment horizontal="center"/>
    </xf>
    <xf numFmtId="0" fontId="5" fillId="0" borderId="0" xfId="0" applyFont="1"/>
    <xf numFmtId="0" fontId="1" fillId="0" borderId="3" xfId="0" applyFont="1" applyBorder="1" applyAlignment="1">
      <alignment horizontal="right"/>
    </xf>
    <xf numFmtId="0" fontId="1" fillId="0" borderId="4" xfId="0" applyFont="1" applyBorder="1" applyAlignment="1">
      <alignment horizontal="center"/>
    </xf>
    <xf numFmtId="0" fontId="5" fillId="0" borderId="3" xfId="0" applyFont="1" applyBorder="1"/>
    <xf numFmtId="0" fontId="1" fillId="0" borderId="0" xfId="0" applyFont="1" applyAlignment="1">
      <alignment horizontal="center"/>
    </xf>
    <xf numFmtId="49" fontId="1" fillId="0" borderId="5" xfId="0" applyNumberFormat="1" applyFont="1" applyBorder="1" applyAlignment="1">
      <alignment horizontal="right"/>
    </xf>
    <xf numFmtId="49" fontId="1" fillId="0" borderId="6" xfId="0" applyNumberFormat="1" applyFont="1" applyBorder="1" applyAlignment="1">
      <alignment horizontal="right"/>
    </xf>
    <xf numFmtId="49" fontId="4" fillId="0" borderId="6" xfId="0" applyNumberFormat="1" applyFont="1" applyBorder="1" applyAlignment="1">
      <alignment horizontal="right"/>
    </xf>
    <xf numFmtId="0" fontId="1" fillId="0" borderId="0" xfId="0" applyFont="1" applyAlignment="1">
      <alignment readingOrder="1"/>
    </xf>
    <xf numFmtId="49" fontId="1" fillId="0" borderId="6" xfId="0" applyNumberFormat="1" applyFont="1" applyBorder="1"/>
    <xf numFmtId="0" fontId="2" fillId="0" borderId="0" xfId="0" applyFont="1" applyAlignment="1">
      <alignment horizontal="centerContinuous"/>
    </xf>
    <xf numFmtId="0" fontId="2" fillId="0" borderId="0" xfId="0" applyFont="1"/>
    <xf numFmtId="0" fontId="7" fillId="0" borderId="0" xfId="0" applyFont="1" applyAlignment="1">
      <alignment horizontal="centerContinuous"/>
    </xf>
    <xf numFmtId="0" fontId="2" fillId="0" borderId="5" xfId="0" applyFont="1" applyBorder="1"/>
    <xf numFmtId="0" fontId="2" fillId="0" borderId="2" xfId="0" applyFont="1" applyBorder="1"/>
    <xf numFmtId="0" fontId="2" fillId="0" borderId="7" xfId="0" applyFont="1" applyBorder="1"/>
    <xf numFmtId="0" fontId="2" fillId="0" borderId="8" xfId="0" applyFont="1" applyBorder="1"/>
    <xf numFmtId="0" fontId="7" fillId="0" borderId="9" xfId="0" applyFont="1" applyBorder="1"/>
    <xf numFmtId="0" fontId="7" fillId="0" borderId="10" xfId="0" applyFont="1" applyBorder="1"/>
    <xf numFmtId="0" fontId="2" fillId="0" borderId="11" xfId="0" applyFont="1" applyBorder="1"/>
    <xf numFmtId="0" fontId="2" fillId="0" borderId="10" xfId="0" applyFont="1" applyBorder="1"/>
    <xf numFmtId="0" fontId="2" fillId="0" borderId="12" xfId="0" applyFont="1" applyBorder="1"/>
    <xf numFmtId="0" fontId="2" fillId="0" borderId="6" xfId="0" applyFont="1" applyBorder="1"/>
    <xf numFmtId="0" fontId="2" fillId="0" borderId="13" xfId="0" applyFont="1" applyBorder="1"/>
    <xf numFmtId="0" fontId="2" fillId="0" borderId="3" xfId="0" applyFont="1" applyBorder="1"/>
    <xf numFmtId="0" fontId="8" fillId="0" borderId="14" xfId="0" applyFont="1" applyBorder="1"/>
    <xf numFmtId="0" fontId="2" fillId="0" borderId="13" xfId="0" applyFont="1" applyBorder="1" applyAlignment="1">
      <alignment vertical="top"/>
    </xf>
    <xf numFmtId="0" fontId="2" fillId="0" borderId="15" xfId="0" applyFont="1" applyBorder="1" applyAlignment="1">
      <alignment vertical="top"/>
    </xf>
    <xf numFmtId="0" fontId="7" fillId="0" borderId="1" xfId="0" applyFont="1" applyBorder="1"/>
    <xf numFmtId="0" fontId="7" fillId="0" borderId="16" xfId="0" applyFont="1" applyBorder="1" applyAlignment="1">
      <alignment horizontal="left"/>
    </xf>
    <xf numFmtId="0" fontId="2" fillId="0" borderId="17" xfId="0" applyFont="1" applyBorder="1"/>
    <xf numFmtId="0" fontId="2" fillId="0" borderId="18" xfId="0" applyFont="1" applyBorder="1"/>
    <xf numFmtId="0" fontId="2" fillId="0" borderId="1" xfId="0" applyFont="1" applyBorder="1"/>
    <xf numFmtId="0" fontId="2" fillId="0" borderId="4" xfId="0" applyFont="1" applyBorder="1"/>
    <xf numFmtId="0" fontId="7" fillId="0" borderId="4" xfId="0" applyFont="1" applyBorder="1" applyAlignment="1">
      <alignment horizontal="left"/>
    </xf>
    <xf numFmtId="0" fontId="2" fillId="0" borderId="19" xfId="0" applyFont="1" applyBorder="1"/>
    <xf numFmtId="0" fontId="2" fillId="0" borderId="9" xfId="0" applyFont="1" applyBorder="1"/>
    <xf numFmtId="0" fontId="2" fillId="0" borderId="15" xfId="0" applyFont="1" applyBorder="1"/>
    <xf numFmtId="0" fontId="2" fillId="0" borderId="9" xfId="0" applyFont="1" applyBorder="1" applyAlignment="1">
      <alignment wrapText="1"/>
    </xf>
    <xf numFmtId="0" fontId="2" fillId="0" borderId="20" xfId="0" applyFont="1" applyBorder="1"/>
    <xf numFmtId="0" fontId="1" fillId="0" borderId="11" xfId="0" applyFont="1" applyBorder="1" applyAlignment="1">
      <alignment horizontal="center"/>
    </xf>
    <xf numFmtId="0" fontId="2" fillId="0" borderId="0" xfId="0" applyFont="1" applyAlignment="1">
      <alignment horizontal="left"/>
    </xf>
    <xf numFmtId="0" fontId="2" fillId="0" borderId="0" xfId="0" applyFont="1" applyAlignment="1">
      <alignment readingOrder="1"/>
    </xf>
    <xf numFmtId="49" fontId="2" fillId="0" borderId="0" xfId="0" applyNumberFormat="1" applyFont="1" applyAlignment="1">
      <alignment horizontal="right" readingOrder="1"/>
    </xf>
    <xf numFmtId="0" fontId="2" fillId="0" borderId="0" xfId="0" applyFont="1" applyAlignment="1">
      <alignment wrapText="1"/>
    </xf>
    <xf numFmtId="0" fontId="2" fillId="0" borderId="0" xfId="0" applyFont="1" applyAlignment="1">
      <alignment horizontal="right" wrapText="1"/>
    </xf>
    <xf numFmtId="49" fontId="2" fillId="0" borderId="0" xfId="0" applyNumberFormat="1" applyFont="1" applyAlignment="1">
      <alignment wrapText="1"/>
    </xf>
    <xf numFmtId="49" fontId="1" fillId="0" borderId="0" xfId="0" applyNumberFormat="1" applyFont="1" applyAlignment="1">
      <alignment wrapText="1"/>
    </xf>
    <xf numFmtId="49" fontId="2" fillId="0" borderId="0" xfId="0" applyNumberFormat="1" applyFont="1"/>
    <xf numFmtId="0" fontId="2" fillId="0" borderId="0" xfId="0" applyFont="1" applyAlignment="1">
      <alignment vertical="top" wrapText="1"/>
    </xf>
    <xf numFmtId="0" fontId="2" fillId="0" borderId="0" xfId="0" applyFont="1" applyAlignment="1">
      <alignment horizontal="right" vertical="top" wrapText="1"/>
    </xf>
    <xf numFmtId="0" fontId="1" fillId="0" borderId="0" xfId="0" applyFont="1" applyAlignment="1">
      <alignment horizontal="centerContinuous" wrapText="1"/>
    </xf>
    <xf numFmtId="0" fontId="2" fillId="2" borderId="10" xfId="0" applyFont="1" applyFill="1" applyBorder="1"/>
    <xf numFmtId="10" fontId="1" fillId="0" borderId="10" xfId="0" applyNumberFormat="1" applyFont="1" applyBorder="1" applyAlignment="1">
      <alignment horizontal="right"/>
    </xf>
    <xf numFmtId="0" fontId="9" fillId="0" borderId="0" xfId="1"/>
    <xf numFmtId="0" fontId="2" fillId="0" borderId="21" xfId="0" applyFont="1" applyBorder="1" applyAlignment="1">
      <alignment wrapText="1"/>
    </xf>
    <xf numFmtId="0" fontId="0" fillId="0" borderId="22" xfId="0" applyBorder="1" applyAlignment="1">
      <alignment wrapText="1"/>
    </xf>
    <xf numFmtId="0" fontId="0" fillId="0" borderId="23" xfId="0" applyBorder="1" applyAlignment="1">
      <alignment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RS@michigan.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70"/>
  <sheetViews>
    <sheetView tabSelected="1" view="pageLayout" topLeftCell="A37" zoomScaleNormal="120" workbookViewId="0">
      <selection activeCell="A46" sqref="A46"/>
    </sheetView>
  </sheetViews>
  <sheetFormatPr defaultColWidth="4.5546875" defaultRowHeight="13.2" zeroHeight="1"/>
  <cols>
    <col min="1" max="3" width="25.6640625" style="19" customWidth="1"/>
    <col min="4" max="4" width="6.6640625" style="19" customWidth="1"/>
    <col min="5" max="5" width="20.33203125" style="19" customWidth="1"/>
    <col min="6" max="6" width="1.109375" style="19" customWidth="1"/>
    <col min="7" max="255" width="9.33203125" style="19" hidden="1" customWidth="1"/>
    <col min="256" max="16384" width="4.5546875" style="19"/>
  </cols>
  <sheetData>
    <row r="1" spans="1:5">
      <c r="A1" s="18" t="s">
        <v>170</v>
      </c>
      <c r="B1" s="18"/>
      <c r="C1" s="18"/>
      <c r="D1" s="18"/>
      <c r="E1" s="18"/>
    </row>
    <row r="2" spans="1:5">
      <c r="A2" s="20" t="s">
        <v>44</v>
      </c>
      <c r="B2" s="20"/>
      <c r="C2" s="20"/>
      <c r="D2" s="20"/>
      <c r="E2" s="20"/>
    </row>
    <row r="3" spans="1:5" ht="12.6" customHeight="1">
      <c r="A3" s="2"/>
    </row>
    <row r="4" spans="1:5">
      <c r="A4" s="19" t="s">
        <v>0</v>
      </c>
    </row>
    <row r="5" spans="1:5">
      <c r="A5" s="19" t="s">
        <v>154</v>
      </c>
    </row>
    <row r="6" spans="1:5">
      <c r="A6" s="19" t="s">
        <v>45</v>
      </c>
    </row>
    <row r="7" spans="1:5">
      <c r="A7" s="19" t="s">
        <v>48</v>
      </c>
    </row>
    <row r="8" spans="1:5"/>
    <row r="9" spans="1:5">
      <c r="A9" s="19" t="s">
        <v>1</v>
      </c>
    </row>
    <row r="10" spans="1:5"/>
    <row r="11" spans="1:5">
      <c r="A11" s="19" t="s">
        <v>176</v>
      </c>
      <c r="B11" s="62" t="s">
        <v>222</v>
      </c>
    </row>
    <row r="12" spans="1:5" ht="10.199999999999999" customHeight="1"/>
    <row r="13" spans="1:5" ht="9" customHeight="1"/>
    <row r="14" spans="1:5">
      <c r="A14" s="19" t="s">
        <v>177</v>
      </c>
    </row>
    <row r="15" spans="1:5" ht="8.4" customHeight="1" thickBot="1"/>
    <row r="16" spans="1:5" ht="11.1" customHeight="1">
      <c r="A16" s="21" t="s">
        <v>155</v>
      </c>
      <c r="B16" s="22"/>
      <c r="C16" s="23" t="s">
        <v>2</v>
      </c>
      <c r="D16" s="22"/>
      <c r="E16" s="24"/>
    </row>
    <row r="17" spans="1:5" ht="14.1" customHeight="1">
      <c r="A17" s="25" t="s">
        <v>46</v>
      </c>
      <c r="B17" s="26" t="s">
        <v>4</v>
      </c>
      <c r="C17" s="27"/>
      <c r="D17" s="28"/>
      <c r="E17" s="29"/>
    </row>
    <row r="18" spans="1:5" ht="11.1" customHeight="1">
      <c r="A18" s="30" t="s">
        <v>156</v>
      </c>
      <c r="C18" s="31" t="s">
        <v>5</v>
      </c>
      <c r="E18" s="32"/>
    </row>
    <row r="19" spans="1:5" ht="20.25" customHeight="1">
      <c r="A19" s="30" t="s">
        <v>178</v>
      </c>
      <c r="B19" s="33" t="s">
        <v>179</v>
      </c>
      <c r="C19" s="27"/>
      <c r="D19" s="28"/>
      <c r="E19" s="29"/>
    </row>
    <row r="20" spans="1:5" ht="18" customHeight="1">
      <c r="A20" s="30" t="s">
        <v>180</v>
      </c>
      <c r="C20" s="34" t="s">
        <v>6</v>
      </c>
      <c r="D20" s="34" t="s">
        <v>7</v>
      </c>
      <c r="E20" s="35" t="s">
        <v>157</v>
      </c>
    </row>
    <row r="21" spans="1:5" ht="21.75" customHeight="1" thickBot="1">
      <c r="A21" s="36" t="s">
        <v>3</v>
      </c>
      <c r="B21" s="37" t="s">
        <v>4</v>
      </c>
      <c r="C21" s="38"/>
      <c r="D21" s="38"/>
      <c r="E21" s="39"/>
    </row>
    <row r="22" spans="1:5" ht="15" customHeight="1">
      <c r="A22" s="30" t="s">
        <v>167</v>
      </c>
      <c r="E22" s="32"/>
    </row>
    <row r="23" spans="1:5" ht="11.1" customHeight="1">
      <c r="A23" s="30" t="s">
        <v>168</v>
      </c>
      <c r="E23" s="32"/>
    </row>
    <row r="24" spans="1:5" ht="13.8" thickBot="1">
      <c r="A24" s="40" t="s">
        <v>181</v>
      </c>
      <c r="B24" s="41" t="s">
        <v>182</v>
      </c>
      <c r="C24" s="42" t="s">
        <v>47</v>
      </c>
      <c r="D24" s="42" t="s">
        <v>4</v>
      </c>
      <c r="E24" s="43"/>
    </row>
    <row r="25" spans="1:5" ht="20.399999999999999" customHeight="1">
      <c r="A25" s="30" t="s">
        <v>183</v>
      </c>
      <c r="E25" s="29"/>
    </row>
    <row r="26" spans="1:5" ht="21.6" customHeight="1">
      <c r="A26" s="30" t="s">
        <v>184</v>
      </c>
      <c r="E26" s="29"/>
    </row>
    <row r="27" spans="1:5" ht="24" customHeight="1">
      <c r="A27" s="30" t="s">
        <v>185</v>
      </c>
      <c r="E27" s="29"/>
    </row>
    <row r="28" spans="1:5" ht="2.4" customHeight="1" thickBot="1">
      <c r="A28" s="40" t="s">
        <v>8</v>
      </c>
      <c r="B28" s="41"/>
      <c r="C28" s="41"/>
      <c r="D28" s="41"/>
      <c r="E28" s="43"/>
    </row>
    <row r="29" spans="1:5" ht="7.2" customHeight="1"/>
    <row r="30" spans="1:5" ht="16.5" customHeight="1" thickBot="1">
      <c r="A30" s="2" t="s">
        <v>56</v>
      </c>
    </row>
    <row r="31" spans="1:5" ht="18" customHeight="1">
      <c r="A31" s="21" t="s">
        <v>9</v>
      </c>
      <c r="B31" s="22"/>
      <c r="C31" s="22"/>
      <c r="D31" s="22"/>
      <c r="E31" s="24"/>
    </row>
    <row r="32" spans="1:5">
      <c r="A32" s="30" t="s">
        <v>10</v>
      </c>
      <c r="E32" s="32"/>
    </row>
    <row r="33" spans="1:5">
      <c r="A33" s="30" t="s">
        <v>11</v>
      </c>
      <c r="E33" s="32"/>
    </row>
    <row r="34" spans="1:5" ht="13.8" thickBot="1">
      <c r="A34" s="40" t="s">
        <v>12</v>
      </c>
      <c r="B34" s="41"/>
      <c r="C34" s="41"/>
      <c r="D34" s="41"/>
      <c r="E34" s="43"/>
    </row>
    <row r="35" spans="1:5" ht="12" customHeight="1">
      <c r="A35" s="21" t="s">
        <v>57</v>
      </c>
      <c r="B35" s="24"/>
      <c r="C35" s="21" t="s">
        <v>51</v>
      </c>
      <c r="D35" s="22"/>
      <c r="E35" s="24"/>
    </row>
    <row r="36" spans="1:5" ht="14.1" customHeight="1">
      <c r="A36" s="30"/>
      <c r="B36" s="32"/>
      <c r="C36" s="44"/>
      <c r="D36" s="28"/>
      <c r="E36" s="29"/>
    </row>
    <row r="37" spans="1:5" ht="11.1" customHeight="1">
      <c r="A37" s="30"/>
      <c r="B37" s="32"/>
      <c r="C37" s="30" t="s">
        <v>52</v>
      </c>
      <c r="E37" s="45" t="s">
        <v>53</v>
      </c>
    </row>
    <row r="38" spans="1:5" ht="14.1" customHeight="1">
      <c r="A38" s="44"/>
      <c r="B38" s="29"/>
      <c r="C38" s="46"/>
      <c r="D38" s="28"/>
      <c r="E38" s="47"/>
    </row>
    <row r="39" spans="1:5" ht="11.1" customHeight="1">
      <c r="A39" s="30" t="s">
        <v>49</v>
      </c>
      <c r="B39" s="32"/>
      <c r="C39" s="30" t="s">
        <v>54</v>
      </c>
      <c r="D39" s="31" t="s">
        <v>7</v>
      </c>
      <c r="E39" s="45" t="s">
        <v>157</v>
      </c>
    </row>
    <row r="40" spans="1:5" ht="14.1" customHeight="1">
      <c r="A40" s="44"/>
      <c r="B40" s="29"/>
      <c r="C40" s="44"/>
      <c r="D40" s="48" t="s">
        <v>75</v>
      </c>
      <c r="E40" s="47"/>
    </row>
    <row r="41" spans="1:5" ht="11.1" customHeight="1">
      <c r="A41" s="30" t="s">
        <v>50</v>
      </c>
      <c r="B41" s="32"/>
      <c r="C41" s="30" t="s">
        <v>164</v>
      </c>
      <c r="D41" s="31" t="s">
        <v>55</v>
      </c>
      <c r="E41" s="32"/>
    </row>
    <row r="42" spans="1:5" ht="14.1" customHeight="1" thickBot="1">
      <c r="A42" s="40"/>
      <c r="B42" s="43"/>
      <c r="C42" s="40"/>
      <c r="D42" s="38"/>
      <c r="E42" s="43"/>
    </row>
    <row r="43" spans="1:5" ht="30.6" customHeight="1">
      <c r="A43" s="63" t="s">
        <v>206</v>
      </c>
      <c r="B43" s="64"/>
      <c r="C43" s="64"/>
      <c r="D43" s="64"/>
      <c r="E43" s="65"/>
    </row>
    <row r="44" spans="1:5" ht="37.799999999999997" customHeight="1">
      <c r="A44" s="63" t="s">
        <v>210</v>
      </c>
      <c r="B44" s="64"/>
      <c r="C44" s="64"/>
      <c r="D44" s="64"/>
      <c r="E44" s="65"/>
    </row>
    <row r="45" spans="1:5">
      <c r="A45" s="19" t="s">
        <v>212</v>
      </c>
      <c r="C45" s="2" t="s">
        <v>58</v>
      </c>
    </row>
    <row r="46" spans="1:5">
      <c r="C46" s="2"/>
    </row>
    <row r="47" spans="1:5"/>
    <row r="48" spans="1:5"/>
    <row r="49"/>
    <row r="50"/>
    <row r="51"/>
    <row r="52"/>
    <row r="53"/>
    <row r="54"/>
    <row r="55"/>
    <row r="56"/>
    <row r="57"/>
    <row r="58"/>
    <row r="59"/>
    <row r="60"/>
    <row r="61"/>
    <row r="62"/>
    <row r="63"/>
    <row r="64"/>
    <row r="65"/>
    <row r="66"/>
    <row r="67"/>
    <row r="68"/>
    <row r="69"/>
    <row r="70"/>
  </sheetData>
  <mergeCells count="2">
    <mergeCell ref="A43:E43"/>
    <mergeCell ref="A44:E44"/>
  </mergeCells>
  <phoneticPr fontId="6" type="noConversion"/>
  <hyperlinks>
    <hyperlink ref="B11" r:id="rId1" xr:uid="{332948C1-DC18-491A-A252-36DFDA39C721}"/>
  </hyperlinks>
  <printOptions horizontalCentered="1" verticalCentered="1"/>
  <pageMargins left="0.25" right="0.25" top="0.25" bottom="0.25" header="0" footer="0"/>
  <pageSetup orientation="portrait" horizontalDpi="4294967292"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9"/>
  <sheetViews>
    <sheetView topLeftCell="A39" zoomScale="120" zoomScaleNormal="120" workbookViewId="0">
      <selection activeCell="A48" sqref="A48"/>
    </sheetView>
  </sheetViews>
  <sheetFormatPr defaultColWidth="0" defaultRowHeight="8.1" customHeight="1" zeroHeight="1"/>
  <cols>
    <col min="1" max="1" width="3.6640625" style="3" customWidth="1"/>
    <col min="2" max="2" width="13.6640625" style="19" customWidth="1"/>
    <col min="3" max="3" width="6.6640625" style="19" customWidth="1"/>
    <col min="4" max="4" width="12.6640625" style="19" customWidth="1"/>
    <col min="5" max="5" width="24.6640625" style="19" customWidth="1"/>
    <col min="6" max="6" width="17.6640625" style="19" customWidth="1"/>
    <col min="7" max="7" width="4.44140625" style="3" customWidth="1"/>
    <col min="8" max="8" width="15.44140625" style="19" customWidth="1"/>
    <col min="9" max="9" width="1.6640625" style="19" customWidth="1"/>
    <col min="10" max="10" width="2.6640625" style="19" customWidth="1"/>
    <col min="11" max="16384" width="9.33203125" style="19" hidden="1"/>
  </cols>
  <sheetData>
    <row r="1" spans="1:9" ht="26.4">
      <c r="A1" s="59" t="s">
        <v>59</v>
      </c>
      <c r="B1" s="1"/>
      <c r="C1" s="1"/>
      <c r="D1" s="1"/>
      <c r="E1" s="1"/>
      <c r="F1" s="1"/>
      <c r="G1" s="1"/>
      <c r="H1" s="1"/>
      <c r="I1" s="1"/>
    </row>
    <row r="2" spans="1:9" ht="13.2">
      <c r="A2" s="1"/>
      <c r="B2" s="18"/>
      <c r="C2" s="18"/>
      <c r="D2" s="18"/>
      <c r="E2" s="18"/>
      <c r="F2" s="18"/>
      <c r="G2" s="1"/>
      <c r="H2" s="18"/>
      <c r="I2" s="18"/>
    </row>
    <row r="3" spans="1:9" ht="13.8" thickBot="1">
      <c r="A3" s="16" t="s">
        <v>74</v>
      </c>
    </row>
    <row r="4" spans="1:9" ht="15" customHeight="1">
      <c r="A4" s="13" t="s">
        <v>61</v>
      </c>
      <c r="B4" s="5" t="s">
        <v>13</v>
      </c>
      <c r="C4" s="5"/>
      <c r="D4" s="5"/>
      <c r="E4" s="22"/>
      <c r="F4" s="22"/>
      <c r="G4" s="6"/>
      <c r="H4" s="22"/>
      <c r="I4" s="24"/>
    </row>
    <row r="5" spans="1:9" ht="15" customHeight="1">
      <c r="A5" s="14"/>
      <c r="B5" s="49" t="s">
        <v>192</v>
      </c>
      <c r="F5" s="60"/>
      <c r="I5" s="32"/>
    </row>
    <row r="6" spans="1:9" ht="15" customHeight="1">
      <c r="A6" s="17"/>
      <c r="B6" s="19" t="s">
        <v>193</v>
      </c>
      <c r="F6" s="60"/>
      <c r="G6" s="2"/>
      <c r="I6" s="32"/>
    </row>
    <row r="7" spans="1:9" ht="15" customHeight="1">
      <c r="A7" s="14"/>
      <c r="B7" s="19" t="s">
        <v>14</v>
      </c>
      <c r="F7" s="60"/>
      <c r="I7" s="32"/>
    </row>
    <row r="8" spans="1:9" ht="15" customHeight="1">
      <c r="A8" s="14"/>
      <c r="B8" s="19" t="s">
        <v>72</v>
      </c>
      <c r="G8" s="3">
        <v>1</v>
      </c>
      <c r="H8" s="28">
        <f>SUM(F5:F7)</f>
        <v>0</v>
      </c>
      <c r="I8" s="32"/>
    </row>
    <row r="9" spans="1:9" ht="15" customHeight="1">
      <c r="A9" s="14" t="s">
        <v>62</v>
      </c>
      <c r="B9" s="2" t="s">
        <v>194</v>
      </c>
      <c r="C9" s="2"/>
      <c r="D9" s="2"/>
      <c r="G9" s="3">
        <v>2</v>
      </c>
      <c r="H9" s="60"/>
      <c r="I9" s="32"/>
    </row>
    <row r="10" spans="1:9" ht="15" customHeight="1">
      <c r="A10" s="14" t="s">
        <v>63</v>
      </c>
      <c r="B10" s="2" t="s">
        <v>15</v>
      </c>
      <c r="C10" s="2"/>
      <c r="D10" s="2"/>
      <c r="I10" s="32"/>
    </row>
    <row r="11" spans="1:9" ht="15" customHeight="1">
      <c r="A11" s="14"/>
      <c r="B11" s="19" t="s">
        <v>16</v>
      </c>
      <c r="F11" s="60"/>
      <c r="I11" s="32"/>
    </row>
    <row r="12" spans="1:9" ht="15" customHeight="1">
      <c r="A12" s="14"/>
      <c r="B12" s="19" t="s">
        <v>17</v>
      </c>
      <c r="F12" s="60"/>
      <c r="I12" s="32"/>
    </row>
    <row r="13" spans="1:9" ht="15" customHeight="1">
      <c r="A13" s="14"/>
      <c r="B13" s="19" t="s">
        <v>195</v>
      </c>
      <c r="F13" s="60"/>
      <c r="I13" s="32"/>
    </row>
    <row r="14" spans="1:9" ht="18" customHeight="1">
      <c r="A14" s="14"/>
      <c r="B14" s="19" t="s">
        <v>196</v>
      </c>
      <c r="G14" s="3">
        <v>3</v>
      </c>
      <c r="H14" s="28">
        <f>SUM(F11:F13)</f>
        <v>0</v>
      </c>
      <c r="I14" s="32"/>
    </row>
    <row r="15" spans="1:9" ht="15" customHeight="1">
      <c r="A15" s="14" t="s">
        <v>64</v>
      </c>
      <c r="B15" s="2" t="s">
        <v>197</v>
      </c>
      <c r="C15" s="2"/>
      <c r="D15" s="2"/>
      <c r="G15" s="3">
        <v>4</v>
      </c>
      <c r="H15" s="60"/>
      <c r="I15" s="32"/>
    </row>
    <row r="16" spans="1:9" ht="15" customHeight="1">
      <c r="A16" s="14" t="s">
        <v>65</v>
      </c>
      <c r="B16" s="2" t="s">
        <v>18</v>
      </c>
      <c r="C16" s="2"/>
      <c r="D16" s="2"/>
      <c r="I16" s="32"/>
    </row>
    <row r="17" spans="1:9" ht="15" customHeight="1">
      <c r="A17" s="14"/>
      <c r="B17" s="19" t="s">
        <v>19</v>
      </c>
      <c r="F17" s="60"/>
      <c r="I17" s="32"/>
    </row>
    <row r="18" spans="1:9" ht="15" customHeight="1">
      <c r="A18" s="14"/>
      <c r="B18" s="19" t="s">
        <v>198</v>
      </c>
      <c r="F18" s="60"/>
      <c r="I18" s="32"/>
    </row>
    <row r="19" spans="1:9" ht="15" customHeight="1">
      <c r="A19" s="14"/>
      <c r="B19" s="19" t="s">
        <v>20</v>
      </c>
      <c r="G19" s="3">
        <v>5</v>
      </c>
      <c r="H19" s="28">
        <f>SUM(F17:F18)</f>
        <v>0</v>
      </c>
      <c r="I19" s="32"/>
    </row>
    <row r="20" spans="1:9" ht="15" customHeight="1">
      <c r="A20" s="14" t="s">
        <v>66</v>
      </c>
      <c r="B20" s="2" t="s">
        <v>21</v>
      </c>
      <c r="C20" s="2"/>
      <c r="D20" s="2"/>
      <c r="I20" s="32"/>
    </row>
    <row r="21" spans="1:9" ht="15" customHeight="1">
      <c r="A21" s="14"/>
      <c r="B21" s="19" t="s">
        <v>199</v>
      </c>
      <c r="F21" s="60"/>
      <c r="I21" s="32"/>
    </row>
    <row r="22" spans="1:9" ht="15" customHeight="1">
      <c r="A22" s="14"/>
      <c r="B22" s="19" t="s">
        <v>200</v>
      </c>
      <c r="F22" s="60"/>
      <c r="I22" s="32"/>
    </row>
    <row r="23" spans="1:9" ht="14.1" customHeight="1">
      <c r="A23" s="14"/>
      <c r="B23" s="19" t="s">
        <v>73</v>
      </c>
      <c r="G23" s="3">
        <v>6</v>
      </c>
      <c r="H23" s="28">
        <f>SUM(F21:F22)</f>
        <v>0</v>
      </c>
      <c r="I23" s="32"/>
    </row>
    <row r="24" spans="1:9" ht="15" customHeight="1">
      <c r="A24" s="14" t="s">
        <v>67</v>
      </c>
      <c r="B24" s="2" t="s">
        <v>22</v>
      </c>
      <c r="C24" s="2"/>
      <c r="D24" s="2"/>
      <c r="I24" s="32"/>
    </row>
    <row r="25" spans="1:9" ht="15" customHeight="1">
      <c r="A25" s="17"/>
      <c r="B25" s="19" t="s">
        <v>199</v>
      </c>
      <c r="F25" s="60"/>
      <c r="G25" s="2"/>
      <c r="I25" s="32"/>
    </row>
    <row r="26" spans="1:9" ht="16.2" customHeight="1">
      <c r="A26" s="17"/>
      <c r="B26" s="19" t="s">
        <v>201</v>
      </c>
      <c r="F26" s="60"/>
      <c r="G26" s="2"/>
      <c r="I26" s="32"/>
    </row>
    <row r="27" spans="1:9" ht="13.2" customHeight="1">
      <c r="A27" s="17"/>
      <c r="B27" s="19" t="s">
        <v>23</v>
      </c>
      <c r="G27" s="2">
        <v>7</v>
      </c>
      <c r="H27" s="28">
        <f>SUM(F25:F26)</f>
        <v>0</v>
      </c>
      <c r="I27" s="32"/>
    </row>
    <row r="28" spans="1:9" ht="15" customHeight="1">
      <c r="A28" s="14" t="s">
        <v>68</v>
      </c>
      <c r="B28" s="2" t="s">
        <v>24</v>
      </c>
      <c r="C28" s="2"/>
      <c r="D28" s="2"/>
      <c r="I28" s="32"/>
    </row>
    <row r="29" spans="1:9" ht="18" customHeight="1">
      <c r="A29" s="14"/>
      <c r="B29" s="28" t="s">
        <v>25</v>
      </c>
      <c r="C29" s="60"/>
      <c r="D29" s="60"/>
      <c r="E29" s="60" t="s">
        <v>26</v>
      </c>
      <c r="F29" s="60"/>
      <c r="G29" s="3" t="s">
        <v>27</v>
      </c>
      <c r="H29" s="60"/>
      <c r="I29" s="32"/>
    </row>
    <row r="30" spans="1:9" ht="18" customHeight="1">
      <c r="A30" s="14"/>
      <c r="B30" s="28" t="s">
        <v>28</v>
      </c>
      <c r="C30" s="60"/>
      <c r="D30" s="60"/>
      <c r="E30" s="60" t="s">
        <v>26</v>
      </c>
      <c r="F30" s="60"/>
      <c r="G30" s="3" t="s">
        <v>29</v>
      </c>
      <c r="H30" s="60"/>
      <c r="I30" s="32"/>
    </row>
    <row r="31" spans="1:9" ht="18" customHeight="1">
      <c r="A31" s="14" t="s">
        <v>69</v>
      </c>
      <c r="B31" s="2" t="s">
        <v>202</v>
      </c>
      <c r="G31" s="3">
        <v>9</v>
      </c>
      <c r="H31" s="28">
        <f>SUM(H8:H30)</f>
        <v>0</v>
      </c>
      <c r="I31" s="32"/>
    </row>
    <row r="32" spans="1:9" ht="15" customHeight="1">
      <c r="A32" s="14" t="s">
        <v>70</v>
      </c>
      <c r="B32" s="2" t="s">
        <v>30</v>
      </c>
      <c r="C32" s="2"/>
      <c r="D32" s="2"/>
      <c r="I32" s="32"/>
    </row>
    <row r="33" spans="1:9" ht="15" customHeight="1">
      <c r="A33" s="14"/>
      <c r="B33" s="19" t="s">
        <v>203</v>
      </c>
      <c r="F33" s="60"/>
      <c r="I33" s="32"/>
    </row>
    <row r="34" spans="1:9" ht="15" customHeight="1">
      <c r="A34" s="14"/>
      <c r="B34" s="19" t="s">
        <v>31</v>
      </c>
      <c r="I34" s="32"/>
    </row>
    <row r="35" spans="1:9" ht="15" customHeight="1">
      <c r="A35" s="14"/>
      <c r="B35" s="19" t="s">
        <v>32</v>
      </c>
      <c r="C35" s="28">
        <f>F33</f>
        <v>0</v>
      </c>
      <c r="D35" s="19" t="s">
        <v>204</v>
      </c>
      <c r="F35" s="61">
        <f>(C35/12)*0.15</f>
        <v>0</v>
      </c>
      <c r="H35" s="3"/>
      <c r="I35" s="9"/>
    </row>
    <row r="36" spans="1:9" ht="15" customHeight="1">
      <c r="A36" s="14"/>
      <c r="B36" s="19" t="s">
        <v>33</v>
      </c>
      <c r="I36" s="32"/>
    </row>
    <row r="37" spans="1:9" ht="15" customHeight="1">
      <c r="A37" s="14"/>
      <c r="B37" s="19" t="s">
        <v>34</v>
      </c>
      <c r="D37" s="60"/>
      <c r="E37" s="19" t="s">
        <v>35</v>
      </c>
      <c r="F37" s="28">
        <f>$F$35*D37</f>
        <v>0</v>
      </c>
      <c r="I37" s="32"/>
    </row>
    <row r="38" spans="1:9" ht="15" customHeight="1">
      <c r="A38" s="14"/>
      <c r="B38" s="19" t="s">
        <v>36</v>
      </c>
      <c r="D38" s="60"/>
      <c r="E38" s="19" t="s">
        <v>35</v>
      </c>
      <c r="F38" s="28">
        <f t="shared" ref="F38:F43" si="0">$F$35*D38</f>
        <v>0</v>
      </c>
      <c r="I38" s="32"/>
    </row>
    <row r="39" spans="1:9" ht="15" customHeight="1">
      <c r="A39" s="14"/>
      <c r="B39" s="19" t="s">
        <v>37</v>
      </c>
      <c r="D39" s="60"/>
      <c r="E39" s="19" t="s">
        <v>35</v>
      </c>
      <c r="F39" s="28">
        <f t="shared" si="0"/>
        <v>0</v>
      </c>
      <c r="I39" s="32"/>
    </row>
    <row r="40" spans="1:9" ht="15" customHeight="1">
      <c r="A40" s="14"/>
      <c r="B40" s="19" t="s">
        <v>38</v>
      </c>
      <c r="D40" s="60"/>
      <c r="E40" s="19" t="s">
        <v>35</v>
      </c>
      <c r="F40" s="28">
        <f t="shared" si="0"/>
        <v>0</v>
      </c>
      <c r="I40" s="32"/>
    </row>
    <row r="41" spans="1:9" ht="15" customHeight="1">
      <c r="A41" s="14"/>
      <c r="B41" s="19" t="s">
        <v>39</v>
      </c>
      <c r="D41" s="60"/>
      <c r="E41" s="19" t="s">
        <v>35</v>
      </c>
      <c r="F41" s="28">
        <f t="shared" si="0"/>
        <v>0</v>
      </c>
      <c r="I41" s="32"/>
    </row>
    <row r="42" spans="1:9" ht="15" customHeight="1">
      <c r="A42" s="14"/>
      <c r="B42" s="19" t="s">
        <v>40</v>
      </c>
      <c r="D42" s="60"/>
      <c r="E42" s="19" t="s">
        <v>35</v>
      </c>
      <c r="F42" s="28">
        <f t="shared" si="0"/>
        <v>0</v>
      </c>
      <c r="I42" s="32"/>
    </row>
    <row r="43" spans="1:9" ht="15" customHeight="1">
      <c r="A43" s="14"/>
      <c r="B43" s="19" t="s">
        <v>41</v>
      </c>
      <c r="D43" s="60"/>
      <c r="E43" s="19" t="s">
        <v>35</v>
      </c>
      <c r="F43" s="28">
        <f t="shared" si="0"/>
        <v>0</v>
      </c>
      <c r="I43" s="32"/>
    </row>
    <row r="44" spans="1:9" ht="15" customHeight="1">
      <c r="A44" s="14"/>
      <c r="B44" s="19" t="s">
        <v>42</v>
      </c>
      <c r="G44" s="2" t="s">
        <v>43</v>
      </c>
      <c r="H44" s="28">
        <f>SUM(F37:F43)</f>
        <v>0</v>
      </c>
      <c r="I44" s="32"/>
    </row>
    <row r="45" spans="1:9" s="8" customFormat="1" ht="18" customHeight="1">
      <c r="A45" s="15" t="s">
        <v>71</v>
      </c>
      <c r="B45" s="2" t="s">
        <v>205</v>
      </c>
      <c r="C45" s="19"/>
      <c r="D45" s="19"/>
      <c r="E45" s="19"/>
      <c r="F45" s="19"/>
      <c r="G45" s="7">
        <v>11</v>
      </c>
      <c r="H45" s="28">
        <f>SUM(H44+H31)</f>
        <v>0</v>
      </c>
      <c r="I45" s="11"/>
    </row>
    <row r="46" spans="1:9" ht="6" customHeight="1" thickBot="1">
      <c r="A46" s="4"/>
      <c r="B46" s="41"/>
      <c r="C46" s="41"/>
      <c r="D46" s="41"/>
      <c r="E46" s="41"/>
      <c r="F46" s="41"/>
      <c r="G46" s="10"/>
      <c r="H46" s="41"/>
      <c r="I46" s="43"/>
    </row>
    <row r="47" spans="1:9" ht="19.5" customHeight="1">
      <c r="G47" s="12"/>
    </row>
    <row r="48" spans="1:9" ht="15" customHeight="1">
      <c r="A48" s="49" t="s">
        <v>213</v>
      </c>
      <c r="E48" s="12" t="s">
        <v>60</v>
      </c>
    </row>
    <row r="49" spans="1:9" ht="13.2">
      <c r="A49" s="1"/>
      <c r="B49" s="18"/>
      <c r="C49" s="18"/>
      <c r="D49" s="18"/>
      <c r="E49" s="18"/>
      <c r="F49" s="18"/>
      <c r="G49" s="1"/>
      <c r="H49" s="18"/>
      <c r="I49" s="18"/>
    </row>
    <row r="50" spans="1:9" ht="18" hidden="1" customHeight="1"/>
    <row r="51" spans="1:9" ht="18" hidden="1" customHeight="1"/>
    <row r="52" spans="1:9" ht="18" hidden="1" customHeight="1"/>
    <row r="53" spans="1:9" ht="18" hidden="1" customHeight="1"/>
    <row r="54" spans="1:9" ht="18" hidden="1" customHeight="1"/>
    <row r="55" spans="1:9" ht="18" hidden="1" customHeight="1"/>
    <row r="56" spans="1:9" ht="18" hidden="1" customHeight="1"/>
    <row r="57" spans="1:9" ht="18" hidden="1" customHeight="1"/>
    <row r="58" spans="1:9" ht="18" hidden="1" customHeight="1"/>
    <row r="59" spans="1:9" ht="18" hidden="1" customHeight="1"/>
    <row r="60" spans="1:9" ht="18" hidden="1" customHeight="1"/>
    <row r="61" spans="1:9" ht="18" hidden="1" customHeight="1"/>
    <row r="62" spans="1:9" ht="18" hidden="1" customHeight="1"/>
    <row r="63" spans="1:9" ht="18" hidden="1" customHeight="1"/>
    <row r="64" spans="1:9" ht="18" hidden="1" customHeight="1"/>
    <row r="65" ht="18" hidden="1" customHeight="1"/>
    <row r="66" ht="18" hidden="1" customHeight="1"/>
    <row r="67" ht="18" hidden="1" customHeight="1"/>
    <row r="68" ht="18" hidden="1" customHeight="1"/>
    <row r="69" ht="18" hidden="1" customHeight="1"/>
    <row r="70" ht="18" hidden="1" customHeight="1"/>
    <row r="71" ht="18" hidden="1" customHeight="1"/>
    <row r="72" ht="18" hidden="1" customHeight="1"/>
    <row r="73" ht="18" hidden="1" customHeight="1"/>
    <row r="74" ht="18" hidden="1" customHeight="1"/>
    <row r="75" ht="18" hidden="1" customHeight="1"/>
    <row r="76" ht="18" hidden="1" customHeight="1"/>
    <row r="77" ht="18" hidden="1" customHeight="1"/>
    <row r="78" ht="18" hidden="1" customHeight="1"/>
    <row r="79" ht="18" hidden="1" customHeight="1"/>
  </sheetData>
  <phoneticPr fontId="6" type="noConversion"/>
  <printOptions horizontalCentered="1" verticalCentered="1"/>
  <pageMargins left="0.25" right="0.25" top="0.25" bottom="0.25" header="0" footer="0"/>
  <pageSetup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5535"/>
  <sheetViews>
    <sheetView topLeftCell="A24" zoomScale="120" zoomScaleNormal="120" workbookViewId="0">
      <selection activeCell="B43" sqref="B43"/>
    </sheetView>
  </sheetViews>
  <sheetFormatPr defaultColWidth="0" defaultRowHeight="13.2"/>
  <cols>
    <col min="1" max="1" width="6.6640625" style="18" customWidth="1"/>
    <col min="2" max="2" width="96.6640625" style="18" customWidth="1"/>
    <col min="3" max="3" width="5.44140625" style="18" customWidth="1"/>
    <col min="4" max="4" width="16" style="18" hidden="1" customWidth="1"/>
    <col min="5" max="5" width="4.6640625" style="18" hidden="1" customWidth="1"/>
    <col min="6" max="6" width="4.6640625" style="19" hidden="1" customWidth="1"/>
    <col min="7" max="16384" width="0" style="19" hidden="1"/>
  </cols>
  <sheetData>
    <row r="1" spans="1:1">
      <c r="A1" s="2" t="s">
        <v>115</v>
      </c>
    </row>
    <row r="2" spans="1:1" ht="8.1" customHeight="1"/>
    <row r="3" spans="1:1">
      <c r="A3" s="2" t="s">
        <v>158</v>
      </c>
    </row>
    <row r="4" spans="1:1" ht="7.95" customHeight="1">
      <c r="A4" s="50" t="s">
        <v>79</v>
      </c>
    </row>
    <row r="5" spans="1:1" ht="12.45" customHeight="1">
      <c r="A5" s="49" t="s">
        <v>76</v>
      </c>
    </row>
    <row r="6" spans="1:1" ht="12.45" customHeight="1">
      <c r="A6" s="49" t="s">
        <v>171</v>
      </c>
    </row>
    <row r="7" spans="1:1" ht="12.45" customHeight="1">
      <c r="A7" s="49" t="s">
        <v>77</v>
      </c>
    </row>
    <row r="8" spans="1:1" ht="12.45" customHeight="1">
      <c r="A8" s="49" t="s">
        <v>78</v>
      </c>
    </row>
    <row r="9" spans="1:1" ht="12.45" customHeight="1">
      <c r="A9" s="49" t="s">
        <v>80</v>
      </c>
    </row>
    <row r="10" spans="1:1" ht="8.6999999999999993" customHeight="1">
      <c r="A10" s="49"/>
    </row>
    <row r="11" spans="1:1" ht="12.45" customHeight="1">
      <c r="A11" s="19" t="s">
        <v>81</v>
      </c>
    </row>
    <row r="12" spans="1:1" ht="12.45" customHeight="1">
      <c r="A12" s="19" t="s">
        <v>82</v>
      </c>
    </row>
    <row r="13" spans="1:1" ht="12.45" customHeight="1">
      <c r="A13" s="19" t="s">
        <v>83</v>
      </c>
    </row>
    <row r="14" spans="1:1" ht="12.45" customHeight="1">
      <c r="A14" s="19" t="s">
        <v>84</v>
      </c>
    </row>
    <row r="15" spans="1:1" ht="8.6999999999999993" customHeight="1">
      <c r="A15" s="49"/>
    </row>
    <row r="16" spans="1:1" ht="12.45" customHeight="1">
      <c r="A16" s="19" t="s">
        <v>85</v>
      </c>
    </row>
    <row r="17" spans="1:1" ht="12.45" customHeight="1">
      <c r="A17" s="19" t="s">
        <v>86</v>
      </c>
    </row>
    <row r="18" spans="1:1" ht="12.45" customHeight="1">
      <c r="A18" s="19" t="s">
        <v>87</v>
      </c>
    </row>
    <row r="19" spans="1:1" ht="8.6999999999999993" customHeight="1">
      <c r="A19" s="19"/>
    </row>
    <row r="20" spans="1:1" ht="12.45" customHeight="1">
      <c r="A20" s="19" t="s">
        <v>88</v>
      </c>
    </row>
    <row r="21" spans="1:1" ht="12.45" customHeight="1">
      <c r="A21" s="19" t="s">
        <v>172</v>
      </c>
    </row>
    <row r="22" spans="1:1" ht="12.45" customHeight="1">
      <c r="A22" s="19" t="s">
        <v>89</v>
      </c>
    </row>
    <row r="23" spans="1:1" ht="12.45" customHeight="1">
      <c r="A23" s="19" t="s">
        <v>90</v>
      </c>
    </row>
    <row r="24" spans="1:1" ht="12.45" customHeight="1">
      <c r="A24" s="19" t="s">
        <v>91</v>
      </c>
    </row>
    <row r="25" spans="1:1" ht="8.6999999999999993" customHeight="1">
      <c r="A25" s="19"/>
    </row>
    <row r="26" spans="1:1" ht="12.45" customHeight="1">
      <c r="A26" s="2" t="s">
        <v>189</v>
      </c>
    </row>
    <row r="27" spans="1:1" ht="12.45" customHeight="1">
      <c r="A27" s="19" t="s">
        <v>190</v>
      </c>
    </row>
    <row r="28" spans="1:1" ht="12.45" customHeight="1">
      <c r="A28" s="19" t="s">
        <v>191</v>
      </c>
    </row>
    <row r="29" spans="1:1" ht="12.45" customHeight="1">
      <c r="A29" s="2" t="s">
        <v>207</v>
      </c>
    </row>
    <row r="30" spans="1:1" ht="12.75" customHeight="1">
      <c r="A30" s="19" t="s">
        <v>208</v>
      </c>
    </row>
    <row r="31" spans="1:1" ht="12.45" customHeight="1">
      <c r="A31" s="19" t="s">
        <v>221</v>
      </c>
    </row>
    <row r="32" spans="1:1" ht="12.45" customHeight="1">
      <c r="A32" s="19" t="s">
        <v>169</v>
      </c>
    </row>
    <row r="33" spans="1:2" ht="7.5" customHeight="1">
      <c r="A33" s="19"/>
    </row>
    <row r="34" spans="1:2" ht="12.45" customHeight="1">
      <c r="A34" s="50" t="s">
        <v>92</v>
      </c>
    </row>
    <row r="35" spans="1:2" ht="8.1" customHeight="1">
      <c r="A35" s="19"/>
    </row>
    <row r="36" spans="1:2">
      <c r="A36" s="2" t="s">
        <v>114</v>
      </c>
    </row>
    <row r="37" spans="1:2" ht="7.95" customHeight="1">
      <c r="A37" s="2"/>
    </row>
    <row r="38" spans="1:2" ht="12.45" customHeight="1">
      <c r="A38" s="51" t="s">
        <v>61</v>
      </c>
      <c r="B38" s="52" t="s">
        <v>159</v>
      </c>
    </row>
    <row r="39" spans="1:2" ht="12.45" customHeight="1">
      <c r="A39" s="51"/>
      <c r="B39" s="50" t="s">
        <v>93</v>
      </c>
    </row>
    <row r="40" spans="1:2" ht="12.45" customHeight="1">
      <c r="A40" s="51" t="s">
        <v>62</v>
      </c>
      <c r="B40" s="52" t="s">
        <v>94</v>
      </c>
    </row>
    <row r="41" spans="1:2" ht="12.45" customHeight="1">
      <c r="A41" s="51"/>
      <c r="B41" s="52" t="s">
        <v>95</v>
      </c>
    </row>
    <row r="42" spans="1:2" ht="12.45" customHeight="1">
      <c r="A42" s="51"/>
      <c r="B42" s="52" t="s">
        <v>160</v>
      </c>
    </row>
    <row r="43" spans="1:2" ht="12.45" customHeight="1">
      <c r="A43" s="51"/>
      <c r="B43" s="52" t="s">
        <v>96</v>
      </c>
    </row>
    <row r="44" spans="1:2" ht="12.45" customHeight="1">
      <c r="A44" s="51" t="s">
        <v>66</v>
      </c>
      <c r="B44" s="52" t="s">
        <v>97</v>
      </c>
    </row>
    <row r="45" spans="1:2" ht="12.45" customHeight="1">
      <c r="A45" s="51"/>
      <c r="B45" s="52" t="s">
        <v>211</v>
      </c>
    </row>
    <row r="46" spans="1:2" ht="12.45" customHeight="1">
      <c r="A46" s="51"/>
      <c r="B46" s="52" t="s">
        <v>98</v>
      </c>
    </row>
    <row r="47" spans="1:2" ht="12.45" customHeight="1">
      <c r="A47" s="51"/>
      <c r="B47" s="52" t="s">
        <v>216</v>
      </c>
    </row>
    <row r="48" spans="1:2" ht="12.45" customHeight="1">
      <c r="A48" s="51" t="s">
        <v>68</v>
      </c>
      <c r="B48" s="52" t="s">
        <v>99</v>
      </c>
    </row>
    <row r="49" spans="1:2" ht="12.45" customHeight="1">
      <c r="A49" s="51"/>
      <c r="B49" s="52" t="s">
        <v>100</v>
      </c>
    </row>
    <row r="50" spans="1:2" ht="12.45" customHeight="1">
      <c r="A50" s="51"/>
      <c r="B50" s="52" t="s">
        <v>101</v>
      </c>
    </row>
    <row r="51" spans="1:2" ht="12.45" customHeight="1">
      <c r="A51" s="51" t="s">
        <v>110</v>
      </c>
      <c r="B51" s="52" t="s">
        <v>102</v>
      </c>
    </row>
    <row r="52" spans="1:2" ht="12.45" customHeight="1">
      <c r="A52" s="51"/>
      <c r="B52" s="52" t="s">
        <v>103</v>
      </c>
    </row>
    <row r="53" spans="1:2" ht="12.45" customHeight="1">
      <c r="A53" s="51" t="s">
        <v>111</v>
      </c>
      <c r="B53" s="52" t="s">
        <v>104</v>
      </c>
    </row>
    <row r="54" spans="1:2" ht="12.45" customHeight="1">
      <c r="A54" s="51"/>
      <c r="B54" s="52" t="s">
        <v>105</v>
      </c>
    </row>
    <row r="55" spans="1:2" ht="12.45" customHeight="1">
      <c r="A55" s="51" t="s">
        <v>106</v>
      </c>
      <c r="B55" s="52" t="s">
        <v>107</v>
      </c>
    </row>
    <row r="56" spans="1:2" ht="12.45" customHeight="1">
      <c r="A56" s="51"/>
      <c r="B56" s="52" t="s">
        <v>108</v>
      </c>
    </row>
    <row r="57" spans="1:2" ht="12.45" customHeight="1">
      <c r="A57" s="51" t="s">
        <v>112</v>
      </c>
      <c r="B57" s="52" t="s">
        <v>165</v>
      </c>
    </row>
    <row r="58" spans="1:2" ht="12.45" customHeight="1">
      <c r="A58" s="51"/>
      <c r="B58" s="52" t="s">
        <v>166</v>
      </c>
    </row>
    <row r="59" spans="1:2" ht="12.45" customHeight="1">
      <c r="A59" s="51" t="s">
        <v>113</v>
      </c>
      <c r="B59" s="52" t="s">
        <v>161</v>
      </c>
    </row>
    <row r="60" spans="1:2" ht="12" customHeight="1">
      <c r="A60" s="53"/>
      <c r="B60" s="52" t="s">
        <v>109</v>
      </c>
    </row>
    <row r="61" spans="1:2" ht="23.25" customHeight="1">
      <c r="A61" s="19" t="s">
        <v>214</v>
      </c>
    </row>
    <row r="63" spans="1:2" hidden="1"/>
    <row r="64" spans="1:2"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row r="65535" hidden="1"/>
  </sheetData>
  <phoneticPr fontId="6" type="noConversion"/>
  <pageMargins left="0.25" right="0.25" top="0.25" bottom="0.25" header="0.5" footer="0.5"/>
  <pageSetup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5536"/>
  <sheetViews>
    <sheetView topLeftCell="A42" zoomScale="120" zoomScaleNormal="120" workbookViewId="0">
      <selection activeCell="C53" sqref="C53"/>
    </sheetView>
  </sheetViews>
  <sheetFormatPr defaultColWidth="0" defaultRowHeight="13.2"/>
  <cols>
    <col min="1" max="1" width="2.33203125" style="19" customWidth="1"/>
    <col min="2" max="2" width="3.5546875" style="19" customWidth="1"/>
    <col min="3" max="3" width="99.88671875" style="19" customWidth="1"/>
    <col min="4" max="4" width="4.44140625" style="19" customWidth="1"/>
    <col min="5" max="16384" width="0" style="19" hidden="1"/>
  </cols>
  <sheetData>
    <row r="1" spans="1:4">
      <c r="A1" s="2" t="s">
        <v>153</v>
      </c>
    </row>
    <row r="3" spans="1:4" s="56" customFormat="1" ht="11.7" customHeight="1">
      <c r="A3" s="54"/>
      <c r="B3" s="55" t="s">
        <v>61</v>
      </c>
      <c r="C3" s="55" t="s">
        <v>116</v>
      </c>
      <c r="D3" s="54"/>
    </row>
    <row r="4" spans="1:4" s="56" customFormat="1" ht="11.7" customHeight="1">
      <c r="A4" s="54"/>
      <c r="B4" s="55"/>
      <c r="C4" s="54" t="s">
        <v>162</v>
      </c>
      <c r="D4" s="54"/>
    </row>
    <row r="5" spans="1:4" s="56" customFormat="1" ht="11.7" customHeight="1">
      <c r="A5" s="54"/>
      <c r="B5" s="55"/>
      <c r="C5" s="54" t="s">
        <v>117</v>
      </c>
      <c r="D5" s="54"/>
    </row>
    <row r="6" spans="1:4" s="56" customFormat="1" ht="8.1" customHeight="1">
      <c r="A6" s="54"/>
      <c r="B6" s="55"/>
      <c r="C6" s="54"/>
      <c r="D6" s="54"/>
    </row>
    <row r="7" spans="1:4" s="56" customFormat="1" ht="11.7" customHeight="1">
      <c r="A7" s="54"/>
      <c r="B7" s="55" t="s">
        <v>62</v>
      </c>
      <c r="C7" s="55" t="s">
        <v>118</v>
      </c>
      <c r="D7" s="54"/>
    </row>
    <row r="8" spans="1:4" s="56" customFormat="1" ht="11.7" customHeight="1">
      <c r="A8" s="54"/>
      <c r="B8" s="55"/>
      <c r="C8" s="54" t="s">
        <v>119</v>
      </c>
      <c r="D8" s="54"/>
    </row>
    <row r="9" spans="1:4" s="56" customFormat="1" ht="11.7" customHeight="1">
      <c r="A9" s="54"/>
      <c r="B9" s="55"/>
      <c r="C9" s="54" t="s">
        <v>120</v>
      </c>
      <c r="D9" s="54"/>
    </row>
    <row r="10" spans="1:4" s="56" customFormat="1" ht="8.1" customHeight="1">
      <c r="A10" s="54"/>
      <c r="B10" s="55"/>
      <c r="C10" s="54"/>
      <c r="D10" s="54"/>
    </row>
    <row r="11" spans="1:4" s="56" customFormat="1" ht="11.7" customHeight="1">
      <c r="A11" s="54"/>
      <c r="B11" s="55" t="s">
        <v>63</v>
      </c>
      <c r="C11" s="55" t="s">
        <v>121</v>
      </c>
      <c r="D11" s="54"/>
    </row>
    <row r="12" spans="1:4" s="56" customFormat="1" ht="11.7" customHeight="1">
      <c r="A12" s="54"/>
      <c r="B12" s="55"/>
      <c r="C12" s="54" t="s">
        <v>122</v>
      </c>
      <c r="D12" s="54"/>
    </row>
    <row r="13" spans="1:4" s="56" customFormat="1" ht="11.7" customHeight="1">
      <c r="A13" s="54"/>
      <c r="B13" s="55"/>
      <c r="C13" s="54" t="s">
        <v>123</v>
      </c>
      <c r="D13" s="54"/>
    </row>
    <row r="14" spans="1:4" s="56" customFormat="1" ht="11.7" customHeight="1">
      <c r="A14" s="54"/>
      <c r="B14" s="55"/>
      <c r="C14" s="54" t="s">
        <v>124</v>
      </c>
      <c r="D14" s="54"/>
    </row>
    <row r="15" spans="1:4" s="56" customFormat="1" ht="8.1" customHeight="1">
      <c r="A15" s="54"/>
      <c r="B15" s="55"/>
      <c r="C15" s="54"/>
      <c r="D15" s="54"/>
    </row>
    <row r="16" spans="1:4" s="56" customFormat="1" ht="11.7" customHeight="1">
      <c r="A16" s="54"/>
      <c r="B16" s="55" t="s">
        <v>64</v>
      </c>
      <c r="C16" s="55" t="s">
        <v>125</v>
      </c>
      <c r="D16" s="54"/>
    </row>
    <row r="17" spans="1:4" s="56" customFormat="1" ht="11.7" customHeight="1">
      <c r="A17" s="54"/>
      <c r="B17" s="55"/>
      <c r="C17" s="54" t="s">
        <v>126</v>
      </c>
      <c r="D17" s="54"/>
    </row>
    <row r="18" spans="1:4" s="56" customFormat="1" ht="8.1" customHeight="1">
      <c r="A18" s="54"/>
      <c r="B18" s="55"/>
      <c r="C18" s="54"/>
      <c r="D18" s="54"/>
    </row>
    <row r="19" spans="1:4" s="56" customFormat="1" ht="11.7" customHeight="1">
      <c r="A19" s="54"/>
      <c r="B19" s="55" t="s">
        <v>65</v>
      </c>
      <c r="C19" s="55" t="s">
        <v>127</v>
      </c>
      <c r="D19" s="54"/>
    </row>
    <row r="20" spans="1:4" s="56" customFormat="1" ht="11.7" customHeight="1">
      <c r="A20" s="54"/>
      <c r="B20" s="55"/>
      <c r="C20" s="54" t="s">
        <v>128</v>
      </c>
      <c r="D20" s="54"/>
    </row>
    <row r="21" spans="1:4" s="56" customFormat="1" ht="11.7" customHeight="1">
      <c r="A21" s="54"/>
      <c r="B21" s="55"/>
      <c r="C21" s="54" t="s">
        <v>129</v>
      </c>
      <c r="D21" s="54"/>
    </row>
    <row r="22" spans="1:4" s="56" customFormat="1" ht="8.1" customHeight="1">
      <c r="A22" s="54"/>
      <c r="B22" s="55"/>
      <c r="C22" s="54"/>
      <c r="D22" s="54"/>
    </row>
    <row r="23" spans="1:4" s="56" customFormat="1" ht="11.7" customHeight="1">
      <c r="A23" s="54"/>
      <c r="B23" s="55" t="s">
        <v>66</v>
      </c>
      <c r="C23" s="55" t="s">
        <v>130</v>
      </c>
      <c r="D23" s="54"/>
    </row>
    <row r="24" spans="1:4" s="56" customFormat="1" ht="11.7" customHeight="1">
      <c r="A24" s="54"/>
      <c r="B24" s="55"/>
      <c r="C24" s="55" t="s">
        <v>186</v>
      </c>
      <c r="D24" s="54"/>
    </row>
    <row r="25" spans="1:4" s="56" customFormat="1" ht="11.7" customHeight="1">
      <c r="A25" s="54"/>
      <c r="B25" s="55"/>
      <c r="C25" s="54" t="s">
        <v>131</v>
      </c>
      <c r="D25" s="54"/>
    </row>
    <row r="26" spans="1:4" s="56" customFormat="1" ht="11.7" customHeight="1">
      <c r="A26" s="54"/>
      <c r="B26" s="55"/>
      <c r="C26" s="54" t="s">
        <v>132</v>
      </c>
      <c r="D26" s="54"/>
    </row>
    <row r="27" spans="1:4" s="56" customFormat="1" ht="11.7" customHeight="1">
      <c r="A27" s="54"/>
      <c r="B27" s="55"/>
      <c r="C27" s="55" t="s">
        <v>187</v>
      </c>
      <c r="D27" s="54"/>
    </row>
    <row r="28" spans="1:4" s="56" customFormat="1" ht="11.7" customHeight="1">
      <c r="A28" s="54"/>
      <c r="B28" s="55"/>
      <c r="C28" s="54" t="s">
        <v>133</v>
      </c>
      <c r="D28" s="54"/>
    </row>
    <row r="29" spans="1:4" s="56" customFormat="1" ht="11.7" customHeight="1">
      <c r="A29" s="54"/>
      <c r="B29" s="55"/>
      <c r="C29" s="54" t="s">
        <v>173</v>
      </c>
      <c r="D29" s="54"/>
    </row>
    <row r="30" spans="1:4" s="56" customFormat="1" ht="11.7" customHeight="1">
      <c r="A30" s="54"/>
      <c r="B30" s="55"/>
      <c r="C30" s="54" t="s">
        <v>218</v>
      </c>
      <c r="D30" s="54"/>
    </row>
    <row r="31" spans="1:4" s="56" customFormat="1" ht="11.7" customHeight="1">
      <c r="A31" s="54"/>
      <c r="B31" s="55"/>
      <c r="C31" s="54" t="s">
        <v>217</v>
      </c>
      <c r="D31" s="54"/>
    </row>
    <row r="32" spans="1:4" s="56" customFormat="1" ht="11.7" customHeight="1">
      <c r="A32" s="54"/>
      <c r="B32" s="55"/>
      <c r="C32" s="54" t="s">
        <v>134</v>
      </c>
      <c r="D32" s="54"/>
    </row>
    <row r="33" spans="1:4" s="56" customFormat="1" ht="8.1" customHeight="1">
      <c r="A33" s="54"/>
      <c r="B33" s="55"/>
      <c r="C33" s="54"/>
      <c r="D33" s="54"/>
    </row>
    <row r="34" spans="1:4" s="56" customFormat="1" ht="11.7" customHeight="1">
      <c r="A34" s="54"/>
      <c r="B34" s="55" t="s">
        <v>67</v>
      </c>
      <c r="C34" s="55" t="s">
        <v>135</v>
      </c>
      <c r="D34" s="54"/>
    </row>
    <row r="35" spans="1:4" s="56" customFormat="1" ht="11.7" customHeight="1">
      <c r="A35" s="54"/>
      <c r="B35" s="55"/>
      <c r="C35" s="55" t="s">
        <v>188</v>
      </c>
      <c r="D35" s="54"/>
    </row>
    <row r="36" spans="1:4" s="56" customFormat="1" ht="11.7" customHeight="1">
      <c r="A36" s="54"/>
      <c r="B36" s="55"/>
      <c r="C36" s="54" t="s">
        <v>136</v>
      </c>
      <c r="D36" s="54"/>
    </row>
    <row r="37" spans="1:4" s="56" customFormat="1" ht="11.7" customHeight="1">
      <c r="A37" s="54"/>
      <c r="B37" s="55"/>
      <c r="C37" s="55" t="s">
        <v>187</v>
      </c>
      <c r="D37" s="54"/>
    </row>
    <row r="38" spans="1:4" s="56" customFormat="1" ht="11.7" customHeight="1">
      <c r="A38" s="54"/>
      <c r="B38" s="55"/>
      <c r="C38" s="54" t="s">
        <v>137</v>
      </c>
      <c r="D38" s="54"/>
    </row>
    <row r="39" spans="1:4" s="56" customFormat="1" ht="11.7" customHeight="1">
      <c r="A39" s="54"/>
      <c r="B39" s="55"/>
      <c r="C39" s="54" t="s">
        <v>138</v>
      </c>
      <c r="D39" s="54"/>
    </row>
    <row r="40" spans="1:4" s="56" customFormat="1" ht="11.7" customHeight="1">
      <c r="A40" s="54"/>
      <c r="B40" s="55"/>
      <c r="C40" s="54" t="s">
        <v>139</v>
      </c>
      <c r="D40" s="54"/>
    </row>
    <row r="41" spans="1:4" s="56" customFormat="1" ht="8.1" customHeight="1">
      <c r="A41" s="54"/>
      <c r="B41" s="55"/>
      <c r="C41" s="54"/>
      <c r="D41" s="54"/>
    </row>
    <row r="42" spans="1:4" s="56" customFormat="1" ht="11.7" customHeight="1">
      <c r="A42" s="54"/>
      <c r="B42" s="55" t="s">
        <v>68</v>
      </c>
      <c r="C42" s="55" t="s">
        <v>140</v>
      </c>
      <c r="D42" s="54"/>
    </row>
    <row r="43" spans="1:4" s="56" customFormat="1" ht="11.7" customHeight="1">
      <c r="A43" s="54"/>
      <c r="B43" s="55"/>
      <c r="C43" s="54" t="s">
        <v>141</v>
      </c>
      <c r="D43" s="54"/>
    </row>
    <row r="44" spans="1:4" s="56" customFormat="1" ht="8.1" customHeight="1">
      <c r="A44" s="54"/>
      <c r="B44" s="55"/>
      <c r="C44" s="54"/>
      <c r="D44" s="54"/>
    </row>
    <row r="45" spans="1:4" s="56" customFormat="1" ht="11.7" customHeight="1">
      <c r="A45" s="54"/>
      <c r="B45" s="55"/>
      <c r="C45" s="54" t="s">
        <v>142</v>
      </c>
      <c r="D45" s="54"/>
    </row>
    <row r="46" spans="1:4" s="56" customFormat="1" ht="11.7" customHeight="1">
      <c r="A46" s="54"/>
      <c r="B46" s="55"/>
      <c r="C46" s="54" t="s">
        <v>143</v>
      </c>
      <c r="D46" s="54"/>
    </row>
    <row r="47" spans="1:4" s="56" customFormat="1" ht="11.7" customHeight="1">
      <c r="A47" s="54"/>
      <c r="B47" s="55"/>
      <c r="C47" s="54" t="s">
        <v>144</v>
      </c>
      <c r="D47" s="54"/>
    </row>
    <row r="48" spans="1:4" s="56" customFormat="1" ht="11.7" customHeight="1">
      <c r="A48" s="54"/>
      <c r="B48" s="55"/>
      <c r="C48" s="54" t="s">
        <v>145</v>
      </c>
      <c r="D48" s="54"/>
    </row>
    <row r="49" spans="1:4" s="56" customFormat="1" ht="8.1" customHeight="1">
      <c r="A49" s="54"/>
      <c r="B49" s="55"/>
      <c r="C49" s="54"/>
      <c r="D49" s="54"/>
    </row>
    <row r="50" spans="1:4" s="56" customFormat="1" ht="11.7" customHeight="1">
      <c r="A50" s="54"/>
      <c r="B50" s="55"/>
      <c r="C50" s="54" t="s">
        <v>219</v>
      </c>
      <c r="D50" s="54"/>
    </row>
    <row r="51" spans="1:4" s="56" customFormat="1" ht="11.7" customHeight="1">
      <c r="A51" s="54"/>
      <c r="B51" s="55"/>
      <c r="C51" s="54" t="s">
        <v>220</v>
      </c>
      <c r="D51" s="54"/>
    </row>
    <row r="52" spans="1:4" s="56" customFormat="1" ht="8.1" customHeight="1">
      <c r="A52" s="54"/>
      <c r="B52" s="55"/>
      <c r="C52" s="54"/>
      <c r="D52" s="54"/>
    </row>
    <row r="53" spans="1:4" s="56" customFormat="1" ht="11.7" customHeight="1">
      <c r="A53" s="54"/>
      <c r="B53" s="55" t="s">
        <v>69</v>
      </c>
      <c r="C53" s="55" t="s">
        <v>146</v>
      </c>
      <c r="D53" s="54"/>
    </row>
    <row r="54" spans="1:4" s="56" customFormat="1" ht="11.7" customHeight="1">
      <c r="A54" s="54"/>
      <c r="B54" s="55"/>
      <c r="C54" s="54" t="s">
        <v>147</v>
      </c>
      <c r="D54" s="54"/>
    </row>
    <row r="55" spans="1:4" s="56" customFormat="1" ht="8.1" customHeight="1">
      <c r="A55" s="54"/>
      <c r="B55" s="55"/>
      <c r="C55" s="54"/>
      <c r="D55" s="54"/>
    </row>
    <row r="56" spans="1:4" s="56" customFormat="1" ht="11.7" customHeight="1">
      <c r="A56" s="54"/>
      <c r="B56" s="55" t="s">
        <v>70</v>
      </c>
      <c r="C56" s="55" t="s">
        <v>148</v>
      </c>
      <c r="D56" s="54"/>
    </row>
    <row r="57" spans="1:4" s="56" customFormat="1" ht="11.7" customHeight="1">
      <c r="A57" s="54"/>
      <c r="B57" s="54"/>
      <c r="C57" s="54" t="s">
        <v>175</v>
      </c>
      <c r="D57" s="54"/>
    </row>
    <row r="58" spans="1:4" s="56" customFormat="1" ht="11.7" customHeight="1">
      <c r="A58" s="54"/>
      <c r="B58" s="54"/>
      <c r="C58" s="54" t="s">
        <v>149</v>
      </c>
      <c r="D58" s="54"/>
    </row>
    <row r="59" spans="1:4" s="56" customFormat="1" ht="11.7" customHeight="1">
      <c r="A59" s="54"/>
      <c r="B59" s="54"/>
      <c r="C59" s="54" t="s">
        <v>150</v>
      </c>
      <c r="D59" s="54"/>
    </row>
    <row r="60" spans="1:4" s="56" customFormat="1" ht="11.7" customHeight="1">
      <c r="A60" s="54"/>
      <c r="B60" s="54"/>
      <c r="C60" s="54" t="s">
        <v>151</v>
      </c>
      <c r="D60" s="54"/>
    </row>
    <row r="61" spans="1:4" s="56" customFormat="1" ht="11.7" customHeight="1">
      <c r="A61" s="54"/>
      <c r="B61" s="54"/>
      <c r="C61" s="54" t="s">
        <v>152</v>
      </c>
      <c r="D61" s="54"/>
    </row>
    <row r="62" spans="1:4" s="56" customFormat="1" ht="8.1" customHeight="1">
      <c r="A62" s="54"/>
      <c r="B62" s="54"/>
      <c r="C62" s="54"/>
      <c r="D62" s="54"/>
    </row>
    <row r="63" spans="1:4" s="56" customFormat="1" ht="11.7" customHeight="1">
      <c r="A63" s="54"/>
      <c r="B63" s="54"/>
      <c r="C63" s="54" t="s">
        <v>163</v>
      </c>
      <c r="D63" s="54"/>
    </row>
    <row r="64" spans="1:4" s="56" customFormat="1" ht="11.7" customHeight="1">
      <c r="A64" s="54"/>
      <c r="B64" s="54"/>
      <c r="C64" s="54" t="s">
        <v>174</v>
      </c>
      <c r="D64" s="54"/>
    </row>
    <row r="65" spans="1:4" s="56" customFormat="1" ht="8.1" customHeight="1">
      <c r="A65" s="54"/>
      <c r="B65" s="54"/>
      <c r="C65" s="54"/>
      <c r="D65" s="54"/>
    </row>
    <row r="66" spans="1:4" s="56" customFormat="1" ht="11.7" customHeight="1">
      <c r="A66" s="54"/>
      <c r="B66" s="54"/>
      <c r="C66" s="54" t="s">
        <v>209</v>
      </c>
      <c r="D66" s="54"/>
    </row>
    <row r="67" spans="1:4" ht="8.1" customHeight="1">
      <c r="A67" s="57"/>
      <c r="B67" s="58"/>
      <c r="C67" s="57"/>
      <c r="D67" s="57"/>
    </row>
    <row r="68" spans="1:4">
      <c r="C68" s="19" t="s">
        <v>215</v>
      </c>
    </row>
    <row r="70" spans="1:4" hidden="1"/>
    <row r="71" spans="1:4" hidden="1"/>
    <row r="72" spans="1:4" hidden="1"/>
    <row r="73" spans="1:4" hidden="1"/>
    <row r="74" spans="1:4" hidden="1"/>
    <row r="75" spans="1:4" hidden="1"/>
    <row r="76" spans="1:4" hidden="1"/>
    <row r="77" spans="1:4" hidden="1"/>
    <row r="78" spans="1:4" hidden="1"/>
    <row r="79" spans="1:4" hidden="1"/>
    <row r="80" spans="1:4"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row r="65535" hidden="1"/>
    <row r="65536" hidden="1"/>
  </sheetData>
  <phoneticPr fontId="6" type="noConversion"/>
  <pageMargins left="0.3" right="0.3" top="0.25" bottom="0.2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MSA-1324 Request</vt:lpstr>
      <vt:lpstr>MSA-1324 Cost Report</vt:lpstr>
      <vt:lpstr>Instruction-Request</vt:lpstr>
      <vt:lpstr>Instruction-Worksheet</vt:lpstr>
      <vt:lpstr>'Instruction-Request'!Print_Area</vt:lpstr>
      <vt:lpstr>'MSA-1324 Request'!Print_Area</vt:lpstr>
    </vt:vector>
  </TitlesOfParts>
  <Company>MDCH-MSA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MSA-1324 Nurse Aide Testing Program Interim Reimbursment Request</dc:title>
  <dc:subject>Nursing Facilities Chapter - Appendix a</dc:subject>
  <dc:creator>Medicaid Provider Manual</dc:creator>
  <dc:description>8/2011 rev.  5/2013 for LARA, Bureau of Health Care Services</dc:description>
  <cp:lastModifiedBy>Chrysler, Amanda (DHHS)</cp:lastModifiedBy>
  <cp:lastPrinted>2011-09-26T18:13:05Z</cp:lastPrinted>
  <dcterms:created xsi:type="dcterms:W3CDTF">2005-04-01T14:56:56Z</dcterms:created>
  <dcterms:modified xsi:type="dcterms:W3CDTF">2024-06-26T13:31:07Z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etDate">
    <vt:lpwstr>2024-05-08T17:25:39Z</vt:lpwstr>
  </property>
  <property fmtid="{D5CDD505-2E9C-101B-9397-08002B2CF9AE}" pid="4" name="MSIP_Label_2f46dfe0-534f-4c95-815c-5b1af86b9823_Method">
    <vt:lpwstr>Privileged</vt:lpwstr>
  </property>
  <property fmtid="{D5CDD505-2E9C-101B-9397-08002B2CF9AE}" pid="5" name="MSIP_Label_2f46dfe0-534f-4c95-815c-5b1af86b9823_Name">
    <vt:lpwstr>2f46dfe0-534f-4c95-815c-5b1af86b9823</vt:lpwstr>
  </property>
  <property fmtid="{D5CDD505-2E9C-101B-9397-08002B2CF9AE}" pid="6" name="MSIP_Label_2f46dfe0-534f-4c95-815c-5b1af86b9823_SiteId">
    <vt:lpwstr>d5fb7087-3777-42ad-966a-892ef47225d1</vt:lpwstr>
  </property>
  <property fmtid="{D5CDD505-2E9C-101B-9397-08002B2CF9AE}" pid="7" name="MSIP_Label_2f46dfe0-534f-4c95-815c-5b1af86b9823_ActionId">
    <vt:lpwstr>25d3d4e3-361d-4206-936b-d8cb9c84f3ba</vt:lpwstr>
  </property>
  <property fmtid="{D5CDD505-2E9C-101B-9397-08002B2CF9AE}" pid="8" name="MSIP_Label_2f46dfe0-534f-4c95-815c-5b1af86b9823_ContentBits">
    <vt:lpwstr>0</vt:lpwstr>
  </property>
</Properties>
</file>