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drawings/drawing2.xml" ContentType="application/vnd.openxmlformats-officedocument.drawing+xml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190.xml" ContentType="application/vnd.ms-office.activeX+xml"/>
  <Override PartName="/xl/activeX/activeX19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eb Updates\"/>
    </mc:Choice>
  </mc:AlternateContent>
  <xr:revisionPtr revIDLastSave="0" documentId="8_{7E7AFBFC-0A69-4D0A-8E19-5EEDE521B39D}" xr6:coauthVersionLast="47" xr6:coauthVersionMax="47" xr10:uidLastSave="{00000000-0000-0000-0000-000000000000}"/>
  <workbookProtection workbookPassword="BA70" lockStructure="1"/>
  <bookViews>
    <workbookView xWindow="-108" yWindow="-108" windowWidth="23256" windowHeight="12456" activeTab="2"/>
  </bookViews>
  <sheets>
    <sheet name="TABLE A" sheetId="11" r:id="rId1"/>
    <sheet name="TABLE B" sheetId="3" r:id="rId2"/>
    <sheet name="TABLE C" sheetId="1" r:id="rId3"/>
    <sheet name="TABLE D" sheetId="2" state="hidden" r:id="rId4"/>
    <sheet name="REF" sheetId="5" r:id="rId5"/>
  </sheets>
  <definedNames>
    <definedName name="CLASSNUM">REF!$A$8:$A$10</definedName>
    <definedName name="_xlnm.Print_Area" localSheetId="0">'TABLE A'!$B$1:$P$30</definedName>
    <definedName name="_xlnm.Print_Area" localSheetId="1">'TABLE B'!$A$1:$X$26</definedName>
    <definedName name="_xlnm.Print_Area" localSheetId="2">'TABLE C'!$A$1:$I$87</definedName>
    <definedName name="_xlnm.Print_Area" localSheetId="3">'TABLE D'!$A$1:$I$49</definedName>
    <definedName name="_xlnm.Print_Titles" localSheetId="0">'TABLE A'!$1:$8</definedName>
    <definedName name="QUARTER">REF!$A$6:$A$7</definedName>
    <definedName name="TRAIN">REF!$A$1:$A$4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E7" i="3"/>
  <c r="C16" i="2"/>
  <c r="P15" i="11"/>
  <c r="P16" i="11"/>
  <c r="P17" i="11"/>
  <c r="P18" i="11"/>
  <c r="P19" i="11"/>
  <c r="P20" i="11"/>
  <c r="P21" i="11"/>
  <c r="P22" i="11"/>
  <c r="P14" i="11"/>
  <c r="P23" i="11"/>
  <c r="P29" i="11"/>
  <c r="F46" i="2"/>
  <c r="B16" i="2"/>
  <c r="I65" i="1"/>
  <c r="I61" i="1"/>
  <c r="I54" i="1"/>
  <c r="I48" i="1"/>
  <c r="I84" i="1"/>
  <c r="C87" i="1"/>
  <c r="C86" i="1"/>
  <c r="I48" i="2"/>
  <c r="G48" i="2"/>
  <c r="H48" i="2"/>
  <c r="F48" i="2"/>
  <c r="G53" i="2"/>
  <c r="G46" i="2"/>
  <c r="H46" i="2"/>
  <c r="G52" i="2"/>
  <c r="I46" i="2"/>
  <c r="B12" i="2"/>
  <c r="B20" i="2"/>
  <c r="B24" i="2"/>
  <c r="B28" i="2"/>
  <c r="B32" i="2"/>
  <c r="B36" i="2"/>
  <c r="B48" i="2"/>
  <c r="B40" i="2"/>
  <c r="B44" i="2"/>
  <c r="C12" i="2"/>
  <c r="C20" i="2"/>
  <c r="C48" i="2"/>
  <c r="C24" i="2"/>
  <c r="C28" i="2"/>
  <c r="C32" i="2"/>
  <c r="C36" i="2"/>
  <c r="C40" i="2"/>
  <c r="C44" i="2"/>
  <c r="I7" i="1"/>
  <c r="I8" i="1"/>
  <c r="I9" i="1"/>
  <c r="I10" i="1"/>
  <c r="I11" i="1"/>
  <c r="F16" i="1"/>
  <c r="I16" i="1"/>
  <c r="I75" i="1"/>
  <c r="I62" i="1"/>
  <c r="I69" i="1"/>
  <c r="I63" i="1"/>
  <c r="I66" i="1"/>
  <c r="I67" i="1"/>
  <c r="I68" i="1"/>
  <c r="I55" i="1"/>
  <c r="I56" i="1"/>
  <c r="I57" i="1"/>
  <c r="I58" i="1"/>
  <c r="I59" i="1"/>
  <c r="I49" i="1"/>
  <c r="I50" i="1"/>
  <c r="I51" i="1"/>
  <c r="H36" i="1"/>
  <c r="I46" i="1"/>
  <c r="H39" i="1"/>
  <c r="H42" i="1"/>
  <c r="H45" i="1"/>
  <c r="H26" i="1"/>
  <c r="I33" i="1"/>
  <c r="H29" i="1"/>
  <c r="H32" i="1"/>
  <c r="F18" i="1"/>
  <c r="I18" i="1"/>
  <c r="F17" i="1"/>
  <c r="I17" i="1"/>
  <c r="I20" i="1"/>
  <c r="F19" i="1"/>
  <c r="I19" i="1"/>
</calcChain>
</file>

<file path=xl/comments1.xml><?xml version="1.0" encoding="utf-8"?>
<comments xmlns="http://schemas.openxmlformats.org/spreadsheetml/2006/main">
  <authors>
    <author>morrisonc</author>
  </authors>
  <commentList>
    <comment ref="H10" authorId="0" shapeId="0">
      <text>
        <r>
          <rPr>
            <b/>
            <sz val="8"/>
            <color indexed="81"/>
            <rFont val="Tahoma"/>
            <charset val="1"/>
          </rPr>
          <t xml:space="preserve">Please  fill in your organizations  name in this box.  Thank You. 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morrisonc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</rPr>
          <t>The Total Grant Wages and Salaries box (Box A) and the Total Matching Wages and Salaries box (Box B) added together must equal the Salary Total charged amount.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 xml:space="preserve">The Total Grant Fringe Benefit box and the Total Matching Fringe Benefit box added together must equal the Fringes Total charged amount. 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 xml:space="preserve">The Total Grant Travel box and the Total Matching Travel box added together must equal the Travel Total charged amount. 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</rPr>
          <t>The Total Utility Travel box and the Total Matching Utility box added together must equal the Total Utility Charged amount.</t>
        </r>
      </text>
    </comment>
    <comment ref="C50" authorId="0" shapeId="0">
      <text>
        <r>
          <rPr>
            <b/>
            <sz val="8"/>
            <color indexed="81"/>
            <rFont val="Tahoma"/>
            <charset val="1"/>
          </rPr>
          <t>The Total Grant Office Supplies box and the Total Matching Office Supplies box added together must equal the Total Supplies Charged amount.</t>
        </r>
      </text>
    </comment>
    <comment ref="C58" authorId="0" shapeId="0">
      <text>
        <r>
          <rPr>
            <b/>
            <sz val="8"/>
            <color indexed="81"/>
            <rFont val="Tahoma"/>
            <charset val="1"/>
          </rPr>
          <t>The Total Training Materials box and the Total Matching Training Materials box added together must equal the Total Training amount.</t>
        </r>
      </text>
    </comment>
    <comment ref="C65" authorId="0" shapeId="0">
      <text>
        <r>
          <rPr>
            <b/>
            <sz val="8"/>
            <color indexed="81"/>
            <rFont val="Tahoma"/>
            <charset val="1"/>
          </rPr>
          <t>The Total Equipment box and the Total Matching Equipment box added together must equal the Total Equipment Charged amount.</t>
        </r>
      </text>
    </comment>
    <comment ref="C73" authorId="0" shapeId="0">
      <text>
        <r>
          <rPr>
            <b/>
            <sz val="8"/>
            <color indexed="81"/>
            <rFont val="Tahoma"/>
            <charset val="1"/>
          </rPr>
          <t>The Total Contractual box and the Total Matching Contractual box added together must equal the Total Contractual charged amount.</t>
        </r>
      </text>
    </comment>
    <comment ref="C82" authorId="0" shapeId="0">
      <text>
        <r>
          <rPr>
            <b/>
            <sz val="8"/>
            <color indexed="81"/>
            <rFont val="Tahoma"/>
            <charset val="1"/>
          </rPr>
          <t>The Total "Other" box and the Total Matching "Other" box added together must equal the Total "Other" charged amount.</t>
        </r>
      </text>
    </comment>
  </commentList>
</comments>
</file>

<file path=xl/sharedStrings.xml><?xml version="1.0" encoding="utf-8"?>
<sst xmlns="http://schemas.openxmlformats.org/spreadsheetml/2006/main" count="201" uniqueCount="131">
  <si>
    <t>GRANTEE:</t>
  </si>
  <si>
    <t>CATEGORY</t>
  </si>
  <si>
    <t>LINE ITEM DETAIL</t>
  </si>
  <si>
    <t>WAGES/SALARIES</t>
  </si>
  <si>
    <t>FRINGES</t>
  </si>
  <si>
    <t>POSITION</t>
  </si>
  <si>
    <t>SALARY PER WEEK</t>
  </si>
  <si>
    <t>NO. OF WEEKS</t>
  </si>
  <si>
    <t>% SALARY OF GRANT</t>
  </si>
  <si>
    <t>TOTAL CHARGED</t>
  </si>
  <si>
    <t>TYPE OF BENEFIT</t>
  </si>
  <si>
    <t>TOTAL SALARIES</t>
  </si>
  <si>
    <t>FRINGE BENEFIT
TOTAL GRANT</t>
  </si>
  <si>
    <t>FRINGE BENEFIT
TOTAL MATCHING</t>
  </si>
  <si>
    <t>TRAVEL</t>
  </si>
  <si>
    <t>TRAVEL
TOTAL GRANT</t>
  </si>
  <si>
    <t>TRAVEL
TOTAL MATCHING</t>
  </si>
  <si>
    <t>TOTAL MILES</t>
  </si>
  <si>
    <t>NUMBER OF MILES</t>
  </si>
  <si>
    <t>LODGING</t>
  </si>
  <si>
    <t>MEALS</t>
  </si>
  <si>
    <t>AMOUNT PER MILE</t>
  </si>
  <si>
    <t>NUMBER OF NIGHTS</t>
  </si>
  <si>
    <t>AMOUNT PER NIGHT</t>
  </si>
  <si>
    <t>NUMBER OF MEALS</t>
  </si>
  <si>
    <t>TOTAL AMOUNT</t>
  </si>
  <si>
    <t>NUMBER OF MONTHS</t>
  </si>
  <si>
    <t>OFFICE SPACE</t>
  </si>
  <si>
    <t>TRAINING SPACE</t>
  </si>
  <si>
    <t>GAS / ELECTRICITY</t>
  </si>
  <si>
    <t>MONTHLY AMOUNT</t>
  </si>
  <si>
    <t>RENT AND UTILITIES</t>
  </si>
  <si>
    <t>RENT &amp; UTILITIES
TOTAL GRANT</t>
  </si>
  <si>
    <t>RENT &amp; UTILITIES
TOTAL MATCHING</t>
  </si>
  <si>
    <t>GRANTS (G)</t>
  </si>
  <si>
    <t>MATCHING (M)</t>
  </si>
  <si>
    <t>ESTIMATED GRANT AND MATCHING EXPENDITURES BY QUARTER</t>
  </si>
  <si>
    <t>FIRST
QUARTER</t>
  </si>
  <si>
    <t>SECOND
QUARTER</t>
  </si>
  <si>
    <t>THIRD
QUARTER</t>
  </si>
  <si>
    <t>FOURTH
QUARTER</t>
  </si>
  <si>
    <t>G</t>
  </si>
  <si>
    <t>M</t>
  </si>
  <si>
    <t>SALARIES AND WAGES</t>
  </si>
  <si>
    <t>FRINGE BENEFITS</t>
  </si>
  <si>
    <t>OFFICE SUPPLIES</t>
  </si>
  <si>
    <t>TRAINING MATERIALS</t>
  </si>
  <si>
    <t>EQUIPMENT</t>
  </si>
  <si>
    <t>CONTRACTUAL</t>
  </si>
  <si>
    <t>OTHER</t>
  </si>
  <si>
    <t>TELEPHONE</t>
  </si>
  <si>
    <t>COST PER ITEM</t>
  </si>
  <si>
    <t>TOTAL UNITS</t>
  </si>
  <si>
    <t>OFFICE SUPPLIES 
TOTAL GRANT</t>
  </si>
  <si>
    <t>OFFICE SUPPLIES 
TOTAL MATCHING</t>
  </si>
  <si>
    <t>TRAINING MATERIALS
TOTAL GRANT</t>
  </si>
  <si>
    <t>TRAINING MATERIALS
TOTAL MATCHING</t>
  </si>
  <si>
    <t>TYPE OF SUPPLIES</t>
  </si>
  <si>
    <t>TYPE OF SERVICE</t>
  </si>
  <si>
    <t>TYPE OF RENTAL</t>
  </si>
  <si>
    <t>EQUIPMENT
TOTAL GRANT</t>
  </si>
  <si>
    <t>EQUIPMENT
TOTAL MATCHING</t>
  </si>
  <si>
    <t>SCOPE / NATURE OF CONTRACT</t>
  </si>
  <si>
    <t>CONTRACTUAL
TOTAL GRANT</t>
  </si>
  <si>
    <t>CONTRACTUAL
TOTAL MATCHING</t>
  </si>
  <si>
    <t>SPECIFY</t>
  </si>
  <si>
    <t>OTHER
TOTAL GRANT</t>
  </si>
  <si>
    <t>OTHER
TOTAL MATCHING</t>
  </si>
  <si>
    <t>TOTAL UTILITIES</t>
  </si>
  <si>
    <t>TOTAL
SUPPLIES</t>
  </si>
  <si>
    <t>TOTAL EQUIPMENT</t>
  </si>
  <si>
    <t>TOTAL CONTRACTUAL</t>
  </si>
  <si>
    <t>TOTAL "OTHER"</t>
  </si>
  <si>
    <t>COMMENTS:</t>
  </si>
  <si>
    <t>WAGES / SALARIES TOTAL GRANT  BOX "A"</t>
  </si>
  <si>
    <t>WAGES / SALARIES
TOTAL MATCHING BOX "B"</t>
  </si>
  <si>
    <t xml:space="preserve">SALARY
TOTAL </t>
  </si>
  <si>
    <t>FRINGES
TOTAL</t>
  </si>
  <si>
    <t>TRAVEL TOTAL</t>
  </si>
  <si>
    <t>TOTAL
TRAINING</t>
  </si>
  <si>
    <t>TOTAL FUNDS FROM TABLE "C"</t>
  </si>
  <si>
    <t xml:space="preserve">TABLE D - DETAILED SUMMARY OF GRANT AND MATCHING FUNDS BY QUARTER AND MAJOR CATEGORY </t>
  </si>
  <si>
    <t>BOX "C"</t>
  </si>
  <si>
    <t xml:space="preserve">
</t>
  </si>
  <si>
    <r>
      <t xml:space="preserve">INSTRUCTIONS:
</t>
    </r>
    <r>
      <rPr>
        <b/>
        <sz val="10"/>
        <rFont val="Arial"/>
        <family val="2"/>
      </rPr>
      <t xml:space="preserve">1. </t>
    </r>
    <r>
      <rPr>
        <sz val="8"/>
        <rFont val="Arial"/>
        <family val="2"/>
      </rPr>
      <t>Category</t>
    </r>
    <r>
      <rPr>
        <b/>
        <sz val="8"/>
        <rFont val="Arial"/>
        <family val="2"/>
      </rPr>
      <t xml:space="preserve"> a</t>
    </r>
    <r>
      <rPr>
        <sz val="8"/>
        <rFont val="Arial"/>
        <family val="2"/>
      </rPr>
      <t xml:space="preserve">nd Line Detail data must be filled 
out correctly.
Example for the WAGES / SALARIES Total Grant Box (BOX A) added to the WAGES / SALARIES Total Match (BOX B) must equal the Salary Total 
Box (BOX C).
</t>
    </r>
    <r>
      <rPr>
        <b/>
        <sz val="11"/>
        <rFont val="Arial"/>
        <family val="2"/>
      </rPr>
      <t xml:space="preserve">2. </t>
    </r>
    <r>
      <rPr>
        <sz val="8"/>
        <rFont val="Arial"/>
        <family val="2"/>
      </rPr>
      <t xml:space="preserve">When a Category Section is filled, press the related "SUBMIT" button. If the section is mathmatically incorrect, the related cells will be highlighted in </t>
    </r>
    <r>
      <rPr>
        <sz val="8"/>
        <color indexed="10"/>
        <rFont val="Arial"/>
        <family val="2"/>
      </rPr>
      <t>RED</t>
    </r>
    <r>
      <rPr>
        <sz val="8"/>
        <rFont val="Arial"/>
        <family val="2"/>
      </rPr>
      <t xml:space="preserve">.
</t>
    </r>
    <r>
      <rPr>
        <b/>
        <sz val="11"/>
        <rFont val="Arial"/>
        <family val="2"/>
      </rPr>
      <t>3.</t>
    </r>
    <r>
      <rPr>
        <sz val="8"/>
        <rFont val="Arial"/>
        <family val="2"/>
      </rPr>
      <t xml:space="preserve"> When all of the Category Sections are correct, proceed to TABLE "D". See Tab. </t>
    </r>
  </si>
  <si>
    <r>
      <t xml:space="preserve">INSTRUCTIONS:
</t>
    </r>
    <r>
      <rPr>
        <b/>
        <sz val="11"/>
        <rFont val="Arial"/>
        <family val="2"/>
      </rPr>
      <t>1.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First, Second, Third, and Fourth Quarter Expenditures must match TOTAL GRANTS (G) and TOTAL MATCHING (M) funds carried over from TABLE C.
</t>
    </r>
    <r>
      <rPr>
        <b/>
        <sz val="11"/>
        <rFont val="Arial"/>
        <family val="2"/>
      </rPr>
      <t>2.</t>
    </r>
    <r>
      <rPr>
        <sz val="8"/>
        <rFont val="Arial"/>
        <family val="2"/>
      </rPr>
      <t xml:space="preserve"> When all of the "QUARTER" data is entered, press the </t>
    </r>
    <r>
      <rPr>
        <b/>
        <sz val="8"/>
        <rFont val="Arial"/>
        <family val="2"/>
      </rPr>
      <t xml:space="preserve">"FINISH" </t>
    </r>
    <r>
      <rPr>
        <sz val="8"/>
        <rFont val="Arial"/>
        <family val="2"/>
      </rPr>
      <t xml:space="preserve">button.
</t>
    </r>
    <r>
      <rPr>
        <b/>
        <sz val="11"/>
        <rFont val="Arial"/>
        <family val="2"/>
      </rPr>
      <t>3.</t>
    </r>
    <r>
      <rPr>
        <sz val="8"/>
        <rFont val="Arial"/>
        <family val="2"/>
      </rPr>
      <t xml:space="preserve"> If the data entered is mathmatically incorrect, or does not match the imported TOTAL FUNDS FROM TABLE "C" amount(s), the Quarterly and Total Funds Section will be highlighted in </t>
    </r>
    <r>
      <rPr>
        <sz val="8"/>
        <color indexed="10"/>
        <rFont val="Arial"/>
        <family val="2"/>
      </rPr>
      <t>RED</t>
    </r>
    <r>
      <rPr>
        <sz val="8"/>
        <rFont val="Arial"/>
        <family val="2"/>
      </rPr>
      <t xml:space="preserve">. </t>
    </r>
    <r>
      <rPr>
        <b/>
        <sz val="8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  <r>
      <rPr>
        <b/>
        <sz val="11"/>
        <rFont val="Arial"/>
        <family val="2"/>
      </rPr>
      <t>4.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 xml:space="preserve">Make all necessary changes (you have to scroll down to view the entire sheet) and press the </t>
    </r>
    <r>
      <rPr>
        <b/>
        <sz val="8"/>
        <rFont val="Arial"/>
        <family val="2"/>
      </rPr>
      <t>"FINISH"</t>
    </r>
    <r>
      <rPr>
        <sz val="8"/>
        <rFont val="Arial"/>
        <family val="2"/>
      </rPr>
      <t xml:space="preserve"> button again. </t>
    </r>
  </si>
  <si>
    <t>TOTAL GRANT</t>
  </si>
  <si>
    <t>TOTAL MATCHING</t>
  </si>
  <si>
    <t>TABLE C - BREAKDOWN DETAILS OF GRANT AND MATCHING EXPENDITURES</t>
  </si>
  <si>
    <t>TOTALS</t>
  </si>
  <si>
    <t>ACTIVITY</t>
  </si>
  <si>
    <t>MONTH</t>
  </si>
  <si>
    <t>OCT</t>
  </si>
  <si>
    <t>NOV</t>
  </si>
  <si>
    <t xml:space="preserve">DEC </t>
  </si>
  <si>
    <t>JAN</t>
  </si>
  <si>
    <t>FEB</t>
  </si>
  <si>
    <t>MAR</t>
  </si>
  <si>
    <t>APR</t>
  </si>
  <si>
    <t>MAY</t>
  </si>
  <si>
    <t>JUNE</t>
  </si>
  <si>
    <t>SEPT</t>
  </si>
  <si>
    <t>JULY</t>
  </si>
  <si>
    <t>AUG</t>
  </si>
  <si>
    <t>TOTAL HRS</t>
  </si>
  <si>
    <t>TRAINING 
TYPE</t>
  </si>
  <si>
    <t>NUMBER OF 
SESSIONS</t>
  </si>
  <si>
    <t>NUMBER OF 
PERSONS</t>
  </si>
  <si>
    <t>PRESENTATION</t>
  </si>
  <si>
    <t>SEMINAR</t>
  </si>
  <si>
    <t>COURSE</t>
  </si>
  <si>
    <t xml:space="preserve">TITLE OF TRAINING PROGRAM </t>
  </si>
  <si>
    <t>TYPE OF SERVICE ACTIVITY</t>
  </si>
  <si>
    <t>NO. OF HRS AVAILABLE</t>
  </si>
  <si>
    <t xml:space="preserve">THIS FORM IS ISSUED UNDER AUTHORITY OF P.A. 154 OF 1974, AS AMENDED. FAILURE TO FILE WILL RESULT IN NON-CONSIDERATION OF THE GRANT PROPOSAL PACKAGE. </t>
  </si>
  <si>
    <r>
      <t>INSTRUCTIONS</t>
    </r>
    <r>
      <rPr>
        <sz val="10"/>
        <rFont val="Arial"/>
      </rPr>
      <t xml:space="preserve">: </t>
    </r>
    <r>
      <rPr>
        <sz val="10"/>
        <rFont val="Arial"/>
        <family val="2"/>
      </rPr>
      <t>List training and service activities that will be undertaken to accomplish project goals.</t>
    </r>
  </si>
  <si>
    <t>SESSION 
LENGTH (HR's)</t>
  </si>
  <si>
    <t>TABLE B - PROJECT TIME - FLOW OF ACTIVITIES</t>
  </si>
  <si>
    <r>
      <t>INSTRUCTIONS</t>
    </r>
    <r>
      <rPr>
        <b/>
        <sz val="8"/>
        <rFont val="Arial"/>
        <family val="2"/>
      </rPr>
      <t xml:space="preserve">:  </t>
    </r>
    <r>
      <rPr>
        <sz val="8"/>
        <rFont val="Arial"/>
        <family val="2"/>
      </rPr>
      <t>LIST ACTIVITIES WHICH WILL BE UNDERTAKEN TO ACCOMPLISH PROJECT GOALS AND CHECK EACH MONTH THE ACTIVITY WILL BE PERFORMED.</t>
    </r>
  </si>
  <si>
    <t>THIS FORM IS ISSUED UNDER AUTHORITY OF P.A. 154 OF 1974, 
AS AMENDED.  FAILURE TO FILE WILL RESULT IN NON-CONSIDERATION OF GRANT PROPOSAL PACKAGE.</t>
  </si>
  <si>
    <t>FORMULA%</t>
  </si>
  <si>
    <t xml:space="preserve">INSTRUCTIONS: </t>
  </si>
  <si>
    <t xml:space="preserve"> TO THE RIGHT</t>
  </si>
  <si>
    <r>
      <t xml:space="preserve">INSTRUCTIONS: </t>
    </r>
    <r>
      <rPr>
        <sz val="9"/>
        <rFont val="Arial"/>
        <family val="2"/>
      </rPr>
      <t xml:space="preserve">
Provide a summary that reflects the planned utilization of grant and matching funds by major category and quarter.</t>
    </r>
  </si>
  <si>
    <t>CON-TRACTUAL</t>
  </si>
  <si>
    <t>Michigan Department of 
Licensing and Regulatory Affairs 
Michigan Occupational
Safety &amp; Health Administration
Consultation, Education, 
&amp; Training Grant Program</t>
  </si>
  <si>
    <r>
      <t>TABLE A - SUMMARY OF TRAINING AND SERVICE ACTIVITIES</t>
    </r>
    <r>
      <rPr>
        <sz val="10"/>
        <rFont val="Arial"/>
      </rPr>
      <t xml:space="preserve">
Michigan Department of Labor and Economic Opportunity
Michigan Occupational Safety and Health Administration Consultation, Education, and Training Grant Program
PO BOX 30643, LANSING MI 48909 - 8143</t>
    </r>
  </si>
  <si>
    <t>Michigan Department of Labor and Economic Opportunity
Michigan Occupational Safety and Health Administration Consultation, Education, and Training Grant Program
PO BOX 30643, LANSING MI 48909 - 8143</t>
  </si>
  <si>
    <t>ONLINE</t>
  </si>
  <si>
    <t xml:space="preserve"> </t>
  </si>
  <si>
    <t xml:space="preserve">Michigan Department 
of Labor and Economic Opportunity
Michigan Occupational 
Safety &amp; Health Administration
Consultation, Education, 
&amp; Training Grant Program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</si>
</sst>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6" formatCode="#,##0.000"/>
    <numFmt numFmtId="172" formatCode="&quot;$&quot;#,##0"/>
  </numFmts>
  <fonts count="25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b/>
      <sz val="6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8"/>
      <color indexed="81"/>
      <name val="Tahoma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u/>
      <sz val="10"/>
      <name val="Arial"/>
      <family val="2"/>
    </font>
    <font>
      <sz val="8"/>
      <color indexed="10"/>
      <name val="Arial"/>
      <family val="2"/>
    </font>
    <font>
      <sz val="7"/>
      <name val="Arial"/>
    </font>
    <font>
      <b/>
      <u/>
      <sz val="10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14"/>
      <name val="Arial"/>
    </font>
    <font>
      <b/>
      <sz val="10"/>
      <name val="Arial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3" borderId="2" xfId="0" applyFill="1" applyBorder="1" applyProtection="1"/>
    <xf numFmtId="0" fontId="0" fillId="3" borderId="3" xfId="0" applyFill="1" applyBorder="1" applyProtection="1"/>
    <xf numFmtId="0" fontId="0" fillId="3" borderId="0" xfId="0" applyFill="1" applyBorder="1" applyProtection="1"/>
    <xf numFmtId="0" fontId="8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top" wrapText="1"/>
    </xf>
    <xf numFmtId="0" fontId="0" fillId="2" borderId="0" xfId="0" applyFill="1" applyAlignment="1" applyProtection="1">
      <alignment vertical="top" wrapText="1"/>
    </xf>
    <xf numFmtId="0" fontId="5" fillId="2" borderId="0" xfId="0" applyFont="1" applyFill="1" applyAlignment="1" applyProtection="1">
      <alignment vertical="top" wrapText="1"/>
    </xf>
    <xf numFmtId="0" fontId="0" fillId="0" borderId="0" xfId="0" applyProtection="1"/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164" fontId="0" fillId="0" borderId="0" xfId="0" applyNumberFormat="1" applyProtection="1">
      <protection locked="0"/>
    </xf>
    <xf numFmtId="0" fontId="13" fillId="2" borderId="4" xfId="0" applyFont="1" applyFill="1" applyBorder="1" applyAlignment="1" applyProtection="1">
      <alignment horizontal="center" vertical="top" wrapText="1"/>
    </xf>
    <xf numFmtId="0" fontId="15" fillId="2" borderId="5" xfId="0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0" fontId="1" fillId="2" borderId="5" xfId="0" applyFont="1" applyFill="1" applyBorder="1" applyAlignment="1" applyProtection="1">
      <alignment horizontal="center" vertical="top" wrapText="1"/>
    </xf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3" borderId="10" xfId="0" applyFill="1" applyBorder="1" applyProtection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1" xfId="0" applyBorder="1"/>
    <xf numFmtId="0" fontId="0" fillId="3" borderId="1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4" fillId="3" borderId="0" xfId="0" applyFont="1" applyFill="1" applyAlignment="1">
      <alignment horizontal="center"/>
    </xf>
    <xf numFmtId="0" fontId="4" fillId="0" borderId="0" xfId="0" applyFont="1"/>
    <xf numFmtId="0" fontId="5" fillId="3" borderId="11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vertical="center" wrapText="1"/>
    </xf>
    <xf numFmtId="0" fontId="0" fillId="3" borderId="1" xfId="0" applyFill="1" applyBorder="1"/>
    <xf numFmtId="0" fontId="3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</xf>
    <xf numFmtId="0" fontId="14" fillId="0" borderId="1" xfId="0" applyNumberFormat="1" applyFont="1" applyBorder="1" applyAlignment="1">
      <alignment vertical="center"/>
    </xf>
    <xf numFmtId="9" fontId="14" fillId="0" borderId="1" xfId="0" applyNumberFormat="1" applyFont="1" applyBorder="1" applyProtection="1">
      <protection locked="0"/>
    </xf>
    <xf numFmtId="0" fontId="14" fillId="3" borderId="0" xfId="0" applyFont="1" applyFill="1" applyBorder="1" applyAlignment="1" applyProtection="1"/>
    <xf numFmtId="0" fontId="14" fillId="3" borderId="0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14" fillId="3" borderId="15" xfId="0" applyFont="1" applyFill="1" applyBorder="1" applyProtection="1"/>
    <xf numFmtId="0" fontId="14" fillId="3" borderId="2" xfId="0" applyFont="1" applyFill="1" applyBorder="1" applyAlignment="1" applyProtection="1"/>
    <xf numFmtId="0" fontId="14" fillId="3" borderId="2" xfId="0" applyFont="1" applyFill="1" applyBorder="1" applyProtection="1"/>
    <xf numFmtId="0" fontId="14" fillId="3" borderId="3" xfId="0" applyFont="1" applyFill="1" applyBorder="1" applyProtection="1"/>
    <xf numFmtId="9" fontId="14" fillId="0" borderId="1" xfId="0" applyNumberFormat="1" applyFont="1" applyBorder="1" applyAlignment="1" applyProtection="1">
      <alignment horizontal="right"/>
      <protection locked="0"/>
    </xf>
    <xf numFmtId="0" fontId="14" fillId="3" borderId="0" xfId="0" applyFont="1" applyFill="1" applyBorder="1" applyProtection="1"/>
    <xf numFmtId="2" fontId="3" fillId="0" borderId="16" xfId="0" applyNumberFormat="1" applyFont="1" applyBorder="1" applyAlignment="1" applyProtection="1">
      <alignment horizontal="center" vertical="center" wrapText="1"/>
    </xf>
    <xf numFmtId="49" fontId="14" fillId="3" borderId="17" xfId="0" applyNumberFormat="1" applyFont="1" applyFill="1" applyBorder="1" applyAlignment="1" applyProtection="1">
      <alignment vertical="center" wrapText="1"/>
      <protection locked="0"/>
    </xf>
    <xf numFmtId="49" fontId="14" fillId="3" borderId="2" xfId="0" applyNumberFormat="1" applyFont="1" applyFill="1" applyBorder="1" applyAlignment="1" applyProtection="1">
      <alignment vertical="center" wrapText="1"/>
      <protection locked="0"/>
    </xf>
    <xf numFmtId="164" fontId="14" fillId="3" borderId="18" xfId="0" applyNumberFormat="1" applyFont="1" applyFill="1" applyBorder="1" applyAlignment="1" applyProtection="1">
      <alignment vertical="center"/>
      <protection locked="0"/>
    </xf>
    <xf numFmtId="49" fontId="14" fillId="3" borderId="4" xfId="0" applyNumberFormat="1" applyFont="1" applyFill="1" applyBorder="1" applyAlignment="1" applyProtection="1">
      <alignment vertical="center"/>
    </xf>
    <xf numFmtId="0" fontId="14" fillId="3" borderId="19" xfId="0" applyFont="1" applyFill="1" applyBorder="1" applyAlignment="1" applyProtection="1">
      <alignment vertical="center"/>
    </xf>
    <xf numFmtId="0" fontId="14" fillId="3" borderId="20" xfId="0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/>
    </xf>
    <xf numFmtId="0" fontId="14" fillId="3" borderId="3" xfId="0" applyFont="1" applyFill="1" applyBorder="1" applyAlignment="1" applyProtection="1">
      <alignment vertical="center"/>
    </xf>
    <xf numFmtId="0" fontId="14" fillId="3" borderId="4" xfId="0" applyFont="1" applyFill="1" applyBorder="1" applyAlignment="1" applyProtection="1"/>
    <xf numFmtId="0" fontId="14" fillId="3" borderId="19" xfId="0" applyFont="1" applyFill="1" applyBorder="1" applyAlignment="1" applyProtection="1"/>
    <xf numFmtId="0" fontId="14" fillId="3" borderId="20" xfId="0" applyFont="1" applyFill="1" applyBorder="1" applyAlignment="1" applyProtection="1"/>
    <xf numFmtId="0" fontId="14" fillId="3" borderId="3" xfId="0" applyFont="1" applyFill="1" applyBorder="1" applyAlignment="1" applyProtection="1"/>
    <xf numFmtId="0" fontId="9" fillId="0" borderId="14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21" fillId="3" borderId="23" xfId="0" applyFont="1" applyFill="1" applyBorder="1" applyAlignment="1" applyProtection="1">
      <alignment vertical="center"/>
    </xf>
    <xf numFmtId="49" fontId="9" fillId="3" borderId="22" xfId="0" applyNumberFormat="1" applyFont="1" applyFill="1" applyBorder="1" applyAlignment="1" applyProtection="1">
      <alignment horizontal="center" vertical="center"/>
    </xf>
    <xf numFmtId="49" fontId="4" fillId="3" borderId="22" xfId="0" applyNumberFormat="1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vertical="center"/>
    </xf>
    <xf numFmtId="49" fontId="9" fillId="3" borderId="24" xfId="0" applyNumberFormat="1" applyFont="1" applyFill="1" applyBorder="1" applyAlignment="1" applyProtection="1">
      <alignment horizontal="center" vertical="center"/>
    </xf>
    <xf numFmtId="172" fontId="21" fillId="0" borderId="1" xfId="0" applyNumberFormat="1" applyFont="1" applyBorder="1" applyProtection="1">
      <protection locked="0"/>
    </xf>
    <xf numFmtId="172" fontId="14" fillId="0" borderId="1" xfId="0" applyNumberFormat="1" applyFont="1" applyBorder="1" applyProtection="1">
      <protection locked="0"/>
    </xf>
    <xf numFmtId="1" fontId="14" fillId="0" borderId="1" xfId="0" applyNumberFormat="1" applyFont="1" applyBorder="1" applyProtection="1">
      <protection locked="0"/>
    </xf>
    <xf numFmtId="172" fontId="14" fillId="0" borderId="24" xfId="0" applyNumberFormat="1" applyFont="1" applyBorder="1" applyProtection="1"/>
    <xf numFmtId="172" fontId="14" fillId="0" borderId="24" xfId="0" applyNumberFormat="1" applyFont="1" applyBorder="1" applyAlignment="1" applyProtection="1">
      <alignment horizontal="right"/>
    </xf>
    <xf numFmtId="172" fontId="3" fillId="6" borderId="25" xfId="0" applyNumberFormat="1" applyFont="1" applyFill="1" applyBorder="1" applyAlignment="1" applyProtection="1">
      <alignment horizontal="right"/>
    </xf>
    <xf numFmtId="172" fontId="3" fillId="7" borderId="26" xfId="0" applyNumberFormat="1" applyFont="1" applyFill="1" applyBorder="1" applyAlignment="1" applyProtection="1">
      <alignment vertical="center"/>
    </xf>
    <xf numFmtId="1" fontId="21" fillId="0" borderId="1" xfId="0" applyNumberFormat="1" applyFont="1" applyBorder="1" applyAlignment="1" applyProtection="1">
      <alignment horizontal="right"/>
      <protection locked="0"/>
    </xf>
    <xf numFmtId="172" fontId="21" fillId="0" borderId="24" xfId="0" applyNumberFormat="1" applyFont="1" applyBorder="1" applyAlignment="1" applyProtection="1">
      <alignment horizontal="right" vertical="center"/>
    </xf>
    <xf numFmtId="172" fontId="3" fillId="8" borderId="25" xfId="0" applyNumberFormat="1" applyFont="1" applyFill="1" applyBorder="1" applyAlignment="1" applyProtection="1">
      <alignment horizontal="right" vertical="center"/>
    </xf>
    <xf numFmtId="172" fontId="14" fillId="8" borderId="1" xfId="0" applyNumberFormat="1" applyFont="1" applyFill="1" applyBorder="1" applyAlignment="1" applyProtection="1">
      <alignment vertical="center"/>
      <protection locked="0"/>
    </xf>
    <xf numFmtId="172" fontId="14" fillId="8" borderId="16" xfId="0" applyNumberFormat="1" applyFont="1" applyFill="1" applyBorder="1" applyAlignment="1" applyProtection="1">
      <alignment vertical="center"/>
      <protection locked="0"/>
    </xf>
    <xf numFmtId="172" fontId="14" fillId="9" borderId="1" xfId="0" applyNumberFormat="1" applyFont="1" applyFill="1" applyBorder="1" applyAlignment="1" applyProtection="1">
      <alignment vertical="center"/>
      <protection locked="0"/>
    </xf>
    <xf numFmtId="172" fontId="14" fillId="9" borderId="16" xfId="0" applyNumberFormat="1" applyFont="1" applyFill="1" applyBorder="1" applyAlignment="1" applyProtection="1">
      <alignment vertical="center"/>
      <protection locked="0"/>
    </xf>
    <xf numFmtId="172" fontId="3" fillId="9" borderId="25" xfId="0" applyNumberFormat="1" applyFont="1" applyFill="1" applyBorder="1" applyAlignment="1" applyProtection="1">
      <alignment horizontal="right" vertical="center"/>
    </xf>
    <xf numFmtId="172" fontId="3" fillId="10" borderId="25" xfId="0" applyNumberFormat="1" applyFont="1" applyFill="1" applyBorder="1" applyAlignment="1" applyProtection="1">
      <alignment horizontal="right" vertical="center"/>
    </xf>
    <xf numFmtId="172" fontId="14" fillId="0" borderId="24" xfId="0" applyNumberFormat="1" applyFont="1" applyBorder="1" applyAlignment="1" applyProtection="1">
      <alignment horizontal="right" vertical="center"/>
      <protection locked="0"/>
    </xf>
    <xf numFmtId="172" fontId="3" fillId="11" borderId="24" xfId="0" applyNumberFormat="1" applyFont="1" applyFill="1" applyBorder="1" applyAlignment="1" applyProtection="1">
      <alignment horizontal="right" vertical="center"/>
    </xf>
    <xf numFmtId="5" fontId="3" fillId="12" borderId="14" xfId="0" applyNumberFormat="1" applyFont="1" applyFill="1" applyBorder="1" applyAlignment="1" applyProtection="1">
      <alignment vertical="center"/>
    </xf>
    <xf numFmtId="5" fontId="3" fillId="12" borderId="16" xfId="0" applyNumberFormat="1" applyFont="1" applyFill="1" applyBorder="1" applyAlignment="1" applyProtection="1">
      <alignment vertical="center"/>
    </xf>
    <xf numFmtId="172" fontId="3" fillId="13" borderId="24" xfId="0" applyNumberFormat="1" applyFont="1" applyFill="1" applyBorder="1" applyAlignment="1" applyProtection="1">
      <alignment horizontal="right" vertical="center"/>
    </xf>
    <xf numFmtId="172" fontId="0" fillId="0" borderId="0" xfId="0" applyNumberFormat="1" applyProtection="1">
      <protection locked="0"/>
    </xf>
    <xf numFmtId="0" fontId="0" fillId="0" borderId="5" xfId="0" applyBorder="1" applyAlignment="1"/>
    <xf numFmtId="0" fontId="0" fillId="0" borderId="0" xfId="0" applyAlignment="1"/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  <xf numFmtId="0" fontId="23" fillId="3" borderId="12" xfId="0" applyFont="1" applyFill="1" applyBorder="1" applyAlignment="1" applyProtection="1">
      <alignment vertical="center" wrapText="1"/>
      <protection locked="0"/>
    </xf>
    <xf numFmtId="0" fontId="24" fillId="3" borderId="11" xfId="0" applyFont="1" applyFill="1" applyBorder="1" applyAlignment="1" applyProtection="1">
      <alignment vertical="center" wrapText="1"/>
      <protection locked="0"/>
    </xf>
    <xf numFmtId="0" fontId="24" fillId="3" borderId="13" xfId="0" applyFont="1" applyFill="1" applyBorder="1" applyAlignment="1" applyProtection="1">
      <alignment vertical="center" wrapText="1"/>
      <protection locked="0"/>
    </xf>
    <xf numFmtId="0" fontId="14" fillId="0" borderId="12" xfId="0" applyFont="1" applyBorder="1" applyAlignment="1" applyProtection="1">
      <alignment vertical="center" wrapText="1"/>
      <protection locked="0"/>
    </xf>
    <xf numFmtId="0" fontId="14" fillId="0" borderId="11" xfId="0" applyFont="1" applyBorder="1" applyAlignment="1" applyProtection="1">
      <alignment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12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27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2" borderId="11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19" xfId="0" applyNumberFormat="1" applyFont="1" applyFill="1" applyBorder="1" applyAlignment="1" applyProtection="1">
      <alignment vertical="center" wrapText="1"/>
      <protection locked="0"/>
    </xf>
    <xf numFmtId="49" fontId="3" fillId="2" borderId="27" xfId="0" applyNumberFormat="1" applyFont="1" applyFill="1" applyBorder="1" applyAlignment="1" applyProtection="1">
      <alignment vertical="center" wrapText="1"/>
      <protection locked="0"/>
    </xf>
    <xf numFmtId="49" fontId="3" fillId="2" borderId="7" xfId="0" applyNumberFormat="1" applyFont="1" applyFill="1" applyBorder="1" applyAlignment="1" applyProtection="1">
      <alignment vertical="center" wrapText="1"/>
      <protection locked="0"/>
    </xf>
    <xf numFmtId="49" fontId="3" fillId="2" borderId="8" xfId="0" applyNumberFormat="1" applyFont="1" applyFill="1" applyBorder="1" applyAlignment="1" applyProtection="1">
      <alignment vertical="center" wrapText="1"/>
      <protection locked="0"/>
    </xf>
    <xf numFmtId="49" fontId="3" fillId="2" borderId="9" xfId="0" applyNumberFormat="1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vertical="center" wrapText="1"/>
    </xf>
    <xf numFmtId="0" fontId="23" fillId="2" borderId="19" xfId="0" applyFont="1" applyFill="1" applyBorder="1" applyAlignment="1">
      <alignment vertical="center" wrapText="1"/>
    </xf>
    <xf numFmtId="0" fontId="23" fillId="2" borderId="27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2" fontId="3" fillId="2" borderId="5" xfId="0" quotePrefix="1" applyNumberFormat="1" applyFont="1" applyFill="1" applyBorder="1" applyAlignment="1" applyProtection="1">
      <alignment vertical="center" wrapText="1"/>
      <protection hidden="1"/>
    </xf>
    <xf numFmtId="2" fontId="3" fillId="2" borderId="0" xfId="0" applyNumberFormat="1" applyFont="1" applyFill="1" applyBorder="1" applyAlignment="1" applyProtection="1">
      <alignment vertical="center" wrapText="1"/>
      <protection hidden="1"/>
    </xf>
    <xf numFmtId="2" fontId="3" fillId="2" borderId="6" xfId="0" applyNumberFormat="1" applyFont="1" applyFill="1" applyBorder="1" applyAlignment="1" applyProtection="1">
      <alignment vertical="center" wrapText="1"/>
      <protection hidden="1"/>
    </xf>
    <xf numFmtId="2" fontId="3" fillId="2" borderId="7" xfId="0" applyNumberFormat="1" applyFont="1" applyFill="1" applyBorder="1" applyAlignment="1" applyProtection="1">
      <alignment vertical="center" wrapText="1"/>
      <protection hidden="1"/>
    </xf>
    <xf numFmtId="2" fontId="3" fillId="2" borderId="8" xfId="0" applyNumberFormat="1" applyFont="1" applyFill="1" applyBorder="1" applyAlignment="1" applyProtection="1">
      <alignment vertical="center" wrapText="1"/>
      <protection hidden="1"/>
    </xf>
    <xf numFmtId="2" fontId="3" fillId="2" borderId="9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/>
    <xf numFmtId="49" fontId="14" fillId="0" borderId="30" xfId="0" applyNumberFormat="1" applyFont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4" fillId="0" borderId="6" xfId="0" applyFont="1" applyBorder="1" applyAlignment="1" applyProtection="1">
      <alignment vertical="top" wrapText="1"/>
      <protection locked="0"/>
    </xf>
    <xf numFmtId="0" fontId="14" fillId="0" borderId="30" xfId="0" applyFont="1" applyBorder="1" applyAlignment="1" applyProtection="1">
      <alignment vertical="top" wrapText="1"/>
      <protection locked="0"/>
    </xf>
    <xf numFmtId="0" fontId="14" fillId="0" borderId="31" xfId="0" applyFont="1" applyBorder="1" applyAlignment="1" applyProtection="1">
      <alignment vertical="top" wrapText="1"/>
      <protection locked="0"/>
    </xf>
    <xf numFmtId="0" fontId="14" fillId="0" borderId="8" xfId="0" applyFont="1" applyBorder="1" applyAlignment="1" applyProtection="1">
      <alignment vertical="top" wrapText="1"/>
      <protection locked="0"/>
    </xf>
    <xf numFmtId="0" fontId="14" fillId="0" borderId="9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horizontal="left" vertical="top" wrapText="1"/>
    </xf>
    <xf numFmtId="0" fontId="14" fillId="0" borderId="11" xfId="0" applyFont="1" applyBorder="1" applyAlignment="1" applyProtection="1">
      <alignment vertical="top" wrapText="1"/>
    </xf>
    <xf numFmtId="0" fontId="14" fillId="0" borderId="13" xfId="0" applyFont="1" applyBorder="1" applyAlignment="1" applyProtection="1">
      <alignment vertical="top" wrapText="1"/>
    </xf>
    <xf numFmtId="2" fontId="3" fillId="0" borderId="4" xfId="0" applyNumberFormat="1" applyFont="1" applyBorder="1" applyAlignment="1" applyProtection="1">
      <alignment vertical="top" wrapText="1"/>
      <protection hidden="1"/>
    </xf>
    <xf numFmtId="2" fontId="3" fillId="0" borderId="19" xfId="0" applyNumberFormat="1" applyFont="1" applyBorder="1" applyAlignment="1" applyProtection="1">
      <alignment vertical="top" wrapText="1"/>
      <protection hidden="1"/>
    </xf>
    <xf numFmtId="2" fontId="3" fillId="0" borderId="27" xfId="0" applyNumberFormat="1" applyFont="1" applyBorder="1" applyAlignment="1" applyProtection="1">
      <alignment vertical="top" wrapText="1"/>
      <protection hidden="1"/>
    </xf>
    <xf numFmtId="0" fontId="3" fillId="0" borderId="12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49" fontId="14" fillId="0" borderId="29" xfId="0" applyNumberFormat="1" applyFont="1" applyBorder="1" applyAlignment="1" applyProtection="1">
      <alignment horizontal="left" vertical="top" wrapText="1"/>
    </xf>
    <xf numFmtId="0" fontId="14" fillId="0" borderId="11" xfId="0" applyFont="1" applyBorder="1" applyAlignment="1" applyProtection="1">
      <alignment horizontal="left" vertical="top" wrapText="1"/>
    </xf>
    <xf numFmtId="0" fontId="14" fillId="0" borderId="13" xfId="0" applyFont="1" applyBorder="1" applyAlignment="1" applyProtection="1">
      <alignment horizontal="left" vertical="top" wrapText="1"/>
    </xf>
    <xf numFmtId="49" fontId="14" fillId="0" borderId="30" xfId="0" applyNumberFormat="1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30" xfId="0" applyFont="1" applyBorder="1" applyAlignment="1" applyProtection="1">
      <alignment horizontal="left" vertical="top" wrapText="1"/>
      <protection locked="0"/>
    </xf>
    <xf numFmtId="0" fontId="14" fillId="0" borderId="31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9" fillId="0" borderId="32" xfId="0" applyFont="1" applyBorder="1" applyAlignment="1" applyProtection="1">
      <alignment vertical="center" wrapText="1"/>
    </xf>
    <xf numFmtId="0" fontId="9" fillId="0" borderId="27" xfId="0" applyFont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49" fontId="3" fillId="3" borderId="38" xfId="0" applyNumberFormat="1" applyFont="1" applyFill="1" applyBorder="1" applyAlignment="1" applyProtection="1">
      <alignment horizontal="center" vertical="center"/>
    </xf>
    <xf numFmtId="49" fontId="3" fillId="3" borderId="39" xfId="0" applyNumberFormat="1" applyFont="1" applyFill="1" applyBorder="1" applyAlignment="1" applyProtection="1">
      <alignment horizontal="center" vertical="center"/>
    </xf>
    <xf numFmtId="49" fontId="3" fillId="3" borderId="3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vertical="center" wrapText="1"/>
    </xf>
    <xf numFmtId="0" fontId="21" fillId="0" borderId="36" xfId="0" applyFont="1" applyBorder="1" applyProtection="1"/>
    <xf numFmtId="0" fontId="9" fillId="0" borderId="29" xfId="0" applyFont="1" applyBorder="1" applyAlignment="1" applyProtection="1">
      <alignment vertical="center" wrapText="1"/>
    </xf>
    <xf numFmtId="0" fontId="21" fillId="0" borderId="13" xfId="0" applyFont="1" applyBorder="1" applyProtection="1"/>
    <xf numFmtId="49" fontId="14" fillId="0" borderId="32" xfId="0" applyNumberFormat="1" applyFont="1" applyBorder="1" applyAlignment="1" applyProtection="1">
      <alignment horizontal="left" vertical="top" wrapText="1"/>
      <protection locked="0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49" fontId="14" fillId="0" borderId="32" xfId="0" applyNumberFormat="1" applyFont="1" applyBorder="1" applyAlignment="1" applyProtection="1">
      <alignment horizontal="left" vertical="top" wrapText="1"/>
    </xf>
    <xf numFmtId="0" fontId="14" fillId="0" borderId="19" xfId="0" applyFont="1" applyBorder="1" applyAlignment="1" applyProtection="1">
      <alignment horizontal="left" vertical="top" wrapText="1"/>
    </xf>
    <xf numFmtId="0" fontId="14" fillId="0" borderId="27" xfId="0" applyFont="1" applyBorder="1" applyAlignment="1" applyProtection="1">
      <alignment horizontal="left" vertical="top" wrapText="1"/>
    </xf>
    <xf numFmtId="49" fontId="3" fillId="12" borderId="30" xfId="0" applyNumberFormat="1" applyFont="1" applyFill="1" applyBorder="1" applyAlignment="1" applyProtection="1">
      <alignment vertical="center" wrapText="1"/>
    </xf>
    <xf numFmtId="0" fontId="14" fillId="12" borderId="6" xfId="0" applyFont="1" applyFill="1" applyBorder="1" applyAlignment="1" applyProtection="1">
      <alignment vertical="center" wrapText="1"/>
    </xf>
    <xf numFmtId="7" fontId="3" fillId="6" borderId="28" xfId="1" applyNumberFormat="1" applyFont="1" applyFill="1" applyBorder="1" applyAlignment="1" applyProtection="1">
      <alignment vertical="center"/>
      <protection locked="0"/>
    </xf>
    <xf numFmtId="0" fontId="14" fillId="15" borderId="40" xfId="0" applyFont="1" applyFill="1" applyBorder="1" applyAlignment="1" applyProtection="1">
      <alignment vertical="center"/>
      <protection locked="0"/>
    </xf>
    <xf numFmtId="164" fontId="3" fillId="6" borderId="51" xfId="1" applyNumberFormat="1" applyFont="1" applyFill="1" applyBorder="1" applyAlignment="1" applyProtection="1">
      <alignment vertical="center"/>
      <protection locked="0"/>
    </xf>
    <xf numFmtId="164" fontId="14" fillId="15" borderId="14" xfId="0" applyNumberFormat="1" applyFont="1" applyFill="1" applyBorder="1" applyAlignment="1" applyProtection="1">
      <protection locked="0"/>
    </xf>
    <xf numFmtId="5" fontId="3" fillId="7" borderId="28" xfId="1" applyNumberFormat="1" applyFont="1" applyFill="1" applyBorder="1" applyAlignment="1" applyProtection="1">
      <alignment vertical="center"/>
      <protection locked="0"/>
    </xf>
    <xf numFmtId="5" fontId="3" fillId="7" borderId="14" xfId="1" applyNumberFormat="1" applyFont="1" applyFill="1" applyBorder="1" applyAlignment="1" applyProtection="1">
      <alignment vertical="center"/>
      <protection locked="0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49" fontId="3" fillId="12" borderId="37" xfId="0" applyNumberFormat="1" applyFont="1" applyFill="1" applyBorder="1" applyAlignment="1" applyProtection="1">
      <alignment vertical="center" wrapText="1"/>
    </xf>
    <xf numFmtId="0" fontId="14" fillId="12" borderId="36" xfId="0" applyFont="1" applyFill="1" applyBorder="1" applyAlignment="1" applyProtection="1">
      <alignment vertical="center" wrapText="1"/>
    </xf>
    <xf numFmtId="0" fontId="8" fillId="2" borderId="48" xfId="0" applyFont="1" applyFill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vertical="top" wrapText="1"/>
    </xf>
    <xf numFmtId="0" fontId="0" fillId="0" borderId="19" xfId="0" applyBorder="1" applyAlignment="1" applyProtection="1">
      <alignment vertical="top" wrapText="1"/>
    </xf>
    <xf numFmtId="0" fontId="0" fillId="0" borderId="27" xfId="0" applyBorder="1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6" xfId="0" applyBorder="1" applyAlignment="1" applyProtection="1">
      <alignment vertical="top" wrapText="1"/>
    </xf>
    <xf numFmtId="0" fontId="0" fillId="0" borderId="7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0" fillId="0" borderId="9" xfId="0" applyBorder="1" applyAlignment="1" applyProtection="1">
      <alignment vertical="top" wrapText="1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5" fontId="3" fillId="14" borderId="28" xfId="1" applyNumberFormat="1" applyFont="1" applyFill="1" applyBorder="1" applyAlignment="1" applyProtection="1">
      <alignment vertical="center"/>
      <protection locked="0"/>
    </xf>
    <xf numFmtId="5" fontId="3" fillId="14" borderId="40" xfId="1" applyNumberFormat="1" applyFont="1" applyFill="1" applyBorder="1" applyAlignment="1" applyProtection="1">
      <alignment vertical="center"/>
      <protection locked="0"/>
    </xf>
    <xf numFmtId="49" fontId="14" fillId="0" borderId="12" xfId="0" applyNumberFormat="1" applyFont="1" applyBorder="1" applyAlignment="1" applyProtection="1">
      <alignment horizontal="left" vertical="center"/>
      <protection locked="0"/>
    </xf>
    <xf numFmtId="49" fontId="14" fillId="0" borderId="13" xfId="0" applyNumberFormat="1" applyFont="1" applyBorder="1" applyAlignment="1" applyProtection="1">
      <alignment horizontal="left" vertical="center"/>
      <protection locked="0"/>
    </xf>
    <xf numFmtId="49" fontId="9" fillId="0" borderId="31" xfId="0" applyNumberFormat="1" applyFont="1" applyBorder="1" applyAlignment="1" applyProtection="1">
      <alignment vertical="center" wrapText="1"/>
    </xf>
    <xf numFmtId="49" fontId="21" fillId="0" borderId="9" xfId="0" applyNumberFormat="1" applyFont="1" applyBorder="1" applyAlignment="1" applyProtection="1">
      <alignment vertical="center" wrapText="1"/>
    </xf>
    <xf numFmtId="49" fontId="21" fillId="0" borderId="29" xfId="0" applyNumberFormat="1" applyFont="1" applyBorder="1" applyAlignment="1" applyProtection="1">
      <alignment vertical="center" wrapText="1"/>
    </xf>
    <xf numFmtId="49" fontId="21" fillId="0" borderId="13" xfId="0" applyNumberFormat="1" applyFont="1" applyBorder="1" applyAlignment="1" applyProtection="1">
      <alignment vertical="center" wrapText="1"/>
    </xf>
    <xf numFmtId="4" fontId="14" fillId="3" borderId="35" xfId="0" applyNumberFormat="1" applyFont="1" applyFill="1" applyBorder="1" applyAlignment="1" applyProtection="1">
      <alignment horizontal="right" vertical="center"/>
    </xf>
    <xf numFmtId="0" fontId="14" fillId="0" borderId="43" xfId="0" applyFont="1" applyBorder="1" applyAlignment="1" applyProtection="1">
      <alignment horizontal="right" vertical="center"/>
    </xf>
    <xf numFmtId="0" fontId="14" fillId="0" borderId="36" xfId="0" applyFont="1" applyBorder="1" applyAlignment="1" applyProtection="1">
      <alignment horizontal="right" vertical="center"/>
    </xf>
    <xf numFmtId="49" fontId="21" fillId="0" borderId="12" xfId="0" applyNumberFormat="1" applyFont="1" applyBorder="1" applyAlignment="1" applyProtection="1">
      <alignment horizontal="center" vertical="center"/>
    </xf>
    <xf numFmtId="49" fontId="21" fillId="0" borderId="13" xfId="0" applyNumberFormat="1" applyFont="1" applyBorder="1" applyAlignment="1" applyProtection="1">
      <alignment horizontal="center" vertical="center"/>
    </xf>
    <xf numFmtId="49" fontId="9" fillId="0" borderId="32" xfId="0" applyNumberFormat="1" applyFont="1" applyBorder="1" applyAlignment="1" applyProtection="1">
      <alignment vertical="center" wrapText="1"/>
    </xf>
    <xf numFmtId="49" fontId="21" fillId="0" borderId="27" xfId="0" applyNumberFormat="1" applyFont="1" applyBorder="1" applyAlignment="1" applyProtection="1">
      <alignment vertical="center" wrapText="1"/>
    </xf>
    <xf numFmtId="49" fontId="21" fillId="0" borderId="17" xfId="0" applyNumberFormat="1" applyFont="1" applyBorder="1" applyAlignment="1" applyProtection="1">
      <alignment vertical="center" wrapText="1"/>
    </xf>
    <xf numFmtId="49" fontId="21" fillId="0" borderId="18" xfId="0" applyNumberFormat="1" applyFont="1" applyBorder="1" applyAlignment="1" applyProtection="1">
      <alignment vertical="center" wrapText="1"/>
    </xf>
    <xf numFmtId="0" fontId="9" fillId="3" borderId="12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41" xfId="0" applyFont="1" applyFill="1" applyBorder="1" applyAlignment="1" applyProtection="1">
      <alignment horizontal="center" vertical="center"/>
    </xf>
    <xf numFmtId="49" fontId="9" fillId="0" borderId="12" xfId="0" applyNumberFormat="1" applyFont="1" applyBorder="1" applyAlignment="1" applyProtection="1">
      <alignment horizontal="center" vertical="center"/>
    </xf>
    <xf numFmtId="49" fontId="9" fillId="0" borderId="41" xfId="0" applyNumberFormat="1" applyFont="1" applyBorder="1" applyAlignment="1" applyProtection="1">
      <alignment horizontal="center" vertical="center"/>
    </xf>
    <xf numFmtId="164" fontId="9" fillId="0" borderId="35" xfId="0" applyNumberFormat="1" applyFont="1" applyBorder="1" applyAlignment="1" applyProtection="1">
      <alignment horizontal="center" vertical="center"/>
    </xf>
    <xf numFmtId="0" fontId="21" fillId="0" borderId="36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 wrapText="1"/>
    </xf>
    <xf numFmtId="0" fontId="14" fillId="0" borderId="14" xfId="0" applyFont="1" applyBorder="1" applyProtection="1"/>
    <xf numFmtId="172" fontId="3" fillId="4" borderId="44" xfId="0" applyNumberFormat="1" applyFont="1" applyFill="1" applyBorder="1" applyAlignment="1" applyProtection="1">
      <alignment horizontal="right" vertical="center"/>
    </xf>
    <xf numFmtId="172" fontId="3" fillId="8" borderId="21" xfId="0" applyNumberFormat="1" applyFont="1" applyFill="1" applyBorder="1" applyAlignment="1" applyProtection="1">
      <alignment horizontal="right" vertical="center"/>
    </xf>
    <xf numFmtId="3" fontId="21" fillId="0" borderId="12" xfId="0" applyNumberFormat="1" applyFont="1" applyBorder="1" applyAlignment="1" applyProtection="1">
      <alignment horizontal="right" vertical="center"/>
      <protection locked="0"/>
    </xf>
    <xf numFmtId="3" fontId="21" fillId="0" borderId="13" xfId="0" applyNumberFormat="1" applyFont="1" applyBorder="1" applyAlignment="1" applyProtection="1">
      <alignment horizontal="right" vertical="center"/>
      <protection locked="0"/>
    </xf>
    <xf numFmtId="172" fontId="21" fillId="0" borderId="12" xfId="0" applyNumberFormat="1" applyFont="1" applyBorder="1" applyAlignment="1" applyProtection="1">
      <alignment horizontal="right" vertical="center"/>
      <protection locked="0"/>
    </xf>
    <xf numFmtId="172" fontId="21" fillId="0" borderId="13" xfId="0" applyNumberFormat="1" applyFont="1" applyBorder="1" applyAlignment="1" applyProtection="1">
      <alignment horizontal="right" vertical="center"/>
      <protection locked="0"/>
    </xf>
    <xf numFmtId="172" fontId="21" fillId="0" borderId="12" xfId="0" applyNumberFormat="1" applyFont="1" applyBorder="1" applyAlignment="1" applyProtection="1">
      <alignment horizontal="right" vertical="center"/>
    </xf>
    <xf numFmtId="172" fontId="21" fillId="0" borderId="41" xfId="0" applyNumberFormat="1" applyFont="1" applyBorder="1" applyAlignment="1" applyProtection="1">
      <alignment horizontal="right" vertical="center"/>
    </xf>
    <xf numFmtId="49" fontId="21" fillId="0" borderId="4" xfId="0" applyNumberFormat="1" applyFont="1" applyBorder="1" applyAlignment="1" applyProtection="1">
      <protection locked="0"/>
    </xf>
    <xf numFmtId="49" fontId="21" fillId="0" borderId="19" xfId="0" applyNumberFormat="1" applyFont="1" applyBorder="1" applyAlignment="1" applyProtection="1">
      <protection locked="0"/>
    </xf>
    <xf numFmtId="49" fontId="21" fillId="0" borderId="27" xfId="0" applyNumberFormat="1" applyFont="1" applyBorder="1" applyAlignment="1" applyProtection="1">
      <protection locked="0"/>
    </xf>
    <xf numFmtId="49" fontId="21" fillId="0" borderId="12" xfId="0" applyNumberFormat="1" applyFont="1" applyBorder="1" applyAlignment="1" applyProtection="1">
      <alignment vertical="center" wrapText="1"/>
      <protection locked="0"/>
    </xf>
    <xf numFmtId="49" fontId="21" fillId="0" borderId="13" xfId="0" applyNumberFormat="1" applyFont="1" applyBorder="1" applyAlignment="1" applyProtection="1">
      <alignment vertical="center" wrapText="1"/>
      <protection locked="0"/>
    </xf>
    <xf numFmtId="164" fontId="3" fillId="0" borderId="35" xfId="0" applyNumberFormat="1" applyFont="1" applyBorder="1" applyAlignment="1" applyProtection="1">
      <alignment horizontal="center" vertical="center"/>
    </xf>
    <xf numFmtId="0" fontId="14" fillId="0" borderId="36" xfId="0" applyFont="1" applyBorder="1" applyAlignment="1" applyProtection="1">
      <alignment horizontal="center" vertical="center"/>
    </xf>
    <xf numFmtId="164" fontId="21" fillId="0" borderId="12" xfId="0" applyNumberFormat="1" applyFont="1" applyBorder="1" applyAlignment="1" applyProtection="1">
      <alignment horizontal="right" vertical="center"/>
      <protection locked="0"/>
    </xf>
    <xf numFmtId="164" fontId="21" fillId="0" borderId="13" xfId="0" applyNumberFormat="1" applyFont="1" applyBorder="1" applyAlignment="1" applyProtection="1">
      <alignment horizontal="right" vertical="center"/>
      <protection locked="0"/>
    </xf>
    <xf numFmtId="49" fontId="21" fillId="0" borderId="12" xfId="0" applyNumberFormat="1" applyFont="1" applyBorder="1" applyAlignment="1" applyProtection="1">
      <protection locked="0"/>
    </xf>
    <xf numFmtId="49" fontId="21" fillId="0" borderId="11" xfId="0" applyNumberFormat="1" applyFont="1" applyBorder="1" applyAlignment="1" applyProtection="1">
      <protection locked="0"/>
    </xf>
    <xf numFmtId="49" fontId="21" fillId="0" borderId="13" xfId="0" applyNumberFormat="1" applyFont="1" applyBorder="1" applyAlignment="1" applyProtection="1">
      <protection locked="0"/>
    </xf>
    <xf numFmtId="49" fontId="14" fillId="3" borderId="35" xfId="0" applyNumberFormat="1" applyFont="1" applyFill="1" applyBorder="1" applyAlignment="1" applyProtection="1">
      <alignment vertical="center"/>
    </xf>
    <xf numFmtId="0" fontId="14" fillId="3" borderId="43" xfId="0" applyFont="1" applyFill="1" applyBorder="1" applyAlignment="1" applyProtection="1">
      <alignment vertical="center"/>
    </xf>
    <xf numFmtId="0" fontId="14" fillId="3" borderId="36" xfId="0" applyFont="1" applyFill="1" applyBorder="1" applyAlignment="1" applyProtection="1">
      <alignment vertical="center"/>
    </xf>
    <xf numFmtId="49" fontId="3" fillId="0" borderId="35" xfId="0" applyNumberFormat="1" applyFont="1" applyBorder="1" applyAlignment="1" applyProtection="1">
      <alignment horizontal="center" vertical="center" wrapText="1"/>
    </xf>
    <xf numFmtId="49" fontId="3" fillId="0" borderId="36" xfId="0" applyNumberFormat="1" applyFont="1" applyBorder="1" applyAlignment="1" applyProtection="1">
      <alignment horizontal="center" wrapText="1"/>
    </xf>
    <xf numFmtId="172" fontId="14" fillId="3" borderId="35" xfId="0" applyNumberFormat="1" applyFont="1" applyFill="1" applyBorder="1" applyAlignment="1" applyProtection="1">
      <alignment horizontal="right" vertical="center"/>
    </xf>
    <xf numFmtId="172" fontId="14" fillId="3" borderId="36" xfId="0" applyNumberFormat="1" applyFont="1" applyFill="1" applyBorder="1" applyAlignment="1" applyProtection="1">
      <alignment horizontal="right" vertical="center"/>
    </xf>
    <xf numFmtId="49" fontId="9" fillId="0" borderId="27" xfId="0" applyNumberFormat="1" applyFont="1" applyBorder="1" applyAlignment="1" applyProtection="1">
      <alignment vertical="center" wrapText="1"/>
    </xf>
    <xf numFmtId="49" fontId="21" fillId="3" borderId="12" xfId="0" applyNumberFormat="1" applyFont="1" applyFill="1" applyBorder="1" applyAlignment="1" applyProtection="1">
      <alignment horizontal="center" vertical="center"/>
    </xf>
    <xf numFmtId="49" fontId="21" fillId="3" borderId="13" xfId="0" applyNumberFormat="1" applyFont="1" applyFill="1" applyBorder="1" applyAlignment="1" applyProtection="1">
      <alignment horizontal="center" vertical="center"/>
    </xf>
    <xf numFmtId="49" fontId="21" fillId="3" borderId="33" xfId="0" applyNumberFormat="1" applyFont="1" applyFill="1" applyBorder="1" applyAlignment="1" applyProtection="1">
      <alignment horizontal="center" vertical="center"/>
    </xf>
    <xf numFmtId="0" fontId="21" fillId="0" borderId="39" xfId="0" applyFont="1" applyBorder="1" applyAlignment="1" applyProtection="1">
      <alignment vertical="center"/>
    </xf>
    <xf numFmtId="0" fontId="21" fillId="0" borderId="34" xfId="0" applyFont="1" applyBorder="1" applyAlignment="1" applyProtection="1">
      <alignment vertical="center"/>
    </xf>
    <xf numFmtId="49" fontId="21" fillId="0" borderId="31" xfId="0" applyNumberFormat="1" applyFont="1" applyBorder="1" applyAlignment="1" applyProtection="1">
      <alignment vertical="center" wrapText="1"/>
    </xf>
    <xf numFmtId="172" fontId="14" fillId="10" borderId="28" xfId="0" applyNumberFormat="1" applyFont="1" applyFill="1" applyBorder="1" applyAlignment="1" applyProtection="1">
      <alignment vertical="center"/>
      <protection locked="0"/>
    </xf>
    <xf numFmtId="172" fontId="14" fillId="15" borderId="14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wrapText="1"/>
    </xf>
    <xf numFmtId="172" fontId="14" fillId="11" borderId="28" xfId="0" applyNumberFormat="1" applyFont="1" applyFill="1" applyBorder="1" applyAlignment="1" applyProtection="1">
      <alignment vertical="center"/>
      <protection locked="0"/>
    </xf>
    <xf numFmtId="172" fontId="14" fillId="7" borderId="14" xfId="0" applyNumberFormat="1" applyFont="1" applyFill="1" applyBorder="1" applyAlignment="1" applyProtection="1">
      <alignment vertical="center"/>
      <protection locked="0"/>
    </xf>
    <xf numFmtId="172" fontId="14" fillId="7" borderId="40" xfId="0" applyNumberFormat="1" applyFont="1" applyFill="1" applyBorder="1" applyAlignment="1" applyProtection="1">
      <alignment vertical="center"/>
      <protection locked="0"/>
    </xf>
    <xf numFmtId="49" fontId="14" fillId="0" borderId="31" xfId="0" applyNumberFormat="1" applyFont="1" applyBorder="1" applyAlignment="1" applyProtection="1">
      <alignment vertical="top" wrapText="1"/>
      <protection locked="0"/>
    </xf>
    <xf numFmtId="0" fontId="3" fillId="0" borderId="45" xfId="0" applyFont="1" applyBorder="1" applyAlignment="1" applyProtection="1">
      <alignment horizontal="center" vertical="center"/>
    </xf>
    <xf numFmtId="0" fontId="14" fillId="0" borderId="46" xfId="0" applyFont="1" applyBorder="1" applyAlignment="1" applyProtection="1">
      <alignment horizontal="center" vertical="center"/>
    </xf>
    <xf numFmtId="0" fontId="14" fillId="0" borderId="47" xfId="0" applyFont="1" applyBorder="1" applyAlignment="1" applyProtection="1">
      <alignment horizontal="center" vertical="center"/>
    </xf>
    <xf numFmtId="49" fontId="14" fillId="3" borderId="35" xfId="0" applyNumberFormat="1" applyFont="1" applyFill="1" applyBorder="1" applyAlignment="1" applyProtection="1">
      <alignment horizontal="left" vertical="center"/>
    </xf>
    <xf numFmtId="172" fontId="14" fillId="13" borderId="28" xfId="0" applyNumberFormat="1" applyFont="1" applyFill="1" applyBorder="1" applyAlignment="1" applyProtection="1">
      <alignment vertical="center"/>
      <protection locked="0"/>
    </xf>
    <xf numFmtId="172" fontId="14" fillId="8" borderId="14" xfId="0" applyNumberFormat="1" applyFont="1" applyFill="1" applyBorder="1" applyAlignment="1" applyProtection="1">
      <alignment vertical="center"/>
      <protection locked="0"/>
    </xf>
    <xf numFmtId="172" fontId="14" fillId="8" borderId="40" xfId="0" applyNumberFormat="1" applyFont="1" applyFill="1" applyBorder="1" applyAlignment="1" applyProtection="1">
      <alignment vertical="center"/>
      <protection locked="0"/>
    </xf>
    <xf numFmtId="49" fontId="5" fillId="3" borderId="33" xfId="0" applyNumberFormat="1" applyFont="1" applyFill="1" applyBorder="1" applyAlignment="1" applyProtection="1">
      <alignment horizontal="center" vertical="center"/>
    </xf>
    <xf numFmtId="49" fontId="5" fillId="3" borderId="34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49" fontId="21" fillId="0" borderId="13" xfId="0" applyNumberFormat="1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172" fontId="14" fillId="0" borderId="12" xfId="0" applyNumberFormat="1" applyFont="1" applyBorder="1" applyAlignment="1" applyProtection="1">
      <alignment horizontal="center" vertical="center"/>
    </xf>
    <xf numFmtId="172" fontId="14" fillId="0" borderId="13" xfId="0" applyNumberFormat="1" applyFont="1" applyBorder="1" applyAlignment="1" applyProtection="1">
      <alignment horizontal="center" vertical="center"/>
    </xf>
    <xf numFmtId="172" fontId="3" fillId="14" borderId="44" xfId="0" applyNumberFormat="1" applyFont="1" applyFill="1" applyBorder="1" applyAlignment="1" applyProtection="1">
      <alignment vertical="center"/>
    </xf>
    <xf numFmtId="172" fontId="3" fillId="14" borderId="21" xfId="0" applyNumberFormat="1" applyFont="1" applyFill="1" applyBorder="1" applyAlignment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14" fillId="0" borderId="11" xfId="0" applyFont="1" applyBorder="1" applyProtection="1"/>
    <xf numFmtId="0" fontId="14" fillId="0" borderId="13" xfId="0" applyFont="1" applyBorder="1" applyProtection="1"/>
    <xf numFmtId="0" fontId="14" fillId="3" borderId="39" xfId="0" applyFont="1" applyFill="1" applyBorder="1" applyAlignment="1" applyProtection="1">
      <alignment horizontal="center" vertical="center"/>
    </xf>
    <xf numFmtId="0" fontId="14" fillId="3" borderId="34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49" fontId="14" fillId="0" borderId="12" xfId="0" applyNumberFormat="1" applyFont="1" applyBorder="1" applyAlignment="1" applyProtection="1">
      <alignment vertical="center"/>
      <protection locked="0"/>
    </xf>
    <xf numFmtId="49" fontId="14" fillId="0" borderId="13" xfId="0" applyNumberFormat="1" applyFont="1" applyBorder="1" applyAlignment="1" applyProtection="1">
      <alignment vertical="center"/>
      <protection locked="0"/>
    </xf>
    <xf numFmtId="0" fontId="14" fillId="3" borderId="35" xfId="0" applyFont="1" applyFill="1" applyBorder="1" applyAlignment="1" applyProtection="1"/>
    <xf numFmtId="0" fontId="14" fillId="0" borderId="43" xfId="0" applyFont="1" applyBorder="1" applyAlignment="1" applyProtection="1"/>
    <xf numFmtId="0" fontId="4" fillId="0" borderId="31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5" fontId="3" fillId="14" borderId="14" xfId="1" applyNumberFormat="1" applyFont="1" applyFill="1" applyBorder="1" applyAlignment="1" applyProtection="1">
      <alignment vertical="center"/>
      <protection locked="0"/>
    </xf>
    <xf numFmtId="166" fontId="21" fillId="0" borderId="12" xfId="0" applyNumberFormat="1" applyFont="1" applyBorder="1" applyAlignment="1" applyProtection="1">
      <alignment horizontal="right" vertical="center"/>
      <protection locked="0"/>
    </xf>
    <xf numFmtId="166" fontId="21" fillId="0" borderId="13" xfId="0" applyNumberFormat="1" applyFont="1" applyBorder="1" applyAlignment="1" applyProtection="1">
      <alignment horizontal="right" vertical="center"/>
      <protection locked="0"/>
    </xf>
    <xf numFmtId="5" fontId="3" fillId="4" borderId="28" xfId="1" applyNumberFormat="1" applyFont="1" applyFill="1" applyBorder="1" applyAlignment="1" applyProtection="1">
      <alignment vertical="center"/>
      <protection locked="0"/>
    </xf>
    <xf numFmtId="5" fontId="3" fillId="8" borderId="14" xfId="1" applyNumberFormat="1" applyFont="1" applyFill="1" applyBorder="1" applyAlignment="1" applyProtection="1">
      <alignment vertical="center"/>
      <protection locked="0"/>
    </xf>
    <xf numFmtId="5" fontId="3" fillId="7" borderId="40" xfId="1" applyNumberFormat="1" applyFont="1" applyFill="1" applyBorder="1" applyAlignment="1" applyProtection="1">
      <alignment vertical="center"/>
      <protection locked="0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39" xfId="0" applyFont="1" applyFill="1" applyBorder="1" applyAlignment="1" applyProtection="1">
      <alignment horizontal="center" vertical="center"/>
    </xf>
    <xf numFmtId="0" fontId="9" fillId="3" borderId="42" xfId="0" applyFont="1" applyFill="1" applyBorder="1" applyAlignment="1" applyProtection="1">
      <alignment horizontal="center" vertical="center"/>
    </xf>
    <xf numFmtId="4" fontId="21" fillId="0" borderId="12" xfId="0" applyNumberFormat="1" applyFont="1" applyBorder="1" applyAlignment="1" applyProtection="1">
      <alignment horizontal="right" vertical="center"/>
      <protection locked="0"/>
    </xf>
    <xf numFmtId="4" fontId="21" fillId="0" borderId="13" xfId="0" applyNumberFormat="1" applyFont="1" applyBorder="1" applyAlignment="1" applyProtection="1">
      <alignment horizontal="right" vertical="center"/>
      <protection locked="0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5" fontId="3" fillId="8" borderId="40" xfId="1" applyNumberFormat="1" applyFont="1" applyFill="1" applyBorder="1" applyAlignment="1" applyProtection="1">
      <alignment vertical="center"/>
      <protection locked="0"/>
    </xf>
    <xf numFmtId="49" fontId="21" fillId="3" borderId="34" xfId="0" applyNumberFormat="1" applyFont="1" applyFill="1" applyBorder="1" applyAlignment="1" applyProtection="1">
      <alignment horizontal="center" vertical="center"/>
    </xf>
    <xf numFmtId="49" fontId="14" fillId="3" borderId="35" xfId="0" applyNumberFormat="1" applyFont="1" applyFill="1" applyBorder="1" applyAlignment="1" applyProtection="1">
      <alignment vertical="center" wrapText="1"/>
    </xf>
    <xf numFmtId="49" fontId="14" fillId="3" borderId="36" xfId="0" applyNumberFormat="1" applyFont="1" applyFill="1" applyBorder="1" applyAlignment="1" applyProtection="1">
      <alignment vertical="center" wrapText="1"/>
    </xf>
    <xf numFmtId="0" fontId="9" fillId="0" borderId="36" xfId="0" applyFont="1" applyBorder="1" applyAlignment="1" applyProtection="1">
      <alignment vertical="center" wrapText="1"/>
    </xf>
    <xf numFmtId="49" fontId="3" fillId="0" borderId="5" xfId="0" applyNumberFormat="1" applyFont="1" applyBorder="1" applyAlignment="1" applyProtection="1">
      <alignment vertical="top" wrapText="1"/>
      <protection hidden="1"/>
    </xf>
    <xf numFmtId="49" fontId="3" fillId="0" borderId="0" xfId="0" applyNumberFormat="1" applyFont="1" applyAlignment="1" applyProtection="1">
      <alignment vertical="top" wrapText="1"/>
      <protection hidden="1"/>
    </xf>
    <xf numFmtId="49" fontId="3" fillId="0" borderId="0" xfId="0" applyNumberFormat="1" applyFont="1" applyBorder="1" applyAlignment="1" applyProtection="1">
      <alignment vertical="top" wrapText="1"/>
      <protection hidden="1"/>
    </xf>
    <xf numFmtId="49" fontId="3" fillId="0" borderId="7" xfId="0" applyNumberFormat="1" applyFont="1" applyBorder="1" applyAlignment="1" applyProtection="1">
      <alignment vertical="top" wrapText="1"/>
      <protection hidden="1"/>
    </xf>
    <xf numFmtId="49" fontId="3" fillId="0" borderId="8" xfId="0" applyNumberFormat="1" applyFont="1" applyBorder="1" applyAlignment="1" applyProtection="1">
      <alignment vertical="top" wrapText="1"/>
      <protection hidden="1"/>
    </xf>
    <xf numFmtId="0" fontId="0" fillId="3" borderId="28" xfId="0" applyFill="1" applyBorder="1" applyAlignment="1" applyProtection="1"/>
    <xf numFmtId="0" fontId="0" fillId="3" borderId="14" xfId="0" applyFill="1" applyBorder="1" applyAlignment="1" applyProtection="1"/>
    <xf numFmtId="0" fontId="8" fillId="0" borderId="19" xfId="0" applyFont="1" applyBorder="1" applyAlignment="1" applyProtection="1">
      <alignment horizontal="center" vertical="center" wrapText="1"/>
    </xf>
    <xf numFmtId="0" fontId="0" fillId="0" borderId="19" xfId="0" applyBorder="1" applyProtection="1"/>
    <xf numFmtId="0" fontId="0" fillId="0" borderId="27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4" fillId="2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/>
    <xf numFmtId="0" fontId="0" fillId="0" borderId="6" xfId="0" applyBorder="1" applyAlignment="1" applyProtection="1"/>
    <xf numFmtId="0" fontId="3" fillId="14" borderId="1" xfId="0" applyFont="1" applyFill="1" applyBorder="1" applyAlignment="1" applyProtection="1">
      <alignment horizontal="center" vertical="center"/>
    </xf>
    <xf numFmtId="172" fontId="1" fillId="2" borderId="1" xfId="0" applyNumberFormat="1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0" fillId="3" borderId="12" xfId="0" applyFill="1" applyBorder="1" applyAlignment="1" applyProtection="1"/>
    <xf numFmtId="0" fontId="0" fillId="3" borderId="11" xfId="0" applyFill="1" applyBorder="1" applyAlignment="1" applyProtection="1"/>
    <xf numFmtId="0" fontId="0" fillId="3" borderId="13" xfId="0" applyFill="1" applyBorder="1" applyAlignment="1" applyProtection="1"/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vertical="center"/>
    </xf>
    <xf numFmtId="0" fontId="0" fillId="3" borderId="13" xfId="0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vertical="top" wrapText="1"/>
    </xf>
    <xf numFmtId="0" fontId="21" fillId="0" borderId="19" xfId="0" applyFont="1" applyBorder="1" applyAlignment="1" applyProtection="1">
      <alignment vertical="top" wrapText="1"/>
    </xf>
    <xf numFmtId="0" fontId="21" fillId="0" borderId="27" xfId="0" applyFont="1" applyBorder="1" applyAlignment="1" applyProtection="1">
      <alignment vertical="top" wrapText="1"/>
    </xf>
    <xf numFmtId="0" fontId="21" fillId="0" borderId="5" xfId="0" applyFont="1" applyBorder="1" applyAlignment="1" applyProtection="1">
      <alignment vertical="top" wrapText="1"/>
    </xf>
    <xf numFmtId="0" fontId="21" fillId="0" borderId="0" xfId="0" applyFont="1" applyBorder="1" applyAlignment="1" applyProtection="1">
      <alignment vertical="top" wrapText="1"/>
    </xf>
    <xf numFmtId="0" fontId="21" fillId="0" borderId="6" xfId="0" applyFont="1" applyBorder="1" applyAlignment="1" applyProtection="1">
      <alignment vertical="top" wrapText="1"/>
    </xf>
    <xf numFmtId="0" fontId="21" fillId="0" borderId="7" xfId="0" applyFont="1" applyBorder="1" applyAlignment="1" applyProtection="1">
      <alignment vertical="top" wrapText="1"/>
    </xf>
    <xf numFmtId="0" fontId="21" fillId="0" borderId="8" xfId="0" applyFont="1" applyBorder="1" applyAlignment="1" applyProtection="1">
      <alignment vertical="top" wrapText="1"/>
    </xf>
    <xf numFmtId="0" fontId="21" fillId="0" borderId="9" xfId="0" applyFont="1" applyBorder="1" applyAlignment="1" applyProtection="1">
      <alignment vertical="top" wrapText="1"/>
    </xf>
    <xf numFmtId="0" fontId="3" fillId="0" borderId="12" xfId="0" applyFont="1" applyBorder="1" applyAlignment="1" applyProtection="1">
      <alignment vertical="top" wrapText="1"/>
    </xf>
    <xf numFmtId="164" fontId="0" fillId="3" borderId="1" xfId="0" applyNumberForma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172" fontId="1" fillId="0" borderId="1" xfId="0" applyNumberFormat="1" applyFont="1" applyBorder="1" applyAlignment="1" applyProtection="1">
      <alignment vertical="center" wrapText="1"/>
      <protection locked="0"/>
    </xf>
    <xf numFmtId="172" fontId="1" fillId="2" borderId="28" xfId="0" applyNumberFormat="1" applyFont="1" applyFill="1" applyBorder="1" applyAlignment="1" applyProtection="1">
      <alignment vertical="center" wrapText="1"/>
      <protection locked="0"/>
    </xf>
    <xf numFmtId="172" fontId="1" fillId="18" borderId="14" xfId="0" applyNumberFormat="1" applyFont="1" applyFill="1" applyBorder="1" applyAlignment="1" applyProtection="1">
      <alignment vertical="center" wrapText="1"/>
      <protection locked="0"/>
    </xf>
    <xf numFmtId="172" fontId="0" fillId="3" borderId="1" xfId="0" applyNumberFormat="1" applyFill="1" applyBorder="1" applyAlignment="1" applyProtection="1">
      <alignment vertical="center" wrapText="1"/>
    </xf>
    <xf numFmtId="172" fontId="1" fillId="7" borderId="1" xfId="0" applyNumberFormat="1" applyFont="1" applyFill="1" applyBorder="1" applyAlignment="1" applyProtection="1">
      <alignment vertical="center" wrapText="1"/>
    </xf>
    <xf numFmtId="172" fontId="1" fillId="0" borderId="1" xfId="0" applyNumberFormat="1" applyFont="1" applyBorder="1" applyAlignment="1" applyProtection="1">
      <alignment vertical="center" wrapText="1"/>
    </xf>
    <xf numFmtId="7" fontId="13" fillId="4" borderId="28" xfId="1" applyNumberFormat="1" applyFont="1" applyFill="1" applyBorder="1" applyAlignment="1" applyProtection="1">
      <alignment horizontal="center" vertical="center"/>
      <protection locked="0"/>
    </xf>
    <xf numFmtId="7" fontId="13" fillId="8" borderId="14" xfId="1" applyNumberFormat="1" applyFont="1" applyFill="1" applyBorder="1" applyAlignment="1" applyProtection="1">
      <alignment horizontal="center" vertical="center"/>
      <protection locked="0"/>
    </xf>
    <xf numFmtId="0" fontId="13" fillId="15" borderId="14" xfId="0" applyFont="1" applyFill="1" applyBorder="1" applyAlignment="1" applyProtection="1">
      <alignment horizontal="center" vertical="center"/>
    </xf>
    <xf numFmtId="0" fontId="13" fillId="15" borderId="1" xfId="0" applyFont="1" applyFill="1" applyBorder="1" applyAlignment="1" applyProtection="1">
      <alignment horizontal="center" vertical="center"/>
    </xf>
    <xf numFmtId="172" fontId="1" fillId="14" borderId="1" xfId="0" applyNumberFormat="1" applyFont="1" applyFill="1" applyBorder="1" applyAlignment="1" applyProtection="1">
      <alignment vertical="center" wrapText="1"/>
    </xf>
    <xf numFmtId="172" fontId="1" fillId="2" borderId="1" xfId="0" applyNumberFormat="1" applyFont="1" applyFill="1" applyBorder="1" applyAlignment="1" applyProtection="1">
      <alignment vertical="center" wrapText="1"/>
    </xf>
    <xf numFmtId="172" fontId="1" fillId="4" borderId="1" xfId="0" applyNumberFormat="1" applyFont="1" applyFill="1" applyBorder="1" applyAlignment="1" applyProtection="1">
      <alignment vertical="center" wrapText="1"/>
    </xf>
    <xf numFmtId="172" fontId="1" fillId="16" borderId="1" xfId="0" applyNumberFormat="1" applyFont="1" applyFill="1" applyBorder="1" applyAlignment="1" applyProtection="1">
      <alignment vertical="center" wrapText="1"/>
    </xf>
    <xf numFmtId="172" fontId="1" fillId="6" borderId="1" xfId="0" applyNumberFormat="1" applyFont="1" applyFill="1" applyBorder="1" applyAlignment="1" applyProtection="1">
      <alignment vertical="center" wrapText="1"/>
    </xf>
    <xf numFmtId="172" fontId="1" fillId="17" borderId="1" xfId="0" applyNumberFormat="1" applyFont="1" applyFill="1" applyBorder="1" applyAlignment="1" applyProtection="1">
      <alignment vertical="center" wrapText="1"/>
    </xf>
    <xf numFmtId="172" fontId="1" fillId="9" borderId="1" xfId="0" applyNumberFormat="1" applyFont="1" applyFill="1" applyBorder="1" applyAlignment="1" applyProtection="1">
      <alignment vertical="center" wrapText="1"/>
    </xf>
    <xf numFmtId="172" fontId="1" fillId="3" borderId="1" xfId="0" applyNumberFormat="1" applyFont="1" applyFill="1" applyBorder="1" applyAlignment="1" applyProtection="1">
      <alignment vertical="center" wrapText="1"/>
    </xf>
    <xf numFmtId="0" fontId="13" fillId="7" borderId="1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</xf>
    <xf numFmtId="164" fontId="13" fillId="9" borderId="28" xfId="0" applyNumberFormat="1" applyFont="1" applyFill="1" applyBorder="1" applyAlignment="1" applyProtection="1">
      <alignment horizontal="center" vertical="center" wrapText="1"/>
    </xf>
    <xf numFmtId="164" fontId="13" fillId="3" borderId="14" xfId="0" applyNumberFormat="1" applyFont="1" applyFill="1" applyBorder="1" applyAlignment="1" applyProtection="1">
      <alignment horizontal="center" vertical="center" wrapText="1"/>
    </xf>
    <xf numFmtId="164" fontId="13" fillId="9" borderId="1" xfId="0" applyNumberFormat="1" applyFont="1" applyFill="1" applyBorder="1" applyAlignment="1" applyProtection="1">
      <alignment horizontal="center" vertical="center" wrapText="1"/>
    </xf>
    <xf numFmtId="164" fontId="13" fillId="3" borderId="1" xfId="0" applyNumberFormat="1" applyFont="1" applyFill="1" applyBorder="1" applyAlignment="1" applyProtection="1">
      <alignment horizontal="center" vertical="center" wrapText="1"/>
    </xf>
    <xf numFmtId="164" fontId="13" fillId="5" borderId="1" xfId="0" applyNumberFormat="1" applyFont="1" applyFill="1" applyBorder="1" applyAlignment="1" applyProtection="1">
      <alignment horizontal="center" vertical="center" wrapText="1"/>
    </xf>
    <xf numFmtId="172" fontId="1" fillId="5" borderId="1" xfId="0" applyNumberFormat="1" applyFont="1" applyFill="1" applyBorder="1" applyAlignment="1" applyProtection="1">
      <alignment vertical="center" wrapText="1"/>
    </xf>
    <xf numFmtId="172" fontId="1" fillId="8" borderId="1" xfId="0" applyNumberFormat="1" applyFont="1" applyFill="1" applyBorder="1" applyAlignment="1" applyProtection="1">
      <alignment vertical="center" wrapText="1"/>
    </xf>
    <xf numFmtId="164" fontId="13" fillId="11" borderId="1" xfId="0" applyNumberFormat="1" applyFont="1" applyFill="1" applyBorder="1" applyAlignment="1" applyProtection="1">
      <alignment horizontal="center" vertical="center" wrapText="1"/>
    </xf>
    <xf numFmtId="172" fontId="1" fillId="11" borderId="1" xfId="0" applyNumberFormat="1" applyFont="1" applyFill="1" applyBorder="1" applyAlignment="1" applyProtection="1">
      <alignment vertical="center" wrapText="1"/>
    </xf>
    <xf numFmtId="0" fontId="0" fillId="3" borderId="51" xfId="0" applyFill="1" applyBorder="1" applyAlignment="1" applyProtection="1"/>
    <xf numFmtId="172" fontId="1" fillId="12" borderId="1" xfId="0" applyNumberFormat="1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horizontal="center" vertical="center"/>
    </xf>
    <xf numFmtId="164" fontId="13" fillId="13" borderId="1" xfId="0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horizontal="center" vertical="center" wrapText="1"/>
    </xf>
    <xf numFmtId="172" fontId="1" fillId="13" borderId="1" xfId="0" applyNumberFormat="1" applyFont="1" applyFill="1" applyBorder="1" applyAlignment="1" applyProtection="1">
      <alignment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26" Type="http://schemas.openxmlformats.org/officeDocument/2006/relationships/image" Target="../media/image155.emf"/><Relationship Id="rId117" Type="http://schemas.openxmlformats.org/officeDocument/2006/relationships/image" Target="../media/image64.emf"/><Relationship Id="rId21" Type="http://schemas.openxmlformats.org/officeDocument/2006/relationships/image" Target="../media/image160.emf"/><Relationship Id="rId42" Type="http://schemas.openxmlformats.org/officeDocument/2006/relationships/image" Target="../media/image139.emf"/><Relationship Id="rId47" Type="http://schemas.openxmlformats.org/officeDocument/2006/relationships/image" Target="../media/image134.emf"/><Relationship Id="rId63" Type="http://schemas.openxmlformats.org/officeDocument/2006/relationships/image" Target="../media/image118.emf"/><Relationship Id="rId68" Type="http://schemas.openxmlformats.org/officeDocument/2006/relationships/image" Target="../media/image113.emf"/><Relationship Id="rId84" Type="http://schemas.openxmlformats.org/officeDocument/2006/relationships/image" Target="../media/image97.emf"/><Relationship Id="rId89" Type="http://schemas.openxmlformats.org/officeDocument/2006/relationships/image" Target="../media/image92.emf"/><Relationship Id="rId112" Type="http://schemas.openxmlformats.org/officeDocument/2006/relationships/image" Target="../media/image69.emf"/><Relationship Id="rId133" Type="http://schemas.openxmlformats.org/officeDocument/2006/relationships/image" Target="../media/image48.emf"/><Relationship Id="rId138" Type="http://schemas.openxmlformats.org/officeDocument/2006/relationships/image" Target="../media/image43.emf"/><Relationship Id="rId154" Type="http://schemas.openxmlformats.org/officeDocument/2006/relationships/image" Target="../media/image27.emf"/><Relationship Id="rId159" Type="http://schemas.openxmlformats.org/officeDocument/2006/relationships/image" Target="../media/image22.emf"/><Relationship Id="rId175" Type="http://schemas.openxmlformats.org/officeDocument/2006/relationships/image" Target="../media/image6.emf"/><Relationship Id="rId170" Type="http://schemas.openxmlformats.org/officeDocument/2006/relationships/image" Target="../media/image11.emf"/><Relationship Id="rId16" Type="http://schemas.openxmlformats.org/officeDocument/2006/relationships/image" Target="../media/image165.emf"/><Relationship Id="rId107" Type="http://schemas.openxmlformats.org/officeDocument/2006/relationships/image" Target="../media/image74.emf"/><Relationship Id="rId11" Type="http://schemas.openxmlformats.org/officeDocument/2006/relationships/image" Target="../media/image170.emf"/><Relationship Id="rId32" Type="http://schemas.openxmlformats.org/officeDocument/2006/relationships/image" Target="../media/image149.emf"/><Relationship Id="rId37" Type="http://schemas.openxmlformats.org/officeDocument/2006/relationships/image" Target="../media/image144.emf"/><Relationship Id="rId53" Type="http://schemas.openxmlformats.org/officeDocument/2006/relationships/image" Target="../media/image128.emf"/><Relationship Id="rId58" Type="http://schemas.openxmlformats.org/officeDocument/2006/relationships/image" Target="../media/image123.emf"/><Relationship Id="rId74" Type="http://schemas.openxmlformats.org/officeDocument/2006/relationships/image" Target="../media/image107.emf"/><Relationship Id="rId79" Type="http://schemas.openxmlformats.org/officeDocument/2006/relationships/image" Target="../media/image102.emf"/><Relationship Id="rId102" Type="http://schemas.openxmlformats.org/officeDocument/2006/relationships/image" Target="../media/image79.emf"/><Relationship Id="rId123" Type="http://schemas.openxmlformats.org/officeDocument/2006/relationships/image" Target="../media/image58.emf"/><Relationship Id="rId128" Type="http://schemas.openxmlformats.org/officeDocument/2006/relationships/image" Target="../media/image53.emf"/><Relationship Id="rId144" Type="http://schemas.openxmlformats.org/officeDocument/2006/relationships/image" Target="../media/image37.emf"/><Relationship Id="rId149" Type="http://schemas.openxmlformats.org/officeDocument/2006/relationships/image" Target="../media/image32.emf"/><Relationship Id="rId5" Type="http://schemas.openxmlformats.org/officeDocument/2006/relationships/image" Target="../media/image176.emf"/><Relationship Id="rId90" Type="http://schemas.openxmlformats.org/officeDocument/2006/relationships/image" Target="../media/image91.emf"/><Relationship Id="rId95" Type="http://schemas.openxmlformats.org/officeDocument/2006/relationships/image" Target="../media/image86.emf"/><Relationship Id="rId160" Type="http://schemas.openxmlformats.org/officeDocument/2006/relationships/image" Target="../media/image21.emf"/><Relationship Id="rId165" Type="http://schemas.openxmlformats.org/officeDocument/2006/relationships/image" Target="../media/image16.emf"/><Relationship Id="rId22" Type="http://schemas.openxmlformats.org/officeDocument/2006/relationships/image" Target="../media/image159.emf"/><Relationship Id="rId27" Type="http://schemas.openxmlformats.org/officeDocument/2006/relationships/image" Target="../media/image154.emf"/><Relationship Id="rId43" Type="http://schemas.openxmlformats.org/officeDocument/2006/relationships/image" Target="../media/image138.emf"/><Relationship Id="rId48" Type="http://schemas.openxmlformats.org/officeDocument/2006/relationships/image" Target="../media/image133.emf"/><Relationship Id="rId64" Type="http://schemas.openxmlformats.org/officeDocument/2006/relationships/image" Target="../media/image117.emf"/><Relationship Id="rId69" Type="http://schemas.openxmlformats.org/officeDocument/2006/relationships/image" Target="../media/image112.emf"/><Relationship Id="rId113" Type="http://schemas.openxmlformats.org/officeDocument/2006/relationships/image" Target="../media/image68.emf"/><Relationship Id="rId118" Type="http://schemas.openxmlformats.org/officeDocument/2006/relationships/image" Target="../media/image63.emf"/><Relationship Id="rId134" Type="http://schemas.openxmlformats.org/officeDocument/2006/relationships/image" Target="../media/image47.emf"/><Relationship Id="rId139" Type="http://schemas.openxmlformats.org/officeDocument/2006/relationships/image" Target="../media/image42.emf"/><Relationship Id="rId80" Type="http://schemas.openxmlformats.org/officeDocument/2006/relationships/image" Target="../media/image101.emf"/><Relationship Id="rId85" Type="http://schemas.openxmlformats.org/officeDocument/2006/relationships/image" Target="../media/image96.emf"/><Relationship Id="rId150" Type="http://schemas.openxmlformats.org/officeDocument/2006/relationships/image" Target="../media/image31.emf"/><Relationship Id="rId155" Type="http://schemas.openxmlformats.org/officeDocument/2006/relationships/image" Target="../media/image26.emf"/><Relationship Id="rId171" Type="http://schemas.openxmlformats.org/officeDocument/2006/relationships/image" Target="../media/image10.emf"/><Relationship Id="rId176" Type="http://schemas.openxmlformats.org/officeDocument/2006/relationships/image" Target="../media/image5.emf"/><Relationship Id="rId12" Type="http://schemas.openxmlformats.org/officeDocument/2006/relationships/image" Target="../media/image169.emf"/><Relationship Id="rId17" Type="http://schemas.openxmlformats.org/officeDocument/2006/relationships/image" Target="../media/image164.emf"/><Relationship Id="rId33" Type="http://schemas.openxmlformats.org/officeDocument/2006/relationships/image" Target="../media/image148.emf"/><Relationship Id="rId38" Type="http://schemas.openxmlformats.org/officeDocument/2006/relationships/image" Target="../media/image143.emf"/><Relationship Id="rId59" Type="http://schemas.openxmlformats.org/officeDocument/2006/relationships/image" Target="../media/image122.emf"/><Relationship Id="rId103" Type="http://schemas.openxmlformats.org/officeDocument/2006/relationships/image" Target="../media/image78.emf"/><Relationship Id="rId108" Type="http://schemas.openxmlformats.org/officeDocument/2006/relationships/image" Target="../media/image73.emf"/><Relationship Id="rId124" Type="http://schemas.openxmlformats.org/officeDocument/2006/relationships/image" Target="../media/image57.emf"/><Relationship Id="rId129" Type="http://schemas.openxmlformats.org/officeDocument/2006/relationships/image" Target="../media/image52.emf"/><Relationship Id="rId54" Type="http://schemas.openxmlformats.org/officeDocument/2006/relationships/image" Target="../media/image127.emf"/><Relationship Id="rId70" Type="http://schemas.openxmlformats.org/officeDocument/2006/relationships/image" Target="../media/image111.emf"/><Relationship Id="rId75" Type="http://schemas.openxmlformats.org/officeDocument/2006/relationships/image" Target="../media/image106.emf"/><Relationship Id="rId91" Type="http://schemas.openxmlformats.org/officeDocument/2006/relationships/image" Target="../media/image90.emf"/><Relationship Id="rId96" Type="http://schemas.openxmlformats.org/officeDocument/2006/relationships/image" Target="../media/image85.emf"/><Relationship Id="rId140" Type="http://schemas.openxmlformats.org/officeDocument/2006/relationships/image" Target="../media/image41.emf"/><Relationship Id="rId145" Type="http://schemas.openxmlformats.org/officeDocument/2006/relationships/image" Target="../media/image36.emf"/><Relationship Id="rId161" Type="http://schemas.openxmlformats.org/officeDocument/2006/relationships/image" Target="../media/image20.emf"/><Relationship Id="rId166" Type="http://schemas.openxmlformats.org/officeDocument/2006/relationships/image" Target="../media/image15.emf"/><Relationship Id="rId1" Type="http://schemas.openxmlformats.org/officeDocument/2006/relationships/image" Target="../media/image180.emf"/><Relationship Id="rId6" Type="http://schemas.openxmlformats.org/officeDocument/2006/relationships/image" Target="../media/image175.emf"/><Relationship Id="rId23" Type="http://schemas.openxmlformats.org/officeDocument/2006/relationships/image" Target="../media/image158.emf"/><Relationship Id="rId28" Type="http://schemas.openxmlformats.org/officeDocument/2006/relationships/image" Target="../media/image153.emf"/><Relationship Id="rId49" Type="http://schemas.openxmlformats.org/officeDocument/2006/relationships/image" Target="../media/image132.emf"/><Relationship Id="rId114" Type="http://schemas.openxmlformats.org/officeDocument/2006/relationships/image" Target="../media/image67.emf"/><Relationship Id="rId119" Type="http://schemas.openxmlformats.org/officeDocument/2006/relationships/image" Target="../media/image62.emf"/><Relationship Id="rId10" Type="http://schemas.openxmlformats.org/officeDocument/2006/relationships/image" Target="../media/image171.emf"/><Relationship Id="rId31" Type="http://schemas.openxmlformats.org/officeDocument/2006/relationships/image" Target="../media/image150.emf"/><Relationship Id="rId44" Type="http://schemas.openxmlformats.org/officeDocument/2006/relationships/image" Target="../media/image137.emf"/><Relationship Id="rId52" Type="http://schemas.openxmlformats.org/officeDocument/2006/relationships/image" Target="../media/image129.emf"/><Relationship Id="rId60" Type="http://schemas.openxmlformats.org/officeDocument/2006/relationships/image" Target="../media/image121.emf"/><Relationship Id="rId65" Type="http://schemas.openxmlformats.org/officeDocument/2006/relationships/image" Target="../media/image116.emf"/><Relationship Id="rId73" Type="http://schemas.openxmlformats.org/officeDocument/2006/relationships/image" Target="../media/image108.emf"/><Relationship Id="rId78" Type="http://schemas.openxmlformats.org/officeDocument/2006/relationships/image" Target="../media/image103.emf"/><Relationship Id="rId81" Type="http://schemas.openxmlformats.org/officeDocument/2006/relationships/image" Target="../media/image100.emf"/><Relationship Id="rId86" Type="http://schemas.openxmlformats.org/officeDocument/2006/relationships/image" Target="../media/image95.emf"/><Relationship Id="rId94" Type="http://schemas.openxmlformats.org/officeDocument/2006/relationships/image" Target="../media/image87.emf"/><Relationship Id="rId99" Type="http://schemas.openxmlformats.org/officeDocument/2006/relationships/image" Target="../media/image82.emf"/><Relationship Id="rId101" Type="http://schemas.openxmlformats.org/officeDocument/2006/relationships/image" Target="../media/image80.emf"/><Relationship Id="rId122" Type="http://schemas.openxmlformats.org/officeDocument/2006/relationships/image" Target="../media/image59.emf"/><Relationship Id="rId130" Type="http://schemas.openxmlformats.org/officeDocument/2006/relationships/image" Target="../media/image51.emf"/><Relationship Id="rId135" Type="http://schemas.openxmlformats.org/officeDocument/2006/relationships/image" Target="../media/image46.emf"/><Relationship Id="rId143" Type="http://schemas.openxmlformats.org/officeDocument/2006/relationships/image" Target="../media/image38.emf"/><Relationship Id="rId148" Type="http://schemas.openxmlformats.org/officeDocument/2006/relationships/image" Target="../media/image33.emf"/><Relationship Id="rId151" Type="http://schemas.openxmlformats.org/officeDocument/2006/relationships/image" Target="../media/image30.emf"/><Relationship Id="rId156" Type="http://schemas.openxmlformats.org/officeDocument/2006/relationships/image" Target="../media/image25.emf"/><Relationship Id="rId164" Type="http://schemas.openxmlformats.org/officeDocument/2006/relationships/image" Target="../media/image17.emf"/><Relationship Id="rId169" Type="http://schemas.openxmlformats.org/officeDocument/2006/relationships/image" Target="../media/image12.emf"/><Relationship Id="rId177" Type="http://schemas.openxmlformats.org/officeDocument/2006/relationships/image" Target="../media/image4.emf"/><Relationship Id="rId4" Type="http://schemas.openxmlformats.org/officeDocument/2006/relationships/image" Target="../media/image177.emf"/><Relationship Id="rId9" Type="http://schemas.openxmlformats.org/officeDocument/2006/relationships/image" Target="../media/image172.emf"/><Relationship Id="rId172" Type="http://schemas.openxmlformats.org/officeDocument/2006/relationships/image" Target="../media/image9.emf"/><Relationship Id="rId180" Type="http://schemas.openxmlformats.org/officeDocument/2006/relationships/image" Target="../media/image1.emf"/><Relationship Id="rId13" Type="http://schemas.openxmlformats.org/officeDocument/2006/relationships/image" Target="../media/image168.emf"/><Relationship Id="rId18" Type="http://schemas.openxmlformats.org/officeDocument/2006/relationships/image" Target="../media/image163.emf"/><Relationship Id="rId39" Type="http://schemas.openxmlformats.org/officeDocument/2006/relationships/image" Target="../media/image142.emf"/><Relationship Id="rId109" Type="http://schemas.openxmlformats.org/officeDocument/2006/relationships/image" Target="../media/image72.emf"/><Relationship Id="rId34" Type="http://schemas.openxmlformats.org/officeDocument/2006/relationships/image" Target="../media/image147.emf"/><Relationship Id="rId50" Type="http://schemas.openxmlformats.org/officeDocument/2006/relationships/image" Target="../media/image131.emf"/><Relationship Id="rId55" Type="http://schemas.openxmlformats.org/officeDocument/2006/relationships/image" Target="../media/image126.emf"/><Relationship Id="rId76" Type="http://schemas.openxmlformats.org/officeDocument/2006/relationships/image" Target="../media/image105.emf"/><Relationship Id="rId97" Type="http://schemas.openxmlformats.org/officeDocument/2006/relationships/image" Target="../media/image84.emf"/><Relationship Id="rId104" Type="http://schemas.openxmlformats.org/officeDocument/2006/relationships/image" Target="../media/image77.emf"/><Relationship Id="rId120" Type="http://schemas.openxmlformats.org/officeDocument/2006/relationships/image" Target="../media/image61.emf"/><Relationship Id="rId125" Type="http://schemas.openxmlformats.org/officeDocument/2006/relationships/image" Target="../media/image56.emf"/><Relationship Id="rId141" Type="http://schemas.openxmlformats.org/officeDocument/2006/relationships/image" Target="../media/image40.emf"/><Relationship Id="rId146" Type="http://schemas.openxmlformats.org/officeDocument/2006/relationships/image" Target="../media/image35.emf"/><Relationship Id="rId167" Type="http://schemas.openxmlformats.org/officeDocument/2006/relationships/image" Target="../media/image14.emf"/><Relationship Id="rId7" Type="http://schemas.openxmlformats.org/officeDocument/2006/relationships/image" Target="../media/image174.emf"/><Relationship Id="rId71" Type="http://schemas.openxmlformats.org/officeDocument/2006/relationships/image" Target="../media/image110.emf"/><Relationship Id="rId92" Type="http://schemas.openxmlformats.org/officeDocument/2006/relationships/image" Target="../media/image89.emf"/><Relationship Id="rId162" Type="http://schemas.openxmlformats.org/officeDocument/2006/relationships/image" Target="../media/image19.emf"/><Relationship Id="rId2" Type="http://schemas.openxmlformats.org/officeDocument/2006/relationships/image" Target="../media/image179.emf"/><Relationship Id="rId29" Type="http://schemas.openxmlformats.org/officeDocument/2006/relationships/image" Target="../media/image152.emf"/><Relationship Id="rId24" Type="http://schemas.openxmlformats.org/officeDocument/2006/relationships/image" Target="../media/image157.emf"/><Relationship Id="rId40" Type="http://schemas.openxmlformats.org/officeDocument/2006/relationships/image" Target="../media/image141.emf"/><Relationship Id="rId45" Type="http://schemas.openxmlformats.org/officeDocument/2006/relationships/image" Target="../media/image136.emf"/><Relationship Id="rId66" Type="http://schemas.openxmlformats.org/officeDocument/2006/relationships/image" Target="../media/image115.emf"/><Relationship Id="rId87" Type="http://schemas.openxmlformats.org/officeDocument/2006/relationships/image" Target="../media/image94.emf"/><Relationship Id="rId110" Type="http://schemas.openxmlformats.org/officeDocument/2006/relationships/image" Target="../media/image71.emf"/><Relationship Id="rId115" Type="http://schemas.openxmlformats.org/officeDocument/2006/relationships/image" Target="../media/image66.emf"/><Relationship Id="rId131" Type="http://schemas.openxmlformats.org/officeDocument/2006/relationships/image" Target="../media/image50.emf"/><Relationship Id="rId136" Type="http://schemas.openxmlformats.org/officeDocument/2006/relationships/image" Target="../media/image45.emf"/><Relationship Id="rId157" Type="http://schemas.openxmlformats.org/officeDocument/2006/relationships/image" Target="../media/image24.emf"/><Relationship Id="rId178" Type="http://schemas.openxmlformats.org/officeDocument/2006/relationships/image" Target="../media/image3.emf"/><Relationship Id="rId61" Type="http://schemas.openxmlformats.org/officeDocument/2006/relationships/image" Target="../media/image120.emf"/><Relationship Id="rId82" Type="http://schemas.openxmlformats.org/officeDocument/2006/relationships/image" Target="../media/image99.emf"/><Relationship Id="rId152" Type="http://schemas.openxmlformats.org/officeDocument/2006/relationships/image" Target="../media/image29.emf"/><Relationship Id="rId173" Type="http://schemas.openxmlformats.org/officeDocument/2006/relationships/image" Target="../media/image8.emf"/><Relationship Id="rId19" Type="http://schemas.openxmlformats.org/officeDocument/2006/relationships/image" Target="../media/image162.emf"/><Relationship Id="rId14" Type="http://schemas.openxmlformats.org/officeDocument/2006/relationships/image" Target="../media/image167.emf"/><Relationship Id="rId30" Type="http://schemas.openxmlformats.org/officeDocument/2006/relationships/image" Target="../media/image151.emf"/><Relationship Id="rId35" Type="http://schemas.openxmlformats.org/officeDocument/2006/relationships/image" Target="../media/image146.emf"/><Relationship Id="rId56" Type="http://schemas.openxmlformats.org/officeDocument/2006/relationships/image" Target="../media/image125.emf"/><Relationship Id="rId77" Type="http://schemas.openxmlformats.org/officeDocument/2006/relationships/image" Target="../media/image104.emf"/><Relationship Id="rId100" Type="http://schemas.openxmlformats.org/officeDocument/2006/relationships/image" Target="../media/image81.emf"/><Relationship Id="rId105" Type="http://schemas.openxmlformats.org/officeDocument/2006/relationships/image" Target="../media/image76.emf"/><Relationship Id="rId126" Type="http://schemas.openxmlformats.org/officeDocument/2006/relationships/image" Target="../media/image55.emf"/><Relationship Id="rId147" Type="http://schemas.openxmlformats.org/officeDocument/2006/relationships/image" Target="../media/image34.emf"/><Relationship Id="rId168" Type="http://schemas.openxmlformats.org/officeDocument/2006/relationships/image" Target="../media/image13.emf"/><Relationship Id="rId8" Type="http://schemas.openxmlformats.org/officeDocument/2006/relationships/image" Target="../media/image173.emf"/><Relationship Id="rId51" Type="http://schemas.openxmlformats.org/officeDocument/2006/relationships/image" Target="../media/image130.emf"/><Relationship Id="rId72" Type="http://schemas.openxmlformats.org/officeDocument/2006/relationships/image" Target="../media/image109.emf"/><Relationship Id="rId93" Type="http://schemas.openxmlformats.org/officeDocument/2006/relationships/image" Target="../media/image88.emf"/><Relationship Id="rId98" Type="http://schemas.openxmlformats.org/officeDocument/2006/relationships/image" Target="../media/image83.emf"/><Relationship Id="rId121" Type="http://schemas.openxmlformats.org/officeDocument/2006/relationships/image" Target="../media/image60.emf"/><Relationship Id="rId142" Type="http://schemas.openxmlformats.org/officeDocument/2006/relationships/image" Target="../media/image39.emf"/><Relationship Id="rId163" Type="http://schemas.openxmlformats.org/officeDocument/2006/relationships/image" Target="../media/image18.emf"/><Relationship Id="rId3" Type="http://schemas.openxmlformats.org/officeDocument/2006/relationships/image" Target="../media/image178.emf"/><Relationship Id="rId25" Type="http://schemas.openxmlformats.org/officeDocument/2006/relationships/image" Target="../media/image156.emf"/><Relationship Id="rId46" Type="http://schemas.openxmlformats.org/officeDocument/2006/relationships/image" Target="../media/image135.emf"/><Relationship Id="rId67" Type="http://schemas.openxmlformats.org/officeDocument/2006/relationships/image" Target="../media/image114.emf"/><Relationship Id="rId116" Type="http://schemas.openxmlformats.org/officeDocument/2006/relationships/image" Target="../media/image65.emf"/><Relationship Id="rId137" Type="http://schemas.openxmlformats.org/officeDocument/2006/relationships/image" Target="../media/image44.emf"/><Relationship Id="rId158" Type="http://schemas.openxmlformats.org/officeDocument/2006/relationships/image" Target="../media/image23.emf"/><Relationship Id="rId20" Type="http://schemas.openxmlformats.org/officeDocument/2006/relationships/image" Target="../media/image161.emf"/><Relationship Id="rId41" Type="http://schemas.openxmlformats.org/officeDocument/2006/relationships/image" Target="../media/image140.emf"/><Relationship Id="rId62" Type="http://schemas.openxmlformats.org/officeDocument/2006/relationships/image" Target="../media/image119.emf"/><Relationship Id="rId83" Type="http://schemas.openxmlformats.org/officeDocument/2006/relationships/image" Target="../media/image98.emf"/><Relationship Id="rId88" Type="http://schemas.openxmlformats.org/officeDocument/2006/relationships/image" Target="../media/image93.emf"/><Relationship Id="rId111" Type="http://schemas.openxmlformats.org/officeDocument/2006/relationships/image" Target="../media/image70.emf"/><Relationship Id="rId132" Type="http://schemas.openxmlformats.org/officeDocument/2006/relationships/image" Target="../media/image49.emf"/><Relationship Id="rId153" Type="http://schemas.openxmlformats.org/officeDocument/2006/relationships/image" Target="../media/image28.emf"/><Relationship Id="rId174" Type="http://schemas.openxmlformats.org/officeDocument/2006/relationships/image" Target="../media/image7.emf"/><Relationship Id="rId179" Type="http://schemas.openxmlformats.org/officeDocument/2006/relationships/image" Target="../media/image2.emf"/><Relationship Id="rId15" Type="http://schemas.openxmlformats.org/officeDocument/2006/relationships/image" Target="../media/image166.emf"/><Relationship Id="rId36" Type="http://schemas.openxmlformats.org/officeDocument/2006/relationships/image" Target="../media/image145.emf"/><Relationship Id="rId57" Type="http://schemas.openxmlformats.org/officeDocument/2006/relationships/image" Target="../media/image124.emf"/><Relationship Id="rId106" Type="http://schemas.openxmlformats.org/officeDocument/2006/relationships/image" Target="../media/image75.emf"/><Relationship Id="rId127" Type="http://schemas.openxmlformats.org/officeDocument/2006/relationships/image" Target="../media/image54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82.emf"/><Relationship Id="rId3" Type="http://schemas.openxmlformats.org/officeDocument/2006/relationships/image" Target="../media/image187.emf"/><Relationship Id="rId7" Type="http://schemas.openxmlformats.org/officeDocument/2006/relationships/image" Target="../media/image183.emf"/><Relationship Id="rId2" Type="http://schemas.openxmlformats.org/officeDocument/2006/relationships/image" Target="../media/image188.emf"/><Relationship Id="rId1" Type="http://schemas.openxmlformats.org/officeDocument/2006/relationships/image" Target="../media/image189.emf"/><Relationship Id="rId6" Type="http://schemas.openxmlformats.org/officeDocument/2006/relationships/image" Target="../media/image184.emf"/><Relationship Id="rId5" Type="http://schemas.openxmlformats.org/officeDocument/2006/relationships/image" Target="../media/image185.emf"/><Relationship Id="rId4" Type="http://schemas.openxmlformats.org/officeDocument/2006/relationships/image" Target="../media/image186.emf"/><Relationship Id="rId9" Type="http://schemas.openxmlformats.org/officeDocument/2006/relationships/image" Target="../media/image18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10</xdr:row>
          <xdr:rowOff>38100</xdr:rowOff>
        </xdr:from>
        <xdr:to>
          <xdr:col>9</xdr:col>
          <xdr:colOff>251460</xdr:colOff>
          <xdr:row>10</xdr:row>
          <xdr:rowOff>160020</xdr:rowOff>
        </xdr:to>
        <xdr:sp macro="" textlink="">
          <xdr:nvSpPr>
            <xdr:cNvPr id="3077" name="CheckBox1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DBB9576D-99AC-5A3F-A194-DA232510EE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10</xdr:row>
          <xdr:rowOff>38100</xdr:rowOff>
        </xdr:from>
        <xdr:to>
          <xdr:col>10</xdr:col>
          <xdr:colOff>259080</xdr:colOff>
          <xdr:row>10</xdr:row>
          <xdr:rowOff>160020</xdr:rowOff>
        </xdr:to>
        <xdr:sp macro="" textlink="">
          <xdr:nvSpPr>
            <xdr:cNvPr id="3078" name="CheckBox2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FB9CD94A-D61F-48CA-BB71-58C57D5AE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10</xdr:row>
          <xdr:rowOff>38100</xdr:rowOff>
        </xdr:from>
        <xdr:to>
          <xdr:col>11</xdr:col>
          <xdr:colOff>259080</xdr:colOff>
          <xdr:row>10</xdr:row>
          <xdr:rowOff>160020</xdr:rowOff>
        </xdr:to>
        <xdr:sp macro="" textlink="">
          <xdr:nvSpPr>
            <xdr:cNvPr id="3079" name="CheckBox3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25C6A872-7BA2-090B-9574-C2612C9E2D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10</xdr:row>
          <xdr:rowOff>38100</xdr:rowOff>
        </xdr:from>
        <xdr:to>
          <xdr:col>12</xdr:col>
          <xdr:colOff>251460</xdr:colOff>
          <xdr:row>10</xdr:row>
          <xdr:rowOff>160020</xdr:rowOff>
        </xdr:to>
        <xdr:sp macro="" textlink="">
          <xdr:nvSpPr>
            <xdr:cNvPr id="3080" name="CheckBox4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F698422D-8B47-EE06-9EE7-910E2881D2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10</xdr:row>
          <xdr:rowOff>38100</xdr:rowOff>
        </xdr:from>
        <xdr:to>
          <xdr:col>13</xdr:col>
          <xdr:colOff>259080</xdr:colOff>
          <xdr:row>10</xdr:row>
          <xdr:rowOff>160020</xdr:rowOff>
        </xdr:to>
        <xdr:sp macro="" textlink="">
          <xdr:nvSpPr>
            <xdr:cNvPr id="3081" name="CheckBox5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CC4B0A96-65CA-4EF2-290C-68BC96D345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10</xdr:row>
          <xdr:rowOff>38100</xdr:rowOff>
        </xdr:from>
        <xdr:to>
          <xdr:col>14</xdr:col>
          <xdr:colOff>259080</xdr:colOff>
          <xdr:row>10</xdr:row>
          <xdr:rowOff>160020</xdr:rowOff>
        </xdr:to>
        <xdr:sp macro="" textlink="">
          <xdr:nvSpPr>
            <xdr:cNvPr id="3082" name="CheckBox6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33C69BF8-A23C-2875-B3C8-3BA2726ECA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10</xdr:row>
          <xdr:rowOff>38100</xdr:rowOff>
        </xdr:from>
        <xdr:to>
          <xdr:col>15</xdr:col>
          <xdr:colOff>259080</xdr:colOff>
          <xdr:row>10</xdr:row>
          <xdr:rowOff>160020</xdr:rowOff>
        </xdr:to>
        <xdr:sp macro="" textlink="">
          <xdr:nvSpPr>
            <xdr:cNvPr id="3083" name="CheckBox7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DA028252-DC9F-9F28-3A6A-FCA97A0101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10</xdr:row>
          <xdr:rowOff>38100</xdr:rowOff>
        </xdr:from>
        <xdr:to>
          <xdr:col>16</xdr:col>
          <xdr:colOff>251460</xdr:colOff>
          <xdr:row>10</xdr:row>
          <xdr:rowOff>160020</xdr:rowOff>
        </xdr:to>
        <xdr:sp macro="" textlink="">
          <xdr:nvSpPr>
            <xdr:cNvPr id="3084" name="CheckBox8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669DA6F9-94C3-DB74-F387-DBA03BD07E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10</xdr:row>
          <xdr:rowOff>38100</xdr:rowOff>
        </xdr:from>
        <xdr:to>
          <xdr:col>17</xdr:col>
          <xdr:colOff>259080</xdr:colOff>
          <xdr:row>10</xdr:row>
          <xdr:rowOff>160020</xdr:rowOff>
        </xdr:to>
        <xdr:sp macro="" textlink="">
          <xdr:nvSpPr>
            <xdr:cNvPr id="3085" name="CheckBox9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FC861079-B0E8-EDE9-838D-1F8D0C4C46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10</xdr:row>
          <xdr:rowOff>38100</xdr:rowOff>
        </xdr:from>
        <xdr:to>
          <xdr:col>18</xdr:col>
          <xdr:colOff>259080</xdr:colOff>
          <xdr:row>10</xdr:row>
          <xdr:rowOff>160020</xdr:rowOff>
        </xdr:to>
        <xdr:sp macro="" textlink="">
          <xdr:nvSpPr>
            <xdr:cNvPr id="3086" name="CheckBox10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608331BD-EB22-5427-07B5-5386EC09FB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10</xdr:row>
          <xdr:rowOff>38100</xdr:rowOff>
        </xdr:from>
        <xdr:to>
          <xdr:col>19</xdr:col>
          <xdr:colOff>251460</xdr:colOff>
          <xdr:row>10</xdr:row>
          <xdr:rowOff>160020</xdr:rowOff>
        </xdr:to>
        <xdr:sp macro="" textlink="">
          <xdr:nvSpPr>
            <xdr:cNvPr id="3087" name="CheckBox11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764F3183-F78A-4C02-00F0-E295433A02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10</xdr:row>
          <xdr:rowOff>38100</xdr:rowOff>
        </xdr:from>
        <xdr:to>
          <xdr:col>20</xdr:col>
          <xdr:colOff>259080</xdr:colOff>
          <xdr:row>10</xdr:row>
          <xdr:rowOff>160020</xdr:rowOff>
        </xdr:to>
        <xdr:sp macro="" textlink="">
          <xdr:nvSpPr>
            <xdr:cNvPr id="3088" name="CheckBox12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F3E2E4C8-A749-C8BD-8F55-12CD7EEF27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11</xdr:row>
          <xdr:rowOff>38100</xdr:rowOff>
        </xdr:from>
        <xdr:to>
          <xdr:col>9</xdr:col>
          <xdr:colOff>251460</xdr:colOff>
          <xdr:row>11</xdr:row>
          <xdr:rowOff>160020</xdr:rowOff>
        </xdr:to>
        <xdr:sp macro="" textlink="">
          <xdr:nvSpPr>
            <xdr:cNvPr id="3089" name="CheckBox13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7195F98A-0E45-EE8C-9BE3-BB8693FA4A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12</xdr:row>
          <xdr:rowOff>38100</xdr:rowOff>
        </xdr:from>
        <xdr:to>
          <xdr:col>9</xdr:col>
          <xdr:colOff>251460</xdr:colOff>
          <xdr:row>12</xdr:row>
          <xdr:rowOff>160020</xdr:rowOff>
        </xdr:to>
        <xdr:sp macro="" textlink="">
          <xdr:nvSpPr>
            <xdr:cNvPr id="3090" name="CheckBox14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344CD1F9-F3B7-6365-DC38-D23A221047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13</xdr:row>
          <xdr:rowOff>38100</xdr:rowOff>
        </xdr:from>
        <xdr:to>
          <xdr:col>9</xdr:col>
          <xdr:colOff>251460</xdr:colOff>
          <xdr:row>13</xdr:row>
          <xdr:rowOff>160020</xdr:rowOff>
        </xdr:to>
        <xdr:sp macro="" textlink="">
          <xdr:nvSpPr>
            <xdr:cNvPr id="3091" name="CheckBox15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9572A6DD-0DF2-26A1-100E-20DBB47077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14</xdr:row>
          <xdr:rowOff>38100</xdr:rowOff>
        </xdr:from>
        <xdr:to>
          <xdr:col>9</xdr:col>
          <xdr:colOff>251460</xdr:colOff>
          <xdr:row>14</xdr:row>
          <xdr:rowOff>160020</xdr:rowOff>
        </xdr:to>
        <xdr:sp macro="" textlink="">
          <xdr:nvSpPr>
            <xdr:cNvPr id="3092" name="CheckBox16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8025F27B-5589-17A0-B57A-BAA1E963E1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15</xdr:row>
          <xdr:rowOff>38100</xdr:rowOff>
        </xdr:from>
        <xdr:to>
          <xdr:col>9</xdr:col>
          <xdr:colOff>251460</xdr:colOff>
          <xdr:row>15</xdr:row>
          <xdr:rowOff>160020</xdr:rowOff>
        </xdr:to>
        <xdr:sp macro="" textlink="">
          <xdr:nvSpPr>
            <xdr:cNvPr id="3093" name="CheckBox17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79B06395-1996-A765-F3E6-91D223CA52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16</xdr:row>
          <xdr:rowOff>38100</xdr:rowOff>
        </xdr:from>
        <xdr:to>
          <xdr:col>9</xdr:col>
          <xdr:colOff>251460</xdr:colOff>
          <xdr:row>16</xdr:row>
          <xdr:rowOff>160020</xdr:rowOff>
        </xdr:to>
        <xdr:sp macro="" textlink="">
          <xdr:nvSpPr>
            <xdr:cNvPr id="3094" name="CheckBox18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F45C10B1-B29D-CE60-9E45-FF8FFCD87B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17</xdr:row>
          <xdr:rowOff>38100</xdr:rowOff>
        </xdr:from>
        <xdr:to>
          <xdr:col>9</xdr:col>
          <xdr:colOff>251460</xdr:colOff>
          <xdr:row>17</xdr:row>
          <xdr:rowOff>160020</xdr:rowOff>
        </xdr:to>
        <xdr:sp macro="" textlink="">
          <xdr:nvSpPr>
            <xdr:cNvPr id="3095" name="CheckBox19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E419C629-D8B6-8FDC-487D-C37D52D8F3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18</xdr:row>
          <xdr:rowOff>38100</xdr:rowOff>
        </xdr:from>
        <xdr:to>
          <xdr:col>9</xdr:col>
          <xdr:colOff>251460</xdr:colOff>
          <xdr:row>18</xdr:row>
          <xdr:rowOff>160020</xdr:rowOff>
        </xdr:to>
        <xdr:sp macro="" textlink="">
          <xdr:nvSpPr>
            <xdr:cNvPr id="3096" name="CheckBox20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8BC1EB7A-FB6F-5A22-52BE-D066E7FD92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19</xdr:row>
          <xdr:rowOff>38100</xdr:rowOff>
        </xdr:from>
        <xdr:to>
          <xdr:col>9</xdr:col>
          <xdr:colOff>251460</xdr:colOff>
          <xdr:row>19</xdr:row>
          <xdr:rowOff>160020</xdr:rowOff>
        </xdr:to>
        <xdr:sp macro="" textlink="">
          <xdr:nvSpPr>
            <xdr:cNvPr id="3097" name="CheckBox21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7E3C0859-7BAA-70AB-461F-CB2D9E8FB9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20</xdr:row>
          <xdr:rowOff>38100</xdr:rowOff>
        </xdr:from>
        <xdr:to>
          <xdr:col>9</xdr:col>
          <xdr:colOff>251460</xdr:colOff>
          <xdr:row>20</xdr:row>
          <xdr:rowOff>160020</xdr:rowOff>
        </xdr:to>
        <xdr:sp macro="" textlink="">
          <xdr:nvSpPr>
            <xdr:cNvPr id="3098" name="CheckBox22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5A8FB9C8-8466-9A83-123C-CDCCC2FAF6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24</xdr:row>
          <xdr:rowOff>38100</xdr:rowOff>
        </xdr:from>
        <xdr:to>
          <xdr:col>9</xdr:col>
          <xdr:colOff>251460</xdr:colOff>
          <xdr:row>24</xdr:row>
          <xdr:rowOff>160020</xdr:rowOff>
        </xdr:to>
        <xdr:sp macro="" textlink="">
          <xdr:nvSpPr>
            <xdr:cNvPr id="3099" name="CheckBox23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1F898108-DED3-22C9-C0B0-6B46EB2FF5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11</xdr:row>
          <xdr:rowOff>38100</xdr:rowOff>
        </xdr:from>
        <xdr:to>
          <xdr:col>10</xdr:col>
          <xdr:colOff>259080</xdr:colOff>
          <xdr:row>11</xdr:row>
          <xdr:rowOff>160020</xdr:rowOff>
        </xdr:to>
        <xdr:sp macro="" textlink="">
          <xdr:nvSpPr>
            <xdr:cNvPr id="3108" name="CheckBox32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DB7FD7F5-8A72-DB48-4522-F378ECD696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12</xdr:row>
          <xdr:rowOff>38100</xdr:rowOff>
        </xdr:from>
        <xdr:to>
          <xdr:col>10</xdr:col>
          <xdr:colOff>259080</xdr:colOff>
          <xdr:row>12</xdr:row>
          <xdr:rowOff>160020</xdr:rowOff>
        </xdr:to>
        <xdr:sp macro="" textlink="">
          <xdr:nvSpPr>
            <xdr:cNvPr id="3109" name="CheckBox33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FF8001E2-9DEB-93EE-4A75-B1D8B96D7D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13</xdr:row>
          <xdr:rowOff>38100</xdr:rowOff>
        </xdr:from>
        <xdr:to>
          <xdr:col>10</xdr:col>
          <xdr:colOff>259080</xdr:colOff>
          <xdr:row>13</xdr:row>
          <xdr:rowOff>160020</xdr:rowOff>
        </xdr:to>
        <xdr:sp macro="" textlink="">
          <xdr:nvSpPr>
            <xdr:cNvPr id="3110" name="CheckBox34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F283A6B3-7343-B155-82BC-AFED952281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14</xdr:row>
          <xdr:rowOff>38100</xdr:rowOff>
        </xdr:from>
        <xdr:to>
          <xdr:col>10</xdr:col>
          <xdr:colOff>259080</xdr:colOff>
          <xdr:row>14</xdr:row>
          <xdr:rowOff>160020</xdr:rowOff>
        </xdr:to>
        <xdr:sp macro="" textlink="">
          <xdr:nvSpPr>
            <xdr:cNvPr id="3111" name="CheckBox35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43C3CDD6-D9C9-F72F-C892-A3A5F5A0CF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15</xdr:row>
          <xdr:rowOff>38100</xdr:rowOff>
        </xdr:from>
        <xdr:to>
          <xdr:col>10</xdr:col>
          <xdr:colOff>259080</xdr:colOff>
          <xdr:row>15</xdr:row>
          <xdr:rowOff>160020</xdr:rowOff>
        </xdr:to>
        <xdr:sp macro="" textlink="">
          <xdr:nvSpPr>
            <xdr:cNvPr id="3112" name="CheckBox36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D29E82C4-8226-6D21-BDCF-1E682EB65F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16</xdr:row>
          <xdr:rowOff>38100</xdr:rowOff>
        </xdr:from>
        <xdr:to>
          <xdr:col>10</xdr:col>
          <xdr:colOff>259080</xdr:colOff>
          <xdr:row>16</xdr:row>
          <xdr:rowOff>160020</xdr:rowOff>
        </xdr:to>
        <xdr:sp macro="" textlink="">
          <xdr:nvSpPr>
            <xdr:cNvPr id="3113" name="CheckBox37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ECF2B256-1D0D-BF28-1D70-A66B8A0EA3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17</xdr:row>
          <xdr:rowOff>38100</xdr:rowOff>
        </xdr:from>
        <xdr:to>
          <xdr:col>10</xdr:col>
          <xdr:colOff>259080</xdr:colOff>
          <xdr:row>17</xdr:row>
          <xdr:rowOff>160020</xdr:rowOff>
        </xdr:to>
        <xdr:sp macro="" textlink="">
          <xdr:nvSpPr>
            <xdr:cNvPr id="3114" name="CheckBox38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E2782B4-B1F0-1EE0-B7BD-D7C63D7A1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18</xdr:row>
          <xdr:rowOff>38100</xdr:rowOff>
        </xdr:from>
        <xdr:to>
          <xdr:col>10</xdr:col>
          <xdr:colOff>259080</xdr:colOff>
          <xdr:row>18</xdr:row>
          <xdr:rowOff>160020</xdr:rowOff>
        </xdr:to>
        <xdr:sp macro="" textlink="">
          <xdr:nvSpPr>
            <xdr:cNvPr id="3115" name="CheckBox39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F591E0B4-C21E-12F8-45FD-8209E0FB6A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19</xdr:row>
          <xdr:rowOff>38100</xdr:rowOff>
        </xdr:from>
        <xdr:to>
          <xdr:col>10</xdr:col>
          <xdr:colOff>259080</xdr:colOff>
          <xdr:row>19</xdr:row>
          <xdr:rowOff>160020</xdr:rowOff>
        </xdr:to>
        <xdr:sp macro="" textlink="">
          <xdr:nvSpPr>
            <xdr:cNvPr id="3116" name="CheckBox40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E5526F02-1F69-E76E-34AF-29A90E8548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20</xdr:row>
          <xdr:rowOff>38100</xdr:rowOff>
        </xdr:from>
        <xdr:to>
          <xdr:col>10</xdr:col>
          <xdr:colOff>259080</xdr:colOff>
          <xdr:row>20</xdr:row>
          <xdr:rowOff>160020</xdr:rowOff>
        </xdr:to>
        <xdr:sp macro="" textlink="">
          <xdr:nvSpPr>
            <xdr:cNvPr id="3117" name="CheckBox41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6C6986FD-1280-2208-375B-3C98708291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24</xdr:row>
          <xdr:rowOff>38100</xdr:rowOff>
        </xdr:from>
        <xdr:to>
          <xdr:col>10</xdr:col>
          <xdr:colOff>259080</xdr:colOff>
          <xdr:row>24</xdr:row>
          <xdr:rowOff>160020</xdr:rowOff>
        </xdr:to>
        <xdr:sp macro="" textlink="">
          <xdr:nvSpPr>
            <xdr:cNvPr id="3118" name="CheckBox42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D34B6838-68F6-ADBF-73BB-2A2A7FC003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11</xdr:row>
          <xdr:rowOff>38100</xdr:rowOff>
        </xdr:from>
        <xdr:to>
          <xdr:col>11</xdr:col>
          <xdr:colOff>259080</xdr:colOff>
          <xdr:row>11</xdr:row>
          <xdr:rowOff>160020</xdr:rowOff>
        </xdr:to>
        <xdr:sp macro="" textlink="">
          <xdr:nvSpPr>
            <xdr:cNvPr id="3127" name="CheckBox51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DC3538CD-45B5-EC9E-4948-8D6DD64BDA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11</xdr:row>
          <xdr:rowOff>38100</xdr:rowOff>
        </xdr:from>
        <xdr:to>
          <xdr:col>12</xdr:col>
          <xdr:colOff>251460</xdr:colOff>
          <xdr:row>11</xdr:row>
          <xdr:rowOff>160020</xdr:rowOff>
        </xdr:to>
        <xdr:sp macro="" textlink="">
          <xdr:nvSpPr>
            <xdr:cNvPr id="3128" name="CheckBox52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A8094212-E15A-97B2-E627-2392D2BCD6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11</xdr:row>
          <xdr:rowOff>38100</xdr:rowOff>
        </xdr:from>
        <xdr:to>
          <xdr:col>13</xdr:col>
          <xdr:colOff>259080</xdr:colOff>
          <xdr:row>11</xdr:row>
          <xdr:rowOff>160020</xdr:rowOff>
        </xdr:to>
        <xdr:sp macro="" textlink="">
          <xdr:nvSpPr>
            <xdr:cNvPr id="3129" name="CheckBox53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5F788706-8332-BEB9-E49D-DBDCD6A9C9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11</xdr:row>
          <xdr:rowOff>38100</xdr:rowOff>
        </xdr:from>
        <xdr:to>
          <xdr:col>14</xdr:col>
          <xdr:colOff>259080</xdr:colOff>
          <xdr:row>11</xdr:row>
          <xdr:rowOff>160020</xdr:rowOff>
        </xdr:to>
        <xdr:sp macro="" textlink="">
          <xdr:nvSpPr>
            <xdr:cNvPr id="3130" name="CheckBox54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29DE8DF7-FF67-E134-6AD7-3CD862D771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11</xdr:row>
          <xdr:rowOff>38100</xdr:rowOff>
        </xdr:from>
        <xdr:to>
          <xdr:col>15</xdr:col>
          <xdr:colOff>259080</xdr:colOff>
          <xdr:row>11</xdr:row>
          <xdr:rowOff>160020</xdr:rowOff>
        </xdr:to>
        <xdr:sp macro="" textlink="">
          <xdr:nvSpPr>
            <xdr:cNvPr id="3131" name="CheckBox55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12F30152-2363-A5A8-5D67-C53BAFAC05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11</xdr:row>
          <xdr:rowOff>38100</xdr:rowOff>
        </xdr:from>
        <xdr:to>
          <xdr:col>16</xdr:col>
          <xdr:colOff>251460</xdr:colOff>
          <xdr:row>11</xdr:row>
          <xdr:rowOff>160020</xdr:rowOff>
        </xdr:to>
        <xdr:sp macro="" textlink="">
          <xdr:nvSpPr>
            <xdr:cNvPr id="3132" name="CheckBox56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FE5C81BD-ADD7-7C29-23F1-BC415FA700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11</xdr:row>
          <xdr:rowOff>38100</xdr:rowOff>
        </xdr:from>
        <xdr:to>
          <xdr:col>17</xdr:col>
          <xdr:colOff>259080</xdr:colOff>
          <xdr:row>11</xdr:row>
          <xdr:rowOff>160020</xdr:rowOff>
        </xdr:to>
        <xdr:sp macro="" textlink="">
          <xdr:nvSpPr>
            <xdr:cNvPr id="3133" name="CheckBox57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34087E8B-DE7F-44F8-F1EB-F91ED903DA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11</xdr:row>
          <xdr:rowOff>38100</xdr:rowOff>
        </xdr:from>
        <xdr:to>
          <xdr:col>18</xdr:col>
          <xdr:colOff>259080</xdr:colOff>
          <xdr:row>11</xdr:row>
          <xdr:rowOff>160020</xdr:rowOff>
        </xdr:to>
        <xdr:sp macro="" textlink="">
          <xdr:nvSpPr>
            <xdr:cNvPr id="3134" name="CheckBox58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85F725CF-5A59-ED89-BCF4-5B5B1457EE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11</xdr:row>
          <xdr:rowOff>38100</xdr:rowOff>
        </xdr:from>
        <xdr:to>
          <xdr:col>19</xdr:col>
          <xdr:colOff>251460</xdr:colOff>
          <xdr:row>11</xdr:row>
          <xdr:rowOff>160020</xdr:rowOff>
        </xdr:to>
        <xdr:sp macro="" textlink="">
          <xdr:nvSpPr>
            <xdr:cNvPr id="3135" name="CheckBox59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34FADAF6-6C69-CD9D-6A7B-A7A1FF5094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11</xdr:row>
          <xdr:rowOff>38100</xdr:rowOff>
        </xdr:from>
        <xdr:to>
          <xdr:col>20</xdr:col>
          <xdr:colOff>259080</xdr:colOff>
          <xdr:row>11</xdr:row>
          <xdr:rowOff>160020</xdr:rowOff>
        </xdr:to>
        <xdr:sp macro="" textlink="">
          <xdr:nvSpPr>
            <xdr:cNvPr id="3136" name="CheckBox60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983B90D3-B11A-C228-99AF-866C662B5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12</xdr:row>
          <xdr:rowOff>38100</xdr:rowOff>
        </xdr:from>
        <xdr:to>
          <xdr:col>11</xdr:col>
          <xdr:colOff>259080</xdr:colOff>
          <xdr:row>12</xdr:row>
          <xdr:rowOff>160020</xdr:rowOff>
        </xdr:to>
        <xdr:sp macro="" textlink="">
          <xdr:nvSpPr>
            <xdr:cNvPr id="3137" name="CheckBox61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58BAA7B7-7387-4206-26A6-7CCB42BAEA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12</xdr:row>
          <xdr:rowOff>38100</xdr:rowOff>
        </xdr:from>
        <xdr:to>
          <xdr:col>12</xdr:col>
          <xdr:colOff>251460</xdr:colOff>
          <xdr:row>12</xdr:row>
          <xdr:rowOff>160020</xdr:rowOff>
        </xdr:to>
        <xdr:sp macro="" textlink="">
          <xdr:nvSpPr>
            <xdr:cNvPr id="3138" name="CheckBox62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3FE880EF-7F95-2BE3-5446-5B78B4209B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12</xdr:row>
          <xdr:rowOff>38100</xdr:rowOff>
        </xdr:from>
        <xdr:to>
          <xdr:col>13</xdr:col>
          <xdr:colOff>259080</xdr:colOff>
          <xdr:row>12</xdr:row>
          <xdr:rowOff>160020</xdr:rowOff>
        </xdr:to>
        <xdr:sp macro="" textlink="">
          <xdr:nvSpPr>
            <xdr:cNvPr id="3139" name="CheckBox63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3BD882BB-AFDE-CEB5-1116-B07C310C82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12</xdr:row>
          <xdr:rowOff>38100</xdr:rowOff>
        </xdr:from>
        <xdr:to>
          <xdr:col>14</xdr:col>
          <xdr:colOff>259080</xdr:colOff>
          <xdr:row>12</xdr:row>
          <xdr:rowOff>160020</xdr:rowOff>
        </xdr:to>
        <xdr:sp macro="" textlink="">
          <xdr:nvSpPr>
            <xdr:cNvPr id="3140" name="CheckBox64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162B4947-6913-C37D-605C-65AF608A7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12</xdr:row>
          <xdr:rowOff>38100</xdr:rowOff>
        </xdr:from>
        <xdr:to>
          <xdr:col>15</xdr:col>
          <xdr:colOff>259080</xdr:colOff>
          <xdr:row>12</xdr:row>
          <xdr:rowOff>160020</xdr:rowOff>
        </xdr:to>
        <xdr:sp macro="" textlink="">
          <xdr:nvSpPr>
            <xdr:cNvPr id="3141" name="CheckBox65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6461F7C4-E8A8-1543-A42E-07F5BA526D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12</xdr:row>
          <xdr:rowOff>38100</xdr:rowOff>
        </xdr:from>
        <xdr:to>
          <xdr:col>16</xdr:col>
          <xdr:colOff>251460</xdr:colOff>
          <xdr:row>12</xdr:row>
          <xdr:rowOff>160020</xdr:rowOff>
        </xdr:to>
        <xdr:sp macro="" textlink="">
          <xdr:nvSpPr>
            <xdr:cNvPr id="3142" name="CheckBox66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3A3D0570-297D-8A27-62B5-D0CC5C9BCC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12</xdr:row>
          <xdr:rowOff>38100</xdr:rowOff>
        </xdr:from>
        <xdr:to>
          <xdr:col>17</xdr:col>
          <xdr:colOff>259080</xdr:colOff>
          <xdr:row>12</xdr:row>
          <xdr:rowOff>160020</xdr:rowOff>
        </xdr:to>
        <xdr:sp macro="" textlink="">
          <xdr:nvSpPr>
            <xdr:cNvPr id="3143" name="CheckBox67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4E486A6F-5CCD-3D53-EF60-680E6406A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12</xdr:row>
          <xdr:rowOff>38100</xdr:rowOff>
        </xdr:from>
        <xdr:to>
          <xdr:col>18</xdr:col>
          <xdr:colOff>259080</xdr:colOff>
          <xdr:row>12</xdr:row>
          <xdr:rowOff>160020</xdr:rowOff>
        </xdr:to>
        <xdr:sp macro="" textlink="">
          <xdr:nvSpPr>
            <xdr:cNvPr id="3144" name="CheckBox68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78568090-242E-4B4A-2A5A-CD7E6EB149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12</xdr:row>
          <xdr:rowOff>38100</xdr:rowOff>
        </xdr:from>
        <xdr:to>
          <xdr:col>19</xdr:col>
          <xdr:colOff>251460</xdr:colOff>
          <xdr:row>12</xdr:row>
          <xdr:rowOff>160020</xdr:rowOff>
        </xdr:to>
        <xdr:sp macro="" textlink="">
          <xdr:nvSpPr>
            <xdr:cNvPr id="3145" name="CheckBox69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C7426BE4-333D-0FA9-8513-AD0C4D047B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12</xdr:row>
          <xdr:rowOff>38100</xdr:rowOff>
        </xdr:from>
        <xdr:to>
          <xdr:col>20</xdr:col>
          <xdr:colOff>259080</xdr:colOff>
          <xdr:row>12</xdr:row>
          <xdr:rowOff>160020</xdr:rowOff>
        </xdr:to>
        <xdr:sp macro="" textlink="">
          <xdr:nvSpPr>
            <xdr:cNvPr id="3146" name="CheckBox70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48482D34-3D18-2176-C95A-3FA1317651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13</xdr:row>
          <xdr:rowOff>38100</xdr:rowOff>
        </xdr:from>
        <xdr:to>
          <xdr:col>11</xdr:col>
          <xdr:colOff>259080</xdr:colOff>
          <xdr:row>13</xdr:row>
          <xdr:rowOff>160020</xdr:rowOff>
        </xdr:to>
        <xdr:sp macro="" textlink="">
          <xdr:nvSpPr>
            <xdr:cNvPr id="3147" name="CheckBox71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DF26EFEB-63E6-C8F0-4DCC-85CE512A86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14</xdr:row>
          <xdr:rowOff>38100</xdr:rowOff>
        </xdr:from>
        <xdr:to>
          <xdr:col>11</xdr:col>
          <xdr:colOff>259080</xdr:colOff>
          <xdr:row>14</xdr:row>
          <xdr:rowOff>160020</xdr:rowOff>
        </xdr:to>
        <xdr:sp macro="" textlink="">
          <xdr:nvSpPr>
            <xdr:cNvPr id="3148" name="CheckBox72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DF22C4A4-BD86-C447-BD85-09481E670F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15</xdr:row>
          <xdr:rowOff>38100</xdr:rowOff>
        </xdr:from>
        <xdr:to>
          <xdr:col>11</xdr:col>
          <xdr:colOff>259080</xdr:colOff>
          <xdr:row>15</xdr:row>
          <xdr:rowOff>160020</xdr:rowOff>
        </xdr:to>
        <xdr:sp macro="" textlink="">
          <xdr:nvSpPr>
            <xdr:cNvPr id="3149" name="CheckBox73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EF8B4E93-234A-0FB5-65E5-B56677B445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16</xdr:row>
          <xdr:rowOff>38100</xdr:rowOff>
        </xdr:from>
        <xdr:to>
          <xdr:col>11</xdr:col>
          <xdr:colOff>259080</xdr:colOff>
          <xdr:row>16</xdr:row>
          <xdr:rowOff>160020</xdr:rowOff>
        </xdr:to>
        <xdr:sp macro="" textlink="">
          <xdr:nvSpPr>
            <xdr:cNvPr id="3150" name="CheckBox74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A27ECD97-E391-52CC-5BAE-D83AF45D3C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17</xdr:row>
          <xdr:rowOff>38100</xdr:rowOff>
        </xdr:from>
        <xdr:to>
          <xdr:col>11</xdr:col>
          <xdr:colOff>259080</xdr:colOff>
          <xdr:row>17</xdr:row>
          <xdr:rowOff>160020</xdr:rowOff>
        </xdr:to>
        <xdr:sp macro="" textlink="">
          <xdr:nvSpPr>
            <xdr:cNvPr id="3151" name="CheckBox75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392BFFCA-72ED-C4E6-49AF-A15A6D32CB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18</xdr:row>
          <xdr:rowOff>38100</xdr:rowOff>
        </xdr:from>
        <xdr:to>
          <xdr:col>11</xdr:col>
          <xdr:colOff>259080</xdr:colOff>
          <xdr:row>18</xdr:row>
          <xdr:rowOff>160020</xdr:rowOff>
        </xdr:to>
        <xdr:sp macro="" textlink="">
          <xdr:nvSpPr>
            <xdr:cNvPr id="3152" name="CheckBox76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A4983D31-5FEC-695B-0A43-75D3A0FB7A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19</xdr:row>
          <xdr:rowOff>38100</xdr:rowOff>
        </xdr:from>
        <xdr:to>
          <xdr:col>11</xdr:col>
          <xdr:colOff>259080</xdr:colOff>
          <xdr:row>19</xdr:row>
          <xdr:rowOff>160020</xdr:rowOff>
        </xdr:to>
        <xdr:sp macro="" textlink="">
          <xdr:nvSpPr>
            <xdr:cNvPr id="3153" name="CheckBox77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E033FC3E-4B9F-75C4-23C9-81283A8F20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20</xdr:row>
          <xdr:rowOff>38100</xdr:rowOff>
        </xdr:from>
        <xdr:to>
          <xdr:col>11</xdr:col>
          <xdr:colOff>259080</xdr:colOff>
          <xdr:row>20</xdr:row>
          <xdr:rowOff>160020</xdr:rowOff>
        </xdr:to>
        <xdr:sp macro="" textlink="">
          <xdr:nvSpPr>
            <xdr:cNvPr id="3154" name="CheckBox78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240AA78F-2E1C-26EE-181D-AB8FF7BB79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24</xdr:row>
          <xdr:rowOff>38100</xdr:rowOff>
        </xdr:from>
        <xdr:to>
          <xdr:col>11</xdr:col>
          <xdr:colOff>259080</xdr:colOff>
          <xdr:row>24</xdr:row>
          <xdr:rowOff>160020</xdr:rowOff>
        </xdr:to>
        <xdr:sp macro="" textlink="">
          <xdr:nvSpPr>
            <xdr:cNvPr id="3155" name="CheckBox79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49A9A34D-04E0-88E0-65AC-7C7439DDD3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17</xdr:row>
          <xdr:rowOff>38100</xdr:rowOff>
        </xdr:from>
        <xdr:to>
          <xdr:col>12</xdr:col>
          <xdr:colOff>251460</xdr:colOff>
          <xdr:row>17</xdr:row>
          <xdr:rowOff>160020</xdr:rowOff>
        </xdr:to>
        <xdr:sp macro="" textlink="">
          <xdr:nvSpPr>
            <xdr:cNvPr id="3164" name="CheckBox88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95C28E2F-56CA-04C4-3AD4-1551026813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18</xdr:row>
          <xdr:rowOff>38100</xdr:rowOff>
        </xdr:from>
        <xdr:to>
          <xdr:col>12</xdr:col>
          <xdr:colOff>251460</xdr:colOff>
          <xdr:row>18</xdr:row>
          <xdr:rowOff>160020</xdr:rowOff>
        </xdr:to>
        <xdr:sp macro="" textlink="">
          <xdr:nvSpPr>
            <xdr:cNvPr id="3165" name="CheckBox89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2B268EDE-1C69-4A9A-601D-E354B09C36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19</xdr:row>
          <xdr:rowOff>38100</xdr:rowOff>
        </xdr:from>
        <xdr:to>
          <xdr:col>12</xdr:col>
          <xdr:colOff>251460</xdr:colOff>
          <xdr:row>19</xdr:row>
          <xdr:rowOff>160020</xdr:rowOff>
        </xdr:to>
        <xdr:sp macro="" textlink="">
          <xdr:nvSpPr>
            <xdr:cNvPr id="3166" name="CheckBox90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14BD0369-A0AC-5A86-4A16-557A5B0A30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20</xdr:row>
          <xdr:rowOff>38100</xdr:rowOff>
        </xdr:from>
        <xdr:to>
          <xdr:col>12</xdr:col>
          <xdr:colOff>251460</xdr:colOff>
          <xdr:row>20</xdr:row>
          <xdr:rowOff>160020</xdr:rowOff>
        </xdr:to>
        <xdr:sp macro="" textlink="">
          <xdr:nvSpPr>
            <xdr:cNvPr id="3167" name="CheckBox91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F076A37A-0FDA-86F7-D9E2-45D85BCA80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24</xdr:row>
          <xdr:rowOff>38100</xdr:rowOff>
        </xdr:from>
        <xdr:to>
          <xdr:col>12</xdr:col>
          <xdr:colOff>251460</xdr:colOff>
          <xdr:row>24</xdr:row>
          <xdr:rowOff>160020</xdr:rowOff>
        </xdr:to>
        <xdr:sp macro="" textlink="">
          <xdr:nvSpPr>
            <xdr:cNvPr id="3168" name="CheckBox92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D3AF37EE-0D2C-726C-49E4-BC00611571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13</xdr:row>
          <xdr:rowOff>38100</xdr:rowOff>
        </xdr:from>
        <xdr:to>
          <xdr:col>12</xdr:col>
          <xdr:colOff>251460</xdr:colOff>
          <xdr:row>13</xdr:row>
          <xdr:rowOff>160020</xdr:rowOff>
        </xdr:to>
        <xdr:sp macro="" textlink="">
          <xdr:nvSpPr>
            <xdr:cNvPr id="3177" name="CheckBox101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8FDE854D-2088-DCBF-1F3D-773F2D3DEB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14</xdr:row>
          <xdr:rowOff>38100</xdr:rowOff>
        </xdr:from>
        <xdr:to>
          <xdr:col>12</xdr:col>
          <xdr:colOff>251460</xdr:colOff>
          <xdr:row>14</xdr:row>
          <xdr:rowOff>160020</xdr:rowOff>
        </xdr:to>
        <xdr:sp macro="" textlink="">
          <xdr:nvSpPr>
            <xdr:cNvPr id="3178" name="CheckBox102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B56B13F7-02BC-4B4E-D01B-F621D4BB21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15</xdr:row>
          <xdr:rowOff>38100</xdr:rowOff>
        </xdr:from>
        <xdr:to>
          <xdr:col>12</xdr:col>
          <xdr:colOff>251460</xdr:colOff>
          <xdr:row>15</xdr:row>
          <xdr:rowOff>160020</xdr:rowOff>
        </xdr:to>
        <xdr:sp macro="" textlink="">
          <xdr:nvSpPr>
            <xdr:cNvPr id="3179" name="CheckBox103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4DD94551-ED99-516B-D546-8C79A5994B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16</xdr:row>
          <xdr:rowOff>38100</xdr:rowOff>
        </xdr:from>
        <xdr:to>
          <xdr:col>12</xdr:col>
          <xdr:colOff>251460</xdr:colOff>
          <xdr:row>16</xdr:row>
          <xdr:rowOff>160020</xdr:rowOff>
        </xdr:to>
        <xdr:sp macro="" textlink="">
          <xdr:nvSpPr>
            <xdr:cNvPr id="3180" name="CheckBox104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4D3C8D21-ED16-7172-467F-24A4DCDC2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17</xdr:row>
          <xdr:rowOff>38100</xdr:rowOff>
        </xdr:from>
        <xdr:to>
          <xdr:col>13</xdr:col>
          <xdr:colOff>259080</xdr:colOff>
          <xdr:row>17</xdr:row>
          <xdr:rowOff>160020</xdr:rowOff>
        </xdr:to>
        <xdr:sp macro="" textlink="">
          <xdr:nvSpPr>
            <xdr:cNvPr id="3181" name="CheckBox105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C0D6EA21-294B-E5A6-4350-B82F3A502E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18</xdr:row>
          <xdr:rowOff>38100</xdr:rowOff>
        </xdr:from>
        <xdr:to>
          <xdr:col>13</xdr:col>
          <xdr:colOff>259080</xdr:colOff>
          <xdr:row>18</xdr:row>
          <xdr:rowOff>160020</xdr:rowOff>
        </xdr:to>
        <xdr:sp macro="" textlink="">
          <xdr:nvSpPr>
            <xdr:cNvPr id="3182" name="CheckBox106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E619AD36-76D3-C972-0883-61D0A93BA9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19</xdr:row>
          <xdr:rowOff>38100</xdr:rowOff>
        </xdr:from>
        <xdr:to>
          <xdr:col>13</xdr:col>
          <xdr:colOff>259080</xdr:colOff>
          <xdr:row>19</xdr:row>
          <xdr:rowOff>160020</xdr:rowOff>
        </xdr:to>
        <xdr:sp macro="" textlink="">
          <xdr:nvSpPr>
            <xdr:cNvPr id="3183" name="CheckBox107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5561CEE2-596C-B58B-B33A-ADA02AAB65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20</xdr:row>
          <xdr:rowOff>38100</xdr:rowOff>
        </xdr:from>
        <xdr:to>
          <xdr:col>13</xdr:col>
          <xdr:colOff>259080</xdr:colOff>
          <xdr:row>20</xdr:row>
          <xdr:rowOff>160020</xdr:rowOff>
        </xdr:to>
        <xdr:sp macro="" textlink="">
          <xdr:nvSpPr>
            <xdr:cNvPr id="3184" name="CheckBox108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E27BC940-43B5-A47D-04D7-627AA7F82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24</xdr:row>
          <xdr:rowOff>38100</xdr:rowOff>
        </xdr:from>
        <xdr:to>
          <xdr:col>13</xdr:col>
          <xdr:colOff>259080</xdr:colOff>
          <xdr:row>24</xdr:row>
          <xdr:rowOff>160020</xdr:rowOff>
        </xdr:to>
        <xdr:sp macro="" textlink="">
          <xdr:nvSpPr>
            <xdr:cNvPr id="3185" name="CheckBox109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AA5B1F0D-3169-BF32-F4B6-A2F41B1EBA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24</xdr:row>
          <xdr:rowOff>38100</xdr:rowOff>
        </xdr:from>
        <xdr:to>
          <xdr:col>14</xdr:col>
          <xdr:colOff>259080</xdr:colOff>
          <xdr:row>24</xdr:row>
          <xdr:rowOff>160020</xdr:rowOff>
        </xdr:to>
        <xdr:sp macro="" textlink="">
          <xdr:nvSpPr>
            <xdr:cNvPr id="3250" name="CheckBox174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4CB00D50-7AFB-15A7-AAE3-BAFD1029D5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24</xdr:row>
          <xdr:rowOff>38100</xdr:rowOff>
        </xdr:from>
        <xdr:to>
          <xdr:col>15</xdr:col>
          <xdr:colOff>259080</xdr:colOff>
          <xdr:row>24</xdr:row>
          <xdr:rowOff>160020</xdr:rowOff>
        </xdr:to>
        <xdr:sp macro="" textlink="">
          <xdr:nvSpPr>
            <xdr:cNvPr id="3251" name="CheckBox175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759DC4EE-D00C-E78A-0500-88E6AE4C1A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24</xdr:row>
          <xdr:rowOff>38100</xdr:rowOff>
        </xdr:from>
        <xdr:to>
          <xdr:col>16</xdr:col>
          <xdr:colOff>251460</xdr:colOff>
          <xdr:row>24</xdr:row>
          <xdr:rowOff>160020</xdr:rowOff>
        </xdr:to>
        <xdr:sp macro="" textlink="">
          <xdr:nvSpPr>
            <xdr:cNvPr id="3252" name="CheckBox176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F9CB8730-3B5A-617D-43EE-1F2E8858B3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24</xdr:row>
          <xdr:rowOff>38100</xdr:rowOff>
        </xdr:from>
        <xdr:to>
          <xdr:col>17</xdr:col>
          <xdr:colOff>259080</xdr:colOff>
          <xdr:row>24</xdr:row>
          <xdr:rowOff>160020</xdr:rowOff>
        </xdr:to>
        <xdr:sp macro="" textlink="">
          <xdr:nvSpPr>
            <xdr:cNvPr id="3253" name="CheckBox177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E2DE5101-E9DF-0385-8E2A-E09C793B7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24</xdr:row>
          <xdr:rowOff>38100</xdr:rowOff>
        </xdr:from>
        <xdr:to>
          <xdr:col>18</xdr:col>
          <xdr:colOff>259080</xdr:colOff>
          <xdr:row>24</xdr:row>
          <xdr:rowOff>160020</xdr:rowOff>
        </xdr:to>
        <xdr:sp macro="" textlink="">
          <xdr:nvSpPr>
            <xdr:cNvPr id="3254" name="CheckBox178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3D3CF2D3-2705-2B22-4A70-50F4049311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24</xdr:row>
          <xdr:rowOff>38100</xdr:rowOff>
        </xdr:from>
        <xdr:to>
          <xdr:col>19</xdr:col>
          <xdr:colOff>251460</xdr:colOff>
          <xdr:row>24</xdr:row>
          <xdr:rowOff>160020</xdr:rowOff>
        </xdr:to>
        <xdr:sp macro="" textlink="">
          <xdr:nvSpPr>
            <xdr:cNvPr id="3255" name="CheckBox179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F1962FA3-9BE8-3860-7993-CCD43A7F5C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24</xdr:row>
          <xdr:rowOff>38100</xdr:rowOff>
        </xdr:from>
        <xdr:to>
          <xdr:col>20</xdr:col>
          <xdr:colOff>259080</xdr:colOff>
          <xdr:row>24</xdr:row>
          <xdr:rowOff>160020</xdr:rowOff>
        </xdr:to>
        <xdr:sp macro="" textlink="">
          <xdr:nvSpPr>
            <xdr:cNvPr id="3256" name="CheckBox180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452C65D-EC27-B8D1-CE67-08160D601E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20</xdr:row>
          <xdr:rowOff>38100</xdr:rowOff>
        </xdr:from>
        <xdr:to>
          <xdr:col>14</xdr:col>
          <xdr:colOff>259080</xdr:colOff>
          <xdr:row>20</xdr:row>
          <xdr:rowOff>160020</xdr:rowOff>
        </xdr:to>
        <xdr:sp macro="" textlink="">
          <xdr:nvSpPr>
            <xdr:cNvPr id="3257" name="CheckBox181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3AD2C1C0-1DE6-E52A-4CCE-B956417A63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20</xdr:row>
          <xdr:rowOff>38100</xdr:rowOff>
        </xdr:from>
        <xdr:to>
          <xdr:col>15</xdr:col>
          <xdr:colOff>259080</xdr:colOff>
          <xdr:row>20</xdr:row>
          <xdr:rowOff>160020</xdr:rowOff>
        </xdr:to>
        <xdr:sp macro="" textlink="">
          <xdr:nvSpPr>
            <xdr:cNvPr id="3258" name="CheckBox182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73839C69-B465-3816-DA26-BD2A67031B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20</xdr:row>
          <xdr:rowOff>38100</xdr:rowOff>
        </xdr:from>
        <xdr:to>
          <xdr:col>16</xdr:col>
          <xdr:colOff>251460</xdr:colOff>
          <xdr:row>20</xdr:row>
          <xdr:rowOff>160020</xdr:rowOff>
        </xdr:to>
        <xdr:sp macro="" textlink="">
          <xdr:nvSpPr>
            <xdr:cNvPr id="3259" name="CheckBox183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5953699-AA78-E03B-D237-5B093F8832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20</xdr:row>
          <xdr:rowOff>38100</xdr:rowOff>
        </xdr:from>
        <xdr:to>
          <xdr:col>17</xdr:col>
          <xdr:colOff>259080</xdr:colOff>
          <xdr:row>20</xdr:row>
          <xdr:rowOff>160020</xdr:rowOff>
        </xdr:to>
        <xdr:sp macro="" textlink="">
          <xdr:nvSpPr>
            <xdr:cNvPr id="3260" name="CheckBox184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F16E256C-83B0-1605-1109-094D05594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20</xdr:row>
          <xdr:rowOff>38100</xdr:rowOff>
        </xdr:from>
        <xdr:to>
          <xdr:col>18</xdr:col>
          <xdr:colOff>259080</xdr:colOff>
          <xdr:row>20</xdr:row>
          <xdr:rowOff>160020</xdr:rowOff>
        </xdr:to>
        <xdr:sp macro="" textlink="">
          <xdr:nvSpPr>
            <xdr:cNvPr id="3261" name="CheckBox185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DD1D0510-EE03-F7B5-6D23-E70E169794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20</xdr:row>
          <xdr:rowOff>38100</xdr:rowOff>
        </xdr:from>
        <xdr:to>
          <xdr:col>19</xdr:col>
          <xdr:colOff>251460</xdr:colOff>
          <xdr:row>20</xdr:row>
          <xdr:rowOff>160020</xdr:rowOff>
        </xdr:to>
        <xdr:sp macro="" textlink="">
          <xdr:nvSpPr>
            <xdr:cNvPr id="3262" name="CheckBox186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A1918DEE-37CD-E6E8-BFB1-19D398556E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20</xdr:row>
          <xdr:rowOff>38100</xdr:rowOff>
        </xdr:from>
        <xdr:to>
          <xdr:col>20</xdr:col>
          <xdr:colOff>259080</xdr:colOff>
          <xdr:row>20</xdr:row>
          <xdr:rowOff>160020</xdr:rowOff>
        </xdr:to>
        <xdr:sp macro="" textlink="">
          <xdr:nvSpPr>
            <xdr:cNvPr id="3263" name="CheckBox187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7FD2CB51-524F-8C93-4BDE-4DD71B5F62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19</xdr:row>
          <xdr:rowOff>38100</xdr:rowOff>
        </xdr:from>
        <xdr:to>
          <xdr:col>14</xdr:col>
          <xdr:colOff>259080</xdr:colOff>
          <xdr:row>19</xdr:row>
          <xdr:rowOff>160020</xdr:rowOff>
        </xdr:to>
        <xdr:sp macro="" textlink="">
          <xdr:nvSpPr>
            <xdr:cNvPr id="3264" name="CheckBox188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AF9D2B08-B6CF-0EA6-F0CB-8D813052B3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19</xdr:row>
          <xdr:rowOff>38100</xdr:rowOff>
        </xdr:from>
        <xdr:to>
          <xdr:col>15</xdr:col>
          <xdr:colOff>259080</xdr:colOff>
          <xdr:row>19</xdr:row>
          <xdr:rowOff>160020</xdr:rowOff>
        </xdr:to>
        <xdr:sp macro="" textlink="">
          <xdr:nvSpPr>
            <xdr:cNvPr id="3265" name="CheckBox189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763965E0-E83C-F0DC-1866-2111A88B14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19</xdr:row>
          <xdr:rowOff>38100</xdr:rowOff>
        </xdr:from>
        <xdr:to>
          <xdr:col>16</xdr:col>
          <xdr:colOff>251460</xdr:colOff>
          <xdr:row>19</xdr:row>
          <xdr:rowOff>160020</xdr:rowOff>
        </xdr:to>
        <xdr:sp macro="" textlink="">
          <xdr:nvSpPr>
            <xdr:cNvPr id="3266" name="CheckBox190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3537A3F5-6ED3-9632-AC88-15DAF72E55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19</xdr:row>
          <xdr:rowOff>38100</xdr:rowOff>
        </xdr:from>
        <xdr:to>
          <xdr:col>17</xdr:col>
          <xdr:colOff>259080</xdr:colOff>
          <xdr:row>19</xdr:row>
          <xdr:rowOff>160020</xdr:rowOff>
        </xdr:to>
        <xdr:sp macro="" textlink="">
          <xdr:nvSpPr>
            <xdr:cNvPr id="3267" name="CheckBox191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BF235691-9AD9-9A7D-CDA4-9CCD138E86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19</xdr:row>
          <xdr:rowOff>38100</xdr:rowOff>
        </xdr:from>
        <xdr:to>
          <xdr:col>18</xdr:col>
          <xdr:colOff>259080</xdr:colOff>
          <xdr:row>19</xdr:row>
          <xdr:rowOff>160020</xdr:rowOff>
        </xdr:to>
        <xdr:sp macro="" textlink="">
          <xdr:nvSpPr>
            <xdr:cNvPr id="3268" name="CheckBox192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A1B4D602-D8A4-CE0B-A41D-B612B1A059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19</xdr:row>
          <xdr:rowOff>38100</xdr:rowOff>
        </xdr:from>
        <xdr:to>
          <xdr:col>19</xdr:col>
          <xdr:colOff>251460</xdr:colOff>
          <xdr:row>19</xdr:row>
          <xdr:rowOff>160020</xdr:rowOff>
        </xdr:to>
        <xdr:sp macro="" textlink="">
          <xdr:nvSpPr>
            <xdr:cNvPr id="3269" name="CheckBox193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A094F68F-757D-9830-57A0-67B717B87B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19</xdr:row>
          <xdr:rowOff>38100</xdr:rowOff>
        </xdr:from>
        <xdr:to>
          <xdr:col>20</xdr:col>
          <xdr:colOff>259080</xdr:colOff>
          <xdr:row>19</xdr:row>
          <xdr:rowOff>160020</xdr:rowOff>
        </xdr:to>
        <xdr:sp macro="" textlink="">
          <xdr:nvSpPr>
            <xdr:cNvPr id="3270" name="CheckBox194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47CC6C0F-1ECA-7352-8AC8-30325276D7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18</xdr:row>
          <xdr:rowOff>38100</xdr:rowOff>
        </xdr:from>
        <xdr:to>
          <xdr:col>14</xdr:col>
          <xdr:colOff>259080</xdr:colOff>
          <xdr:row>18</xdr:row>
          <xdr:rowOff>160020</xdr:rowOff>
        </xdr:to>
        <xdr:sp macro="" textlink="">
          <xdr:nvSpPr>
            <xdr:cNvPr id="3271" name="CheckBox195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DA7E16D9-CBE1-2318-62FD-D827817DFD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18</xdr:row>
          <xdr:rowOff>38100</xdr:rowOff>
        </xdr:from>
        <xdr:to>
          <xdr:col>15</xdr:col>
          <xdr:colOff>259080</xdr:colOff>
          <xdr:row>18</xdr:row>
          <xdr:rowOff>160020</xdr:rowOff>
        </xdr:to>
        <xdr:sp macro="" textlink="">
          <xdr:nvSpPr>
            <xdr:cNvPr id="3272" name="CheckBox196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F76D4BBA-4849-98FA-31A6-FE1EA6D076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18</xdr:row>
          <xdr:rowOff>38100</xdr:rowOff>
        </xdr:from>
        <xdr:to>
          <xdr:col>16</xdr:col>
          <xdr:colOff>251460</xdr:colOff>
          <xdr:row>18</xdr:row>
          <xdr:rowOff>160020</xdr:rowOff>
        </xdr:to>
        <xdr:sp macro="" textlink="">
          <xdr:nvSpPr>
            <xdr:cNvPr id="3273" name="CheckBox197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B9BDC564-FE87-8ADA-0280-74E3A507CE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18</xdr:row>
          <xdr:rowOff>38100</xdr:rowOff>
        </xdr:from>
        <xdr:to>
          <xdr:col>17</xdr:col>
          <xdr:colOff>259080</xdr:colOff>
          <xdr:row>18</xdr:row>
          <xdr:rowOff>160020</xdr:rowOff>
        </xdr:to>
        <xdr:sp macro="" textlink="">
          <xdr:nvSpPr>
            <xdr:cNvPr id="3274" name="CheckBox198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9327B88C-9573-3337-2D58-6393A3EB8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18</xdr:row>
          <xdr:rowOff>38100</xdr:rowOff>
        </xdr:from>
        <xdr:to>
          <xdr:col>18</xdr:col>
          <xdr:colOff>259080</xdr:colOff>
          <xdr:row>18</xdr:row>
          <xdr:rowOff>160020</xdr:rowOff>
        </xdr:to>
        <xdr:sp macro="" textlink="">
          <xdr:nvSpPr>
            <xdr:cNvPr id="3275" name="CheckBox199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3B76FE89-FA17-5703-4032-58B9933A09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18</xdr:row>
          <xdr:rowOff>38100</xdr:rowOff>
        </xdr:from>
        <xdr:to>
          <xdr:col>19</xdr:col>
          <xdr:colOff>251460</xdr:colOff>
          <xdr:row>18</xdr:row>
          <xdr:rowOff>160020</xdr:rowOff>
        </xdr:to>
        <xdr:sp macro="" textlink="">
          <xdr:nvSpPr>
            <xdr:cNvPr id="3276" name="CheckBox200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1DC1053C-8A26-B1F5-7E49-2801B2F224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18</xdr:row>
          <xdr:rowOff>38100</xdr:rowOff>
        </xdr:from>
        <xdr:to>
          <xdr:col>20</xdr:col>
          <xdr:colOff>259080</xdr:colOff>
          <xdr:row>18</xdr:row>
          <xdr:rowOff>160020</xdr:rowOff>
        </xdr:to>
        <xdr:sp macro="" textlink="">
          <xdr:nvSpPr>
            <xdr:cNvPr id="3277" name="CheckBox201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E4ADBB12-E85E-23A6-28FB-6C75BB133F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17</xdr:row>
          <xdr:rowOff>38100</xdr:rowOff>
        </xdr:from>
        <xdr:to>
          <xdr:col>14</xdr:col>
          <xdr:colOff>259080</xdr:colOff>
          <xdr:row>17</xdr:row>
          <xdr:rowOff>160020</xdr:rowOff>
        </xdr:to>
        <xdr:sp macro="" textlink="">
          <xdr:nvSpPr>
            <xdr:cNvPr id="3278" name="CheckBox202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A46933CC-4F26-6D6A-02A9-E3FEABEE03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17</xdr:row>
          <xdr:rowOff>38100</xdr:rowOff>
        </xdr:from>
        <xdr:to>
          <xdr:col>15</xdr:col>
          <xdr:colOff>259080</xdr:colOff>
          <xdr:row>17</xdr:row>
          <xdr:rowOff>160020</xdr:rowOff>
        </xdr:to>
        <xdr:sp macro="" textlink="">
          <xdr:nvSpPr>
            <xdr:cNvPr id="3279" name="CheckBox203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265624F5-F846-6C6D-3990-FA85F48D13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17</xdr:row>
          <xdr:rowOff>38100</xdr:rowOff>
        </xdr:from>
        <xdr:to>
          <xdr:col>16</xdr:col>
          <xdr:colOff>251460</xdr:colOff>
          <xdr:row>17</xdr:row>
          <xdr:rowOff>160020</xdr:rowOff>
        </xdr:to>
        <xdr:sp macro="" textlink="">
          <xdr:nvSpPr>
            <xdr:cNvPr id="3280" name="CheckBox204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C5538FCD-FCC3-42AC-031F-86079EA5C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17</xdr:row>
          <xdr:rowOff>38100</xdr:rowOff>
        </xdr:from>
        <xdr:to>
          <xdr:col>17</xdr:col>
          <xdr:colOff>259080</xdr:colOff>
          <xdr:row>17</xdr:row>
          <xdr:rowOff>160020</xdr:rowOff>
        </xdr:to>
        <xdr:sp macro="" textlink="">
          <xdr:nvSpPr>
            <xdr:cNvPr id="3281" name="CheckBox205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7005ECF9-0DFE-4A41-3DEE-CFA10C9E7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17</xdr:row>
          <xdr:rowOff>38100</xdr:rowOff>
        </xdr:from>
        <xdr:to>
          <xdr:col>18</xdr:col>
          <xdr:colOff>259080</xdr:colOff>
          <xdr:row>17</xdr:row>
          <xdr:rowOff>160020</xdr:rowOff>
        </xdr:to>
        <xdr:sp macro="" textlink="">
          <xdr:nvSpPr>
            <xdr:cNvPr id="3282" name="CheckBox206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C58A1D31-F44C-3170-05A9-8F761614DE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17</xdr:row>
          <xdr:rowOff>38100</xdr:rowOff>
        </xdr:from>
        <xdr:to>
          <xdr:col>19</xdr:col>
          <xdr:colOff>251460</xdr:colOff>
          <xdr:row>17</xdr:row>
          <xdr:rowOff>160020</xdr:rowOff>
        </xdr:to>
        <xdr:sp macro="" textlink="">
          <xdr:nvSpPr>
            <xdr:cNvPr id="3283" name="CheckBox207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D9AF2229-A717-ACAC-78F0-145BB3DF28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17</xdr:row>
          <xdr:rowOff>38100</xdr:rowOff>
        </xdr:from>
        <xdr:to>
          <xdr:col>20</xdr:col>
          <xdr:colOff>259080</xdr:colOff>
          <xdr:row>17</xdr:row>
          <xdr:rowOff>160020</xdr:rowOff>
        </xdr:to>
        <xdr:sp macro="" textlink="">
          <xdr:nvSpPr>
            <xdr:cNvPr id="3284" name="CheckBox208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6AB1D33E-3308-F374-9C55-E6F7A58374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16</xdr:row>
          <xdr:rowOff>38100</xdr:rowOff>
        </xdr:from>
        <xdr:to>
          <xdr:col>20</xdr:col>
          <xdr:colOff>259080</xdr:colOff>
          <xdr:row>16</xdr:row>
          <xdr:rowOff>160020</xdr:rowOff>
        </xdr:to>
        <xdr:sp macro="" textlink="">
          <xdr:nvSpPr>
            <xdr:cNvPr id="3285" name="CheckBox209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CAC69C29-134B-EF9A-5A1D-187399FD5E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16</xdr:row>
          <xdr:rowOff>38100</xdr:rowOff>
        </xdr:from>
        <xdr:to>
          <xdr:col>19</xdr:col>
          <xdr:colOff>251460</xdr:colOff>
          <xdr:row>16</xdr:row>
          <xdr:rowOff>160020</xdr:rowOff>
        </xdr:to>
        <xdr:sp macro="" textlink="">
          <xdr:nvSpPr>
            <xdr:cNvPr id="3286" name="CheckBox210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2C758EC0-0344-4CD0-5FAA-B818DEEE03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16</xdr:row>
          <xdr:rowOff>38100</xdr:rowOff>
        </xdr:from>
        <xdr:to>
          <xdr:col>18</xdr:col>
          <xdr:colOff>259080</xdr:colOff>
          <xdr:row>16</xdr:row>
          <xdr:rowOff>160020</xdr:rowOff>
        </xdr:to>
        <xdr:sp macro="" textlink="">
          <xdr:nvSpPr>
            <xdr:cNvPr id="3287" name="CheckBox211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DBBCD7EC-7A1C-2989-387E-5B712EA96E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16</xdr:row>
          <xdr:rowOff>38100</xdr:rowOff>
        </xdr:from>
        <xdr:to>
          <xdr:col>17</xdr:col>
          <xdr:colOff>259080</xdr:colOff>
          <xdr:row>16</xdr:row>
          <xdr:rowOff>160020</xdr:rowOff>
        </xdr:to>
        <xdr:sp macro="" textlink="">
          <xdr:nvSpPr>
            <xdr:cNvPr id="3288" name="CheckBox212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C0D0B46D-0DE2-FF2E-AB9F-F704735F91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16</xdr:row>
          <xdr:rowOff>38100</xdr:rowOff>
        </xdr:from>
        <xdr:to>
          <xdr:col>16</xdr:col>
          <xdr:colOff>251460</xdr:colOff>
          <xdr:row>16</xdr:row>
          <xdr:rowOff>160020</xdr:rowOff>
        </xdr:to>
        <xdr:sp macro="" textlink="">
          <xdr:nvSpPr>
            <xdr:cNvPr id="3289" name="CheckBox213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6AD9AD6A-7DB7-138E-8943-6DE45C27E1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16</xdr:row>
          <xdr:rowOff>38100</xdr:rowOff>
        </xdr:from>
        <xdr:to>
          <xdr:col>15</xdr:col>
          <xdr:colOff>259080</xdr:colOff>
          <xdr:row>16</xdr:row>
          <xdr:rowOff>160020</xdr:rowOff>
        </xdr:to>
        <xdr:sp macro="" textlink="">
          <xdr:nvSpPr>
            <xdr:cNvPr id="3290" name="CheckBox214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9B2744D-0006-D358-7D83-043D112042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16</xdr:row>
          <xdr:rowOff>38100</xdr:rowOff>
        </xdr:from>
        <xdr:to>
          <xdr:col>14</xdr:col>
          <xdr:colOff>259080</xdr:colOff>
          <xdr:row>16</xdr:row>
          <xdr:rowOff>160020</xdr:rowOff>
        </xdr:to>
        <xdr:sp macro="" textlink="">
          <xdr:nvSpPr>
            <xdr:cNvPr id="3291" name="CheckBox215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7ED0FD68-2B39-A63A-63F0-F683E5CCBA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16</xdr:row>
          <xdr:rowOff>38100</xdr:rowOff>
        </xdr:from>
        <xdr:to>
          <xdr:col>13</xdr:col>
          <xdr:colOff>259080</xdr:colOff>
          <xdr:row>16</xdr:row>
          <xdr:rowOff>160020</xdr:rowOff>
        </xdr:to>
        <xdr:sp macro="" textlink="">
          <xdr:nvSpPr>
            <xdr:cNvPr id="3292" name="CheckBox216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43FC712A-285D-8CD4-BCDC-27FAF244D4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15</xdr:row>
          <xdr:rowOff>38100</xdr:rowOff>
        </xdr:from>
        <xdr:to>
          <xdr:col>13</xdr:col>
          <xdr:colOff>259080</xdr:colOff>
          <xdr:row>15</xdr:row>
          <xdr:rowOff>160020</xdr:rowOff>
        </xdr:to>
        <xdr:sp macro="" textlink="">
          <xdr:nvSpPr>
            <xdr:cNvPr id="3293" name="CheckBox217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C9359731-3B70-10B9-246C-FD44C9B7D7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15</xdr:row>
          <xdr:rowOff>38100</xdr:rowOff>
        </xdr:from>
        <xdr:to>
          <xdr:col>14</xdr:col>
          <xdr:colOff>259080</xdr:colOff>
          <xdr:row>15</xdr:row>
          <xdr:rowOff>160020</xdr:rowOff>
        </xdr:to>
        <xdr:sp macro="" textlink="">
          <xdr:nvSpPr>
            <xdr:cNvPr id="3294" name="CheckBox218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302907E6-AB03-EB02-8FB6-BC3D1681E9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15</xdr:row>
          <xdr:rowOff>38100</xdr:rowOff>
        </xdr:from>
        <xdr:to>
          <xdr:col>15</xdr:col>
          <xdr:colOff>259080</xdr:colOff>
          <xdr:row>15</xdr:row>
          <xdr:rowOff>160020</xdr:rowOff>
        </xdr:to>
        <xdr:sp macro="" textlink="">
          <xdr:nvSpPr>
            <xdr:cNvPr id="3295" name="CheckBox219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7B04AEC8-A94F-7C5E-9032-AD96D5AABB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15</xdr:row>
          <xdr:rowOff>38100</xdr:rowOff>
        </xdr:from>
        <xdr:to>
          <xdr:col>16</xdr:col>
          <xdr:colOff>251460</xdr:colOff>
          <xdr:row>15</xdr:row>
          <xdr:rowOff>160020</xdr:rowOff>
        </xdr:to>
        <xdr:sp macro="" textlink="">
          <xdr:nvSpPr>
            <xdr:cNvPr id="3296" name="CheckBox220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8803B97B-0E86-68D8-BF46-D4ADCA58D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15</xdr:row>
          <xdr:rowOff>38100</xdr:rowOff>
        </xdr:from>
        <xdr:to>
          <xdr:col>17</xdr:col>
          <xdr:colOff>259080</xdr:colOff>
          <xdr:row>15</xdr:row>
          <xdr:rowOff>160020</xdr:rowOff>
        </xdr:to>
        <xdr:sp macro="" textlink="">
          <xdr:nvSpPr>
            <xdr:cNvPr id="3297" name="CheckBox221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45665692-564A-A5BF-209A-084EEA2586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13</xdr:row>
          <xdr:rowOff>38100</xdr:rowOff>
        </xdr:from>
        <xdr:to>
          <xdr:col>13</xdr:col>
          <xdr:colOff>259080</xdr:colOff>
          <xdr:row>13</xdr:row>
          <xdr:rowOff>160020</xdr:rowOff>
        </xdr:to>
        <xdr:sp macro="" textlink="">
          <xdr:nvSpPr>
            <xdr:cNvPr id="3298" name="CheckBox222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2FCD67E2-7206-4D02-48B0-3EB537D259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14</xdr:row>
          <xdr:rowOff>38100</xdr:rowOff>
        </xdr:from>
        <xdr:to>
          <xdr:col>13</xdr:col>
          <xdr:colOff>259080</xdr:colOff>
          <xdr:row>14</xdr:row>
          <xdr:rowOff>160020</xdr:rowOff>
        </xdr:to>
        <xdr:sp macro="" textlink="">
          <xdr:nvSpPr>
            <xdr:cNvPr id="3299" name="CheckBox223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B8CF7A0E-57AA-42A0-8E7E-FBBD35261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13</xdr:row>
          <xdr:rowOff>38100</xdr:rowOff>
        </xdr:from>
        <xdr:to>
          <xdr:col>14</xdr:col>
          <xdr:colOff>259080</xdr:colOff>
          <xdr:row>13</xdr:row>
          <xdr:rowOff>160020</xdr:rowOff>
        </xdr:to>
        <xdr:sp macro="" textlink="">
          <xdr:nvSpPr>
            <xdr:cNvPr id="3300" name="CheckBox224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713B22AA-F991-BDB4-79C8-1C8698D7B3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14</xdr:row>
          <xdr:rowOff>38100</xdr:rowOff>
        </xdr:from>
        <xdr:to>
          <xdr:col>14</xdr:col>
          <xdr:colOff>259080</xdr:colOff>
          <xdr:row>14</xdr:row>
          <xdr:rowOff>160020</xdr:rowOff>
        </xdr:to>
        <xdr:sp macro="" textlink="">
          <xdr:nvSpPr>
            <xdr:cNvPr id="3301" name="CheckBox225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76F777BE-FD00-4F54-0B68-56342ABBF7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13</xdr:row>
          <xdr:rowOff>38100</xdr:rowOff>
        </xdr:from>
        <xdr:to>
          <xdr:col>15</xdr:col>
          <xdr:colOff>259080</xdr:colOff>
          <xdr:row>13</xdr:row>
          <xdr:rowOff>160020</xdr:rowOff>
        </xdr:to>
        <xdr:sp macro="" textlink="">
          <xdr:nvSpPr>
            <xdr:cNvPr id="3302" name="CheckBox226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4488600E-AE89-8CDF-DB4B-3197DB8FCB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14</xdr:row>
          <xdr:rowOff>38100</xdr:rowOff>
        </xdr:from>
        <xdr:to>
          <xdr:col>15</xdr:col>
          <xdr:colOff>259080</xdr:colOff>
          <xdr:row>14</xdr:row>
          <xdr:rowOff>160020</xdr:rowOff>
        </xdr:to>
        <xdr:sp macro="" textlink="">
          <xdr:nvSpPr>
            <xdr:cNvPr id="3303" name="CheckBox227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41B6B268-116B-44D5-A6CF-52208F88F9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14</xdr:row>
          <xdr:rowOff>38100</xdr:rowOff>
        </xdr:from>
        <xdr:to>
          <xdr:col>16</xdr:col>
          <xdr:colOff>251460</xdr:colOff>
          <xdr:row>14</xdr:row>
          <xdr:rowOff>160020</xdr:rowOff>
        </xdr:to>
        <xdr:sp macro="" textlink="">
          <xdr:nvSpPr>
            <xdr:cNvPr id="3304" name="CheckBox228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A7B95E46-BA06-8DD7-0691-730E08F8DA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14</xdr:row>
          <xdr:rowOff>38100</xdr:rowOff>
        </xdr:from>
        <xdr:to>
          <xdr:col>17</xdr:col>
          <xdr:colOff>259080</xdr:colOff>
          <xdr:row>14</xdr:row>
          <xdr:rowOff>160020</xdr:rowOff>
        </xdr:to>
        <xdr:sp macro="" textlink="">
          <xdr:nvSpPr>
            <xdr:cNvPr id="3305" name="CheckBox229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DBF47859-2E4F-9A81-F7BB-F01FB05B61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14</xdr:row>
          <xdr:rowOff>38100</xdr:rowOff>
        </xdr:from>
        <xdr:to>
          <xdr:col>18</xdr:col>
          <xdr:colOff>259080</xdr:colOff>
          <xdr:row>14</xdr:row>
          <xdr:rowOff>160020</xdr:rowOff>
        </xdr:to>
        <xdr:sp macro="" textlink="">
          <xdr:nvSpPr>
            <xdr:cNvPr id="3306" name="CheckBox230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6F7F5A4F-D5E5-929F-3F85-72CBF88CE6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15</xdr:row>
          <xdr:rowOff>38100</xdr:rowOff>
        </xdr:from>
        <xdr:to>
          <xdr:col>18</xdr:col>
          <xdr:colOff>259080</xdr:colOff>
          <xdr:row>15</xdr:row>
          <xdr:rowOff>160020</xdr:rowOff>
        </xdr:to>
        <xdr:sp macro="" textlink="">
          <xdr:nvSpPr>
            <xdr:cNvPr id="3307" name="CheckBox231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5D82DC9B-E89F-87AA-07F9-78BB96B90C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14</xdr:row>
          <xdr:rowOff>38100</xdr:rowOff>
        </xdr:from>
        <xdr:to>
          <xdr:col>19</xdr:col>
          <xdr:colOff>251460</xdr:colOff>
          <xdr:row>14</xdr:row>
          <xdr:rowOff>160020</xdr:rowOff>
        </xdr:to>
        <xdr:sp macro="" textlink="">
          <xdr:nvSpPr>
            <xdr:cNvPr id="3308" name="CheckBox232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E3083CF4-A06D-FB3B-C46B-950B1685C6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15</xdr:row>
          <xdr:rowOff>38100</xdr:rowOff>
        </xdr:from>
        <xdr:to>
          <xdr:col>19</xdr:col>
          <xdr:colOff>251460</xdr:colOff>
          <xdr:row>15</xdr:row>
          <xdr:rowOff>160020</xdr:rowOff>
        </xdr:to>
        <xdr:sp macro="" textlink="">
          <xdr:nvSpPr>
            <xdr:cNvPr id="3309" name="CheckBox233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7949D582-F725-BD51-B466-C44CAA0DD4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14</xdr:row>
          <xdr:rowOff>38100</xdr:rowOff>
        </xdr:from>
        <xdr:to>
          <xdr:col>20</xdr:col>
          <xdr:colOff>259080</xdr:colOff>
          <xdr:row>14</xdr:row>
          <xdr:rowOff>160020</xdr:rowOff>
        </xdr:to>
        <xdr:sp macro="" textlink="">
          <xdr:nvSpPr>
            <xdr:cNvPr id="3310" name="CheckBox234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26CC7DFC-33A6-5748-0327-950F74B29C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15</xdr:row>
          <xdr:rowOff>38100</xdr:rowOff>
        </xdr:from>
        <xdr:to>
          <xdr:col>20</xdr:col>
          <xdr:colOff>259080</xdr:colOff>
          <xdr:row>15</xdr:row>
          <xdr:rowOff>160020</xdr:rowOff>
        </xdr:to>
        <xdr:sp macro="" textlink="">
          <xdr:nvSpPr>
            <xdr:cNvPr id="3311" name="CheckBox235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B342FE10-C5BB-6F92-D88F-2EA5E18C17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13</xdr:row>
          <xdr:rowOff>38100</xdr:rowOff>
        </xdr:from>
        <xdr:to>
          <xdr:col>20</xdr:col>
          <xdr:colOff>259080</xdr:colOff>
          <xdr:row>13</xdr:row>
          <xdr:rowOff>160020</xdr:rowOff>
        </xdr:to>
        <xdr:sp macro="" textlink="">
          <xdr:nvSpPr>
            <xdr:cNvPr id="3312" name="CheckBox236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29D16054-EDC0-EF67-BFBE-8142305285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13</xdr:row>
          <xdr:rowOff>38100</xdr:rowOff>
        </xdr:from>
        <xdr:to>
          <xdr:col>19</xdr:col>
          <xdr:colOff>251460</xdr:colOff>
          <xdr:row>13</xdr:row>
          <xdr:rowOff>160020</xdr:rowOff>
        </xdr:to>
        <xdr:sp macro="" textlink="">
          <xdr:nvSpPr>
            <xdr:cNvPr id="3313" name="CheckBox237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CBB0B10E-77AD-DB9B-FF87-E20F0608A1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13</xdr:row>
          <xdr:rowOff>38100</xdr:rowOff>
        </xdr:from>
        <xdr:to>
          <xdr:col>18</xdr:col>
          <xdr:colOff>259080</xdr:colOff>
          <xdr:row>13</xdr:row>
          <xdr:rowOff>160020</xdr:rowOff>
        </xdr:to>
        <xdr:sp macro="" textlink="">
          <xdr:nvSpPr>
            <xdr:cNvPr id="3314" name="CheckBox238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16BFC9CC-A68A-D2B4-DDCA-B999FC403A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13</xdr:row>
          <xdr:rowOff>38100</xdr:rowOff>
        </xdr:from>
        <xdr:to>
          <xdr:col>17</xdr:col>
          <xdr:colOff>259080</xdr:colOff>
          <xdr:row>13</xdr:row>
          <xdr:rowOff>160020</xdr:rowOff>
        </xdr:to>
        <xdr:sp macro="" textlink="">
          <xdr:nvSpPr>
            <xdr:cNvPr id="3315" name="CheckBox239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A1571237-7B26-96D6-9855-BA2A62CE73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13</xdr:row>
          <xdr:rowOff>38100</xdr:rowOff>
        </xdr:from>
        <xdr:to>
          <xdr:col>16</xdr:col>
          <xdr:colOff>251460</xdr:colOff>
          <xdr:row>13</xdr:row>
          <xdr:rowOff>160020</xdr:rowOff>
        </xdr:to>
        <xdr:sp macro="" textlink="">
          <xdr:nvSpPr>
            <xdr:cNvPr id="3316" name="CheckBox240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CFDB23EF-9A0C-19D8-F110-C82D19BCA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21</xdr:row>
          <xdr:rowOff>38100</xdr:rowOff>
        </xdr:from>
        <xdr:to>
          <xdr:col>9</xdr:col>
          <xdr:colOff>251460</xdr:colOff>
          <xdr:row>21</xdr:row>
          <xdr:rowOff>160020</xdr:rowOff>
        </xdr:to>
        <xdr:sp macro="" textlink="">
          <xdr:nvSpPr>
            <xdr:cNvPr id="3318" name="CheckBox24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E2B8CC7D-7205-5913-4804-3B4427501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22</xdr:row>
          <xdr:rowOff>38100</xdr:rowOff>
        </xdr:from>
        <xdr:to>
          <xdr:col>9</xdr:col>
          <xdr:colOff>251460</xdr:colOff>
          <xdr:row>22</xdr:row>
          <xdr:rowOff>160020</xdr:rowOff>
        </xdr:to>
        <xdr:sp macro="" textlink="">
          <xdr:nvSpPr>
            <xdr:cNvPr id="3319" name="CheckBox25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225F1C73-EBE1-D482-1BB4-81D94E30EA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23</xdr:row>
          <xdr:rowOff>38100</xdr:rowOff>
        </xdr:from>
        <xdr:to>
          <xdr:col>9</xdr:col>
          <xdr:colOff>251460</xdr:colOff>
          <xdr:row>23</xdr:row>
          <xdr:rowOff>160020</xdr:rowOff>
        </xdr:to>
        <xdr:sp macro="" textlink="">
          <xdr:nvSpPr>
            <xdr:cNvPr id="3320" name="CheckBox26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815E1687-B46E-E260-01FD-98C9608A5A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21</xdr:row>
          <xdr:rowOff>38100</xdr:rowOff>
        </xdr:from>
        <xdr:to>
          <xdr:col>10</xdr:col>
          <xdr:colOff>259080</xdr:colOff>
          <xdr:row>21</xdr:row>
          <xdr:rowOff>160020</xdr:rowOff>
        </xdr:to>
        <xdr:sp macro="" textlink="">
          <xdr:nvSpPr>
            <xdr:cNvPr id="3321" name="CheckBox27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7561D3D4-2B67-E3CE-8F6D-F9BF849B29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22</xdr:row>
          <xdr:rowOff>38100</xdr:rowOff>
        </xdr:from>
        <xdr:to>
          <xdr:col>10</xdr:col>
          <xdr:colOff>259080</xdr:colOff>
          <xdr:row>22</xdr:row>
          <xdr:rowOff>160020</xdr:rowOff>
        </xdr:to>
        <xdr:sp macro="" textlink="">
          <xdr:nvSpPr>
            <xdr:cNvPr id="3322" name="CheckBox28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37539458-91FE-5FF1-5E6E-DA937ECB55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23</xdr:row>
          <xdr:rowOff>38100</xdr:rowOff>
        </xdr:from>
        <xdr:to>
          <xdr:col>10</xdr:col>
          <xdr:colOff>259080</xdr:colOff>
          <xdr:row>23</xdr:row>
          <xdr:rowOff>160020</xdr:rowOff>
        </xdr:to>
        <xdr:sp macro="" textlink="">
          <xdr:nvSpPr>
            <xdr:cNvPr id="3323" name="CheckBox29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D9F313AE-5EDA-9D0E-66D4-04ACBF43AB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21</xdr:row>
          <xdr:rowOff>38100</xdr:rowOff>
        </xdr:from>
        <xdr:to>
          <xdr:col>11</xdr:col>
          <xdr:colOff>259080</xdr:colOff>
          <xdr:row>21</xdr:row>
          <xdr:rowOff>160020</xdr:rowOff>
        </xdr:to>
        <xdr:sp macro="" textlink="">
          <xdr:nvSpPr>
            <xdr:cNvPr id="3324" name="CheckBox30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1385911D-3032-9B79-5689-E24F6D1210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22</xdr:row>
          <xdr:rowOff>38100</xdr:rowOff>
        </xdr:from>
        <xdr:to>
          <xdr:col>11</xdr:col>
          <xdr:colOff>259080</xdr:colOff>
          <xdr:row>22</xdr:row>
          <xdr:rowOff>160020</xdr:rowOff>
        </xdr:to>
        <xdr:sp macro="" textlink="">
          <xdr:nvSpPr>
            <xdr:cNvPr id="3325" name="CheckBox31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1BBC38CB-E2D9-C6E9-F951-55F8DECE3A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23</xdr:row>
          <xdr:rowOff>38100</xdr:rowOff>
        </xdr:from>
        <xdr:to>
          <xdr:col>11</xdr:col>
          <xdr:colOff>259080</xdr:colOff>
          <xdr:row>23</xdr:row>
          <xdr:rowOff>160020</xdr:rowOff>
        </xdr:to>
        <xdr:sp macro="" textlink="">
          <xdr:nvSpPr>
            <xdr:cNvPr id="3326" name="CheckBox43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90B423FE-295B-A848-3948-27DAE4298E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21</xdr:row>
          <xdr:rowOff>38100</xdr:rowOff>
        </xdr:from>
        <xdr:to>
          <xdr:col>12</xdr:col>
          <xdr:colOff>251460</xdr:colOff>
          <xdr:row>21</xdr:row>
          <xdr:rowOff>160020</xdr:rowOff>
        </xdr:to>
        <xdr:sp macro="" textlink="">
          <xdr:nvSpPr>
            <xdr:cNvPr id="3327" name="CheckBox44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BF9E6F83-A43E-BBBB-A49A-8833B69A81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22</xdr:row>
          <xdr:rowOff>38100</xdr:rowOff>
        </xdr:from>
        <xdr:to>
          <xdr:col>12</xdr:col>
          <xdr:colOff>251460</xdr:colOff>
          <xdr:row>22</xdr:row>
          <xdr:rowOff>160020</xdr:rowOff>
        </xdr:to>
        <xdr:sp macro="" textlink="">
          <xdr:nvSpPr>
            <xdr:cNvPr id="3328" name="CheckBox45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295A36D2-C5DB-B629-8462-671875C22C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23</xdr:row>
          <xdr:rowOff>38100</xdr:rowOff>
        </xdr:from>
        <xdr:to>
          <xdr:col>12</xdr:col>
          <xdr:colOff>251460</xdr:colOff>
          <xdr:row>23</xdr:row>
          <xdr:rowOff>160020</xdr:rowOff>
        </xdr:to>
        <xdr:sp macro="" textlink="">
          <xdr:nvSpPr>
            <xdr:cNvPr id="3329" name="CheckBox46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A4ED7BB0-13A1-73D4-8BE6-F9459E2367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21</xdr:row>
          <xdr:rowOff>38100</xdr:rowOff>
        </xdr:from>
        <xdr:to>
          <xdr:col>13</xdr:col>
          <xdr:colOff>259080</xdr:colOff>
          <xdr:row>21</xdr:row>
          <xdr:rowOff>160020</xdr:rowOff>
        </xdr:to>
        <xdr:sp macro="" textlink="">
          <xdr:nvSpPr>
            <xdr:cNvPr id="3330" name="CheckBox47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83525AA9-B225-63D8-90CA-9843C511C5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22</xdr:row>
          <xdr:rowOff>38100</xdr:rowOff>
        </xdr:from>
        <xdr:to>
          <xdr:col>13</xdr:col>
          <xdr:colOff>259080</xdr:colOff>
          <xdr:row>22</xdr:row>
          <xdr:rowOff>160020</xdr:rowOff>
        </xdr:to>
        <xdr:sp macro="" textlink="">
          <xdr:nvSpPr>
            <xdr:cNvPr id="3331" name="CheckBox48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9359F79C-A414-0AFE-232D-4228C1FB3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23</xdr:row>
          <xdr:rowOff>38100</xdr:rowOff>
        </xdr:from>
        <xdr:to>
          <xdr:col>13</xdr:col>
          <xdr:colOff>259080</xdr:colOff>
          <xdr:row>23</xdr:row>
          <xdr:rowOff>160020</xdr:rowOff>
        </xdr:to>
        <xdr:sp macro="" textlink="">
          <xdr:nvSpPr>
            <xdr:cNvPr id="3332" name="CheckBox49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7C083DEC-01F5-6E73-3569-1D098D14EA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21</xdr:row>
          <xdr:rowOff>38100</xdr:rowOff>
        </xdr:from>
        <xdr:to>
          <xdr:col>14</xdr:col>
          <xdr:colOff>259080</xdr:colOff>
          <xdr:row>21</xdr:row>
          <xdr:rowOff>160020</xdr:rowOff>
        </xdr:to>
        <xdr:sp macro="" textlink="">
          <xdr:nvSpPr>
            <xdr:cNvPr id="3333" name="CheckBox50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66A86453-3EE4-9127-EC8C-3A71202BB2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22</xdr:row>
          <xdr:rowOff>38100</xdr:rowOff>
        </xdr:from>
        <xdr:to>
          <xdr:col>14</xdr:col>
          <xdr:colOff>259080</xdr:colOff>
          <xdr:row>22</xdr:row>
          <xdr:rowOff>160020</xdr:rowOff>
        </xdr:to>
        <xdr:sp macro="" textlink="">
          <xdr:nvSpPr>
            <xdr:cNvPr id="3334" name="CheckBox80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EBBB1326-BEB2-DB16-2AD4-A7DC5E430B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23</xdr:row>
          <xdr:rowOff>38100</xdr:rowOff>
        </xdr:from>
        <xdr:to>
          <xdr:col>14</xdr:col>
          <xdr:colOff>259080</xdr:colOff>
          <xdr:row>23</xdr:row>
          <xdr:rowOff>160020</xdr:rowOff>
        </xdr:to>
        <xdr:sp macro="" textlink="">
          <xdr:nvSpPr>
            <xdr:cNvPr id="3335" name="CheckBox81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89501EE8-D77D-4DA7-08C1-67632AF9F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21</xdr:row>
          <xdr:rowOff>38100</xdr:rowOff>
        </xdr:from>
        <xdr:to>
          <xdr:col>15</xdr:col>
          <xdr:colOff>259080</xdr:colOff>
          <xdr:row>21</xdr:row>
          <xdr:rowOff>160020</xdr:rowOff>
        </xdr:to>
        <xdr:sp macro="" textlink="">
          <xdr:nvSpPr>
            <xdr:cNvPr id="3336" name="CheckBox82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B1B03B94-65C5-CF1F-260C-9B4C76DF61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22</xdr:row>
          <xdr:rowOff>38100</xdr:rowOff>
        </xdr:from>
        <xdr:to>
          <xdr:col>15</xdr:col>
          <xdr:colOff>259080</xdr:colOff>
          <xdr:row>22</xdr:row>
          <xdr:rowOff>160020</xdr:rowOff>
        </xdr:to>
        <xdr:sp macro="" textlink="">
          <xdr:nvSpPr>
            <xdr:cNvPr id="3337" name="CheckBox83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851A5AE3-2EA4-2A37-2993-D3BE01CA7A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23</xdr:row>
          <xdr:rowOff>38100</xdr:rowOff>
        </xdr:from>
        <xdr:to>
          <xdr:col>15</xdr:col>
          <xdr:colOff>259080</xdr:colOff>
          <xdr:row>23</xdr:row>
          <xdr:rowOff>160020</xdr:rowOff>
        </xdr:to>
        <xdr:sp macro="" textlink="">
          <xdr:nvSpPr>
            <xdr:cNvPr id="3338" name="CheckBox84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49B97DCE-ED34-4400-5303-66F0603BE3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21</xdr:row>
          <xdr:rowOff>38100</xdr:rowOff>
        </xdr:from>
        <xdr:to>
          <xdr:col>16</xdr:col>
          <xdr:colOff>251460</xdr:colOff>
          <xdr:row>21</xdr:row>
          <xdr:rowOff>160020</xdr:rowOff>
        </xdr:to>
        <xdr:sp macro="" textlink="">
          <xdr:nvSpPr>
            <xdr:cNvPr id="3339" name="CheckBox85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8D02487E-F08B-8E11-4CCD-DB45B30A83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22</xdr:row>
          <xdr:rowOff>38100</xdr:rowOff>
        </xdr:from>
        <xdr:to>
          <xdr:col>16</xdr:col>
          <xdr:colOff>251460</xdr:colOff>
          <xdr:row>22</xdr:row>
          <xdr:rowOff>160020</xdr:rowOff>
        </xdr:to>
        <xdr:sp macro="" textlink="">
          <xdr:nvSpPr>
            <xdr:cNvPr id="3340" name="CheckBox86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C455BD65-2E28-EBF9-3E9F-29953EF061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23</xdr:row>
          <xdr:rowOff>38100</xdr:rowOff>
        </xdr:from>
        <xdr:to>
          <xdr:col>16</xdr:col>
          <xdr:colOff>251460</xdr:colOff>
          <xdr:row>23</xdr:row>
          <xdr:rowOff>160020</xdr:rowOff>
        </xdr:to>
        <xdr:sp macro="" textlink="">
          <xdr:nvSpPr>
            <xdr:cNvPr id="3341" name="CheckBox87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50E5D12B-7CF4-0621-B568-747180C56E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21</xdr:row>
          <xdr:rowOff>38100</xdr:rowOff>
        </xdr:from>
        <xdr:to>
          <xdr:col>17</xdr:col>
          <xdr:colOff>259080</xdr:colOff>
          <xdr:row>21</xdr:row>
          <xdr:rowOff>160020</xdr:rowOff>
        </xdr:to>
        <xdr:sp macro="" textlink="">
          <xdr:nvSpPr>
            <xdr:cNvPr id="3342" name="CheckBox93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6E3C2577-7E0C-E925-A62D-E4C91B60B1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22</xdr:row>
          <xdr:rowOff>38100</xdr:rowOff>
        </xdr:from>
        <xdr:to>
          <xdr:col>17</xdr:col>
          <xdr:colOff>259080</xdr:colOff>
          <xdr:row>22</xdr:row>
          <xdr:rowOff>160020</xdr:rowOff>
        </xdr:to>
        <xdr:sp macro="" textlink="">
          <xdr:nvSpPr>
            <xdr:cNvPr id="3343" name="CheckBox94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B4CE9552-9D90-69EF-FD8D-1444D37678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23</xdr:row>
          <xdr:rowOff>38100</xdr:rowOff>
        </xdr:from>
        <xdr:to>
          <xdr:col>17</xdr:col>
          <xdr:colOff>259080</xdr:colOff>
          <xdr:row>23</xdr:row>
          <xdr:rowOff>160020</xdr:rowOff>
        </xdr:to>
        <xdr:sp macro="" textlink="">
          <xdr:nvSpPr>
            <xdr:cNvPr id="3344" name="CheckBox95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B1BF7BF4-A2E0-A970-EE12-6012475530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21</xdr:row>
          <xdr:rowOff>38100</xdr:rowOff>
        </xdr:from>
        <xdr:to>
          <xdr:col>18</xdr:col>
          <xdr:colOff>259080</xdr:colOff>
          <xdr:row>21</xdr:row>
          <xdr:rowOff>160020</xdr:rowOff>
        </xdr:to>
        <xdr:sp macro="" textlink="">
          <xdr:nvSpPr>
            <xdr:cNvPr id="3345" name="CheckBox96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53C1AAC-F799-3834-DA23-0D8AF89597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22</xdr:row>
          <xdr:rowOff>38100</xdr:rowOff>
        </xdr:from>
        <xdr:to>
          <xdr:col>18</xdr:col>
          <xdr:colOff>259080</xdr:colOff>
          <xdr:row>22</xdr:row>
          <xdr:rowOff>160020</xdr:rowOff>
        </xdr:to>
        <xdr:sp macro="" textlink="">
          <xdr:nvSpPr>
            <xdr:cNvPr id="3346" name="CheckBox97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502B7E19-F176-01EA-DA3A-4EFB2E4EDF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23</xdr:row>
          <xdr:rowOff>38100</xdr:rowOff>
        </xdr:from>
        <xdr:to>
          <xdr:col>18</xdr:col>
          <xdr:colOff>259080</xdr:colOff>
          <xdr:row>23</xdr:row>
          <xdr:rowOff>160020</xdr:rowOff>
        </xdr:to>
        <xdr:sp macro="" textlink="">
          <xdr:nvSpPr>
            <xdr:cNvPr id="3347" name="CheckBox98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26AC500E-1098-E701-49CF-E69E7B83FE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23</xdr:row>
          <xdr:rowOff>38100</xdr:rowOff>
        </xdr:from>
        <xdr:to>
          <xdr:col>19</xdr:col>
          <xdr:colOff>251460</xdr:colOff>
          <xdr:row>23</xdr:row>
          <xdr:rowOff>160020</xdr:rowOff>
        </xdr:to>
        <xdr:sp macro="" textlink="">
          <xdr:nvSpPr>
            <xdr:cNvPr id="3348" name="CheckBox99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4CE5CA3B-F0E8-225B-E814-E6579E03BA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23</xdr:row>
          <xdr:rowOff>38100</xdr:rowOff>
        </xdr:from>
        <xdr:to>
          <xdr:col>20</xdr:col>
          <xdr:colOff>259080</xdr:colOff>
          <xdr:row>23</xdr:row>
          <xdr:rowOff>160020</xdr:rowOff>
        </xdr:to>
        <xdr:sp macro="" textlink="">
          <xdr:nvSpPr>
            <xdr:cNvPr id="3349" name="CheckBox100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FAA480F8-3A9C-AB3C-B488-9C153AEF2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22</xdr:row>
          <xdr:rowOff>38100</xdr:rowOff>
        </xdr:from>
        <xdr:to>
          <xdr:col>19</xdr:col>
          <xdr:colOff>251460</xdr:colOff>
          <xdr:row>22</xdr:row>
          <xdr:rowOff>160020</xdr:rowOff>
        </xdr:to>
        <xdr:sp macro="" textlink="">
          <xdr:nvSpPr>
            <xdr:cNvPr id="3350" name="CheckBox110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B7249F9C-E765-7633-11B4-3DA16F5FB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22</xdr:row>
          <xdr:rowOff>38100</xdr:rowOff>
        </xdr:from>
        <xdr:to>
          <xdr:col>20</xdr:col>
          <xdr:colOff>259080</xdr:colOff>
          <xdr:row>22</xdr:row>
          <xdr:rowOff>160020</xdr:rowOff>
        </xdr:to>
        <xdr:sp macro="" textlink="">
          <xdr:nvSpPr>
            <xdr:cNvPr id="3351" name="CheckBox111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BC6CEA7B-BD5A-775E-9E5A-44256584DD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21</xdr:row>
          <xdr:rowOff>38100</xdr:rowOff>
        </xdr:from>
        <xdr:to>
          <xdr:col>19</xdr:col>
          <xdr:colOff>251460</xdr:colOff>
          <xdr:row>21</xdr:row>
          <xdr:rowOff>160020</xdr:rowOff>
        </xdr:to>
        <xdr:sp macro="" textlink="">
          <xdr:nvSpPr>
            <xdr:cNvPr id="3352" name="CheckBox112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1F8A1C9-85E7-FF39-7AE4-F693682FE4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21</xdr:row>
          <xdr:rowOff>38100</xdr:rowOff>
        </xdr:from>
        <xdr:to>
          <xdr:col>20</xdr:col>
          <xdr:colOff>259080</xdr:colOff>
          <xdr:row>21</xdr:row>
          <xdr:rowOff>160020</xdr:rowOff>
        </xdr:to>
        <xdr:sp macro="" textlink="">
          <xdr:nvSpPr>
            <xdr:cNvPr id="3353" name="CheckBox113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1504F250-F3AB-ED7E-795C-0B02342C86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10</xdr:row>
          <xdr:rowOff>22860</xdr:rowOff>
        </xdr:from>
        <xdr:to>
          <xdr:col>10</xdr:col>
          <xdr:colOff>373380</xdr:colOff>
          <xdr:row>11</xdr:row>
          <xdr:rowOff>144780</xdr:rowOff>
        </xdr:to>
        <xdr:sp macro="" textlink="">
          <xdr:nvSpPr>
            <xdr:cNvPr id="1034" name="CommandButton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1FBE790-8566-37D8-B6C9-36C7308712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18</xdr:row>
          <xdr:rowOff>144780</xdr:rowOff>
        </xdr:from>
        <xdr:to>
          <xdr:col>10</xdr:col>
          <xdr:colOff>358140</xdr:colOff>
          <xdr:row>20</xdr:row>
          <xdr:rowOff>121920</xdr:rowOff>
        </xdr:to>
        <xdr:sp macro="" textlink="">
          <xdr:nvSpPr>
            <xdr:cNvPr id="1035" name="CommandButton2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25AFCCAB-14C7-9774-5E00-A84F9715D0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32</xdr:row>
          <xdr:rowOff>0</xdr:rowOff>
        </xdr:from>
        <xdr:to>
          <xdr:col>10</xdr:col>
          <xdr:colOff>388620</xdr:colOff>
          <xdr:row>33</xdr:row>
          <xdr:rowOff>83820</xdr:rowOff>
        </xdr:to>
        <xdr:sp macro="" textlink="">
          <xdr:nvSpPr>
            <xdr:cNvPr id="1036" name="CommandButton3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EE11CB34-CE33-110E-D326-4D28669F60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45</xdr:row>
          <xdr:rowOff>0</xdr:rowOff>
        </xdr:from>
        <xdr:to>
          <xdr:col>10</xdr:col>
          <xdr:colOff>381000</xdr:colOff>
          <xdr:row>46</xdr:row>
          <xdr:rowOff>0</xdr:rowOff>
        </xdr:to>
        <xdr:sp macro="" textlink="">
          <xdr:nvSpPr>
            <xdr:cNvPr id="1037" name="CommandButton4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5F404D28-DE8F-48C9-03D8-088DE9DDFA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50</xdr:row>
          <xdr:rowOff>0</xdr:rowOff>
        </xdr:from>
        <xdr:to>
          <xdr:col>10</xdr:col>
          <xdr:colOff>373380</xdr:colOff>
          <xdr:row>50</xdr:row>
          <xdr:rowOff>297180</xdr:rowOff>
        </xdr:to>
        <xdr:sp macro="" textlink="">
          <xdr:nvSpPr>
            <xdr:cNvPr id="1038" name="CommandButton5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2D159C5-C52B-3192-7DB2-EDC7589DDF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57</xdr:row>
          <xdr:rowOff>274320</xdr:rowOff>
        </xdr:from>
        <xdr:to>
          <xdr:col>10</xdr:col>
          <xdr:colOff>373380</xdr:colOff>
          <xdr:row>58</xdr:row>
          <xdr:rowOff>251460</xdr:rowOff>
        </xdr:to>
        <xdr:sp macro="" textlink="">
          <xdr:nvSpPr>
            <xdr:cNvPr id="1039" name="CommandButton6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53D0B7A-CAB7-073B-41B2-EDA4A24C82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68</xdr:row>
          <xdr:rowOff>0</xdr:rowOff>
        </xdr:from>
        <xdr:to>
          <xdr:col>10</xdr:col>
          <xdr:colOff>373380</xdr:colOff>
          <xdr:row>69</xdr:row>
          <xdr:rowOff>45720</xdr:rowOff>
        </xdr:to>
        <xdr:sp macro="" textlink="">
          <xdr:nvSpPr>
            <xdr:cNvPr id="1040" name="CommandButton7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14417DE6-0BD4-E591-01BE-94B519B017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74</xdr:row>
          <xdr:rowOff>0</xdr:rowOff>
        </xdr:from>
        <xdr:to>
          <xdr:col>10</xdr:col>
          <xdr:colOff>403860</xdr:colOff>
          <xdr:row>75</xdr:row>
          <xdr:rowOff>137160</xdr:rowOff>
        </xdr:to>
        <xdr:sp macro="" textlink="">
          <xdr:nvSpPr>
            <xdr:cNvPr id="1041" name="CommandButton8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27BF0E34-D82B-9542-BCF1-496546C8B8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83</xdr:row>
          <xdr:rowOff>0</xdr:rowOff>
        </xdr:from>
        <xdr:to>
          <xdr:col>10</xdr:col>
          <xdr:colOff>388620</xdr:colOff>
          <xdr:row>84</xdr:row>
          <xdr:rowOff>137160</xdr:rowOff>
        </xdr:to>
        <xdr:sp macro="" textlink="">
          <xdr:nvSpPr>
            <xdr:cNvPr id="1042" name="CommandButton9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B1D41A31-ED41-CD53-CDEC-9578E620E6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441960</xdr:colOff>
      <xdr:row>25</xdr:row>
      <xdr:rowOff>91440</xdr:rowOff>
    </xdr:from>
    <xdr:to>
      <xdr:col>13</xdr:col>
      <xdr:colOff>754380</xdr:colOff>
      <xdr:row>29</xdr:row>
      <xdr:rowOff>30480</xdr:rowOff>
    </xdr:to>
    <xdr:sp macro="" textlink="">
      <xdr:nvSpPr>
        <xdr:cNvPr id="2071" name="Rectangle 3">
          <a:extLst>
            <a:ext uri="{FF2B5EF4-FFF2-40B4-BE49-F238E27FC236}">
              <a16:creationId xmlns:a16="http://schemas.microsoft.com/office/drawing/2014/main" id="{13E38C0B-5835-8F15-CBF5-9ABB1DD8A4C6}"/>
            </a:ext>
          </a:extLst>
        </xdr:cNvPr>
        <xdr:cNvSpPr>
          <a:spLocks noChangeArrowheads="1"/>
        </xdr:cNvSpPr>
      </xdr:nvSpPr>
      <xdr:spPr bwMode="auto">
        <a:xfrm>
          <a:off x="6842760" y="4617720"/>
          <a:ext cx="218694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525780</xdr:colOff>
          <xdr:row>26</xdr:row>
          <xdr:rowOff>68580</xdr:rowOff>
        </xdr:from>
        <xdr:to>
          <xdr:col>13</xdr:col>
          <xdr:colOff>38100</xdr:colOff>
          <xdr:row>28</xdr:row>
          <xdr:rowOff>45720</xdr:rowOff>
        </xdr:to>
        <xdr:sp macro="" textlink="">
          <xdr:nvSpPr>
            <xdr:cNvPr id="2049" name="Command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1F7E79D-44BE-32C9-F618-4F12C6209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99" Type="http://schemas.openxmlformats.org/officeDocument/2006/relationships/image" Target="../media/image148.emf"/><Relationship Id="rId303" Type="http://schemas.openxmlformats.org/officeDocument/2006/relationships/image" Target="../media/image150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59" Type="http://schemas.openxmlformats.org/officeDocument/2006/relationships/image" Target="../media/image78.emf"/><Relationship Id="rId324" Type="http://schemas.openxmlformats.org/officeDocument/2006/relationships/control" Target="../activeX/activeX161.xml"/><Relationship Id="rId345" Type="http://schemas.openxmlformats.org/officeDocument/2006/relationships/image" Target="../media/image171.emf"/><Relationship Id="rId170" Type="http://schemas.openxmlformats.org/officeDocument/2006/relationships/control" Target="../activeX/activeX84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26" Type="http://schemas.openxmlformats.org/officeDocument/2006/relationships/control" Target="../activeX/activeX112.xml"/><Relationship Id="rId247" Type="http://schemas.openxmlformats.org/officeDocument/2006/relationships/image" Target="../media/image122.emf"/><Relationship Id="rId107" Type="http://schemas.openxmlformats.org/officeDocument/2006/relationships/image" Target="../media/image52.emf"/><Relationship Id="rId268" Type="http://schemas.openxmlformats.org/officeDocument/2006/relationships/control" Target="../activeX/activeX133.xml"/><Relationship Id="rId289" Type="http://schemas.openxmlformats.org/officeDocument/2006/relationships/image" Target="../media/image143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53" Type="http://schemas.openxmlformats.org/officeDocument/2006/relationships/image" Target="../media/image25.emf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149" Type="http://schemas.openxmlformats.org/officeDocument/2006/relationships/image" Target="../media/image73.emf"/><Relationship Id="rId314" Type="http://schemas.openxmlformats.org/officeDocument/2006/relationships/control" Target="../activeX/activeX156.xml"/><Relationship Id="rId335" Type="http://schemas.openxmlformats.org/officeDocument/2006/relationships/image" Target="../media/image166.emf"/><Relationship Id="rId356" Type="http://schemas.openxmlformats.org/officeDocument/2006/relationships/control" Target="../activeX/activeX177.xml"/><Relationship Id="rId5" Type="http://schemas.openxmlformats.org/officeDocument/2006/relationships/image" Target="../media/image1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181" Type="http://schemas.openxmlformats.org/officeDocument/2006/relationships/image" Target="../media/image89.emf"/><Relationship Id="rId216" Type="http://schemas.openxmlformats.org/officeDocument/2006/relationships/control" Target="../activeX/activeX107.xml"/><Relationship Id="rId237" Type="http://schemas.openxmlformats.org/officeDocument/2006/relationships/image" Target="../media/image117.emf"/><Relationship Id="rId258" Type="http://schemas.openxmlformats.org/officeDocument/2006/relationships/control" Target="../activeX/activeX128.xml"/><Relationship Id="rId279" Type="http://schemas.openxmlformats.org/officeDocument/2006/relationships/image" Target="../media/image138.emf"/><Relationship Id="rId22" Type="http://schemas.openxmlformats.org/officeDocument/2006/relationships/control" Target="../activeX/activeX10.xml"/><Relationship Id="rId43" Type="http://schemas.openxmlformats.org/officeDocument/2006/relationships/image" Target="../media/image20.emf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139" Type="http://schemas.openxmlformats.org/officeDocument/2006/relationships/image" Target="../media/image68.emf"/><Relationship Id="rId290" Type="http://schemas.openxmlformats.org/officeDocument/2006/relationships/control" Target="../activeX/activeX144.xml"/><Relationship Id="rId304" Type="http://schemas.openxmlformats.org/officeDocument/2006/relationships/control" Target="../activeX/activeX151.xml"/><Relationship Id="rId325" Type="http://schemas.openxmlformats.org/officeDocument/2006/relationships/image" Target="../media/image161.emf"/><Relationship Id="rId346" Type="http://schemas.openxmlformats.org/officeDocument/2006/relationships/control" Target="../activeX/activeX172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71" Type="http://schemas.openxmlformats.org/officeDocument/2006/relationships/image" Target="../media/image84.emf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227" Type="http://schemas.openxmlformats.org/officeDocument/2006/relationships/image" Target="../media/image112.emf"/><Relationship Id="rId248" Type="http://schemas.openxmlformats.org/officeDocument/2006/relationships/control" Target="../activeX/activeX123.xml"/><Relationship Id="rId269" Type="http://schemas.openxmlformats.org/officeDocument/2006/relationships/image" Target="../media/image133.emf"/><Relationship Id="rId12" Type="http://schemas.openxmlformats.org/officeDocument/2006/relationships/control" Target="../activeX/activeX5.xml"/><Relationship Id="rId33" Type="http://schemas.openxmlformats.org/officeDocument/2006/relationships/image" Target="../media/image15.emf"/><Relationship Id="rId108" Type="http://schemas.openxmlformats.org/officeDocument/2006/relationships/control" Target="../activeX/activeX53.xml"/><Relationship Id="rId129" Type="http://schemas.openxmlformats.org/officeDocument/2006/relationships/image" Target="../media/image63.emf"/><Relationship Id="rId280" Type="http://schemas.openxmlformats.org/officeDocument/2006/relationships/control" Target="../activeX/activeX139.xml"/><Relationship Id="rId315" Type="http://schemas.openxmlformats.org/officeDocument/2006/relationships/image" Target="../media/image156.emf"/><Relationship Id="rId336" Type="http://schemas.openxmlformats.org/officeDocument/2006/relationships/control" Target="../activeX/activeX167.xml"/><Relationship Id="rId357" Type="http://schemas.openxmlformats.org/officeDocument/2006/relationships/image" Target="../media/image177.emf"/><Relationship Id="rId54" Type="http://schemas.openxmlformats.org/officeDocument/2006/relationships/control" Target="../activeX/activeX26.xml"/><Relationship Id="rId75" Type="http://schemas.openxmlformats.org/officeDocument/2006/relationships/image" Target="../media/image36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61" Type="http://schemas.openxmlformats.org/officeDocument/2006/relationships/image" Target="../media/image79.emf"/><Relationship Id="rId182" Type="http://schemas.openxmlformats.org/officeDocument/2006/relationships/control" Target="../activeX/activeX90.xml"/><Relationship Id="rId217" Type="http://schemas.openxmlformats.org/officeDocument/2006/relationships/image" Target="../media/image107.emf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259" Type="http://schemas.openxmlformats.org/officeDocument/2006/relationships/image" Target="../media/image128.emf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270" Type="http://schemas.openxmlformats.org/officeDocument/2006/relationships/control" Target="../activeX/activeX134.xml"/><Relationship Id="rId291" Type="http://schemas.openxmlformats.org/officeDocument/2006/relationships/image" Target="../media/image144.emf"/><Relationship Id="rId305" Type="http://schemas.openxmlformats.org/officeDocument/2006/relationships/image" Target="../media/image151.emf"/><Relationship Id="rId326" Type="http://schemas.openxmlformats.org/officeDocument/2006/relationships/control" Target="../activeX/activeX162.xml"/><Relationship Id="rId347" Type="http://schemas.openxmlformats.org/officeDocument/2006/relationships/image" Target="../media/image172.emf"/><Relationship Id="rId44" Type="http://schemas.openxmlformats.org/officeDocument/2006/relationships/control" Target="../activeX/activeX21.xml"/><Relationship Id="rId65" Type="http://schemas.openxmlformats.org/officeDocument/2006/relationships/image" Target="../media/image31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51" Type="http://schemas.openxmlformats.org/officeDocument/2006/relationships/image" Target="../media/image74.emf"/><Relationship Id="rId172" Type="http://schemas.openxmlformats.org/officeDocument/2006/relationships/control" Target="../activeX/activeX85.xml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228" Type="http://schemas.openxmlformats.org/officeDocument/2006/relationships/control" Target="../activeX/activeX113.xml"/><Relationship Id="rId249" Type="http://schemas.openxmlformats.org/officeDocument/2006/relationships/image" Target="../media/image123.emf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260" Type="http://schemas.openxmlformats.org/officeDocument/2006/relationships/control" Target="../activeX/activeX129.xml"/><Relationship Id="rId281" Type="http://schemas.openxmlformats.org/officeDocument/2006/relationships/image" Target="../media/image139.emf"/><Relationship Id="rId316" Type="http://schemas.openxmlformats.org/officeDocument/2006/relationships/control" Target="../activeX/activeX157.xml"/><Relationship Id="rId337" Type="http://schemas.openxmlformats.org/officeDocument/2006/relationships/image" Target="../media/image167.emf"/><Relationship Id="rId34" Type="http://schemas.openxmlformats.org/officeDocument/2006/relationships/control" Target="../activeX/activeX16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141" Type="http://schemas.openxmlformats.org/officeDocument/2006/relationships/image" Target="../media/image69.emf"/><Relationship Id="rId358" Type="http://schemas.openxmlformats.org/officeDocument/2006/relationships/control" Target="../activeX/activeX178.xml"/><Relationship Id="rId7" Type="http://schemas.openxmlformats.org/officeDocument/2006/relationships/image" Target="../media/image2.emf"/><Relationship Id="rId162" Type="http://schemas.openxmlformats.org/officeDocument/2006/relationships/control" Target="../activeX/activeX80.xml"/><Relationship Id="rId183" Type="http://schemas.openxmlformats.org/officeDocument/2006/relationships/image" Target="../media/image90.emf"/><Relationship Id="rId218" Type="http://schemas.openxmlformats.org/officeDocument/2006/relationships/control" Target="../activeX/activeX108.xml"/><Relationship Id="rId239" Type="http://schemas.openxmlformats.org/officeDocument/2006/relationships/image" Target="../media/image118.emf"/><Relationship Id="rId250" Type="http://schemas.openxmlformats.org/officeDocument/2006/relationships/control" Target="../activeX/activeX124.xml"/><Relationship Id="rId271" Type="http://schemas.openxmlformats.org/officeDocument/2006/relationships/image" Target="../media/image134.emf"/><Relationship Id="rId292" Type="http://schemas.openxmlformats.org/officeDocument/2006/relationships/control" Target="../activeX/activeX145.xml"/><Relationship Id="rId306" Type="http://schemas.openxmlformats.org/officeDocument/2006/relationships/control" Target="../activeX/activeX152.xml"/><Relationship Id="rId24" Type="http://schemas.openxmlformats.org/officeDocument/2006/relationships/control" Target="../activeX/activeX11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31" Type="http://schemas.openxmlformats.org/officeDocument/2006/relationships/image" Target="../media/image64.emf"/><Relationship Id="rId327" Type="http://schemas.openxmlformats.org/officeDocument/2006/relationships/image" Target="../media/image162.emf"/><Relationship Id="rId348" Type="http://schemas.openxmlformats.org/officeDocument/2006/relationships/control" Target="../activeX/activeX173.xml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229" Type="http://schemas.openxmlformats.org/officeDocument/2006/relationships/image" Target="../media/image113.emf"/><Relationship Id="rId240" Type="http://schemas.openxmlformats.org/officeDocument/2006/relationships/control" Target="../activeX/activeX119.xml"/><Relationship Id="rId261" Type="http://schemas.openxmlformats.org/officeDocument/2006/relationships/image" Target="../media/image129.emf"/><Relationship Id="rId14" Type="http://schemas.openxmlformats.org/officeDocument/2006/relationships/control" Target="../activeX/activeX6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282" Type="http://schemas.openxmlformats.org/officeDocument/2006/relationships/control" Target="../activeX/activeX140.xml"/><Relationship Id="rId317" Type="http://schemas.openxmlformats.org/officeDocument/2006/relationships/image" Target="../media/image157.emf"/><Relationship Id="rId338" Type="http://schemas.openxmlformats.org/officeDocument/2006/relationships/control" Target="../activeX/activeX168.xml"/><Relationship Id="rId359" Type="http://schemas.openxmlformats.org/officeDocument/2006/relationships/image" Target="../media/image178.emf"/><Relationship Id="rId8" Type="http://schemas.openxmlformats.org/officeDocument/2006/relationships/control" Target="../activeX/activeX3.xml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219" Type="http://schemas.openxmlformats.org/officeDocument/2006/relationships/image" Target="../media/image108.emf"/><Relationship Id="rId230" Type="http://schemas.openxmlformats.org/officeDocument/2006/relationships/control" Target="../activeX/activeX114.xml"/><Relationship Id="rId251" Type="http://schemas.openxmlformats.org/officeDocument/2006/relationships/image" Target="../media/image124.emf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272" Type="http://schemas.openxmlformats.org/officeDocument/2006/relationships/control" Target="../activeX/activeX135.xml"/><Relationship Id="rId293" Type="http://schemas.openxmlformats.org/officeDocument/2006/relationships/image" Target="../media/image145.emf"/><Relationship Id="rId307" Type="http://schemas.openxmlformats.org/officeDocument/2006/relationships/image" Target="../media/image152.emf"/><Relationship Id="rId328" Type="http://schemas.openxmlformats.org/officeDocument/2006/relationships/control" Target="../activeX/activeX163.xml"/><Relationship Id="rId349" Type="http://schemas.openxmlformats.org/officeDocument/2006/relationships/image" Target="../media/image173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360" Type="http://schemas.openxmlformats.org/officeDocument/2006/relationships/control" Target="../activeX/activeX179.xml"/><Relationship Id="rId220" Type="http://schemas.openxmlformats.org/officeDocument/2006/relationships/control" Target="../activeX/activeX109.xml"/><Relationship Id="rId241" Type="http://schemas.openxmlformats.org/officeDocument/2006/relationships/image" Target="../media/image119.emf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262" Type="http://schemas.openxmlformats.org/officeDocument/2006/relationships/control" Target="../activeX/activeX130.xml"/><Relationship Id="rId283" Type="http://schemas.openxmlformats.org/officeDocument/2006/relationships/image" Target="../media/image140.emf"/><Relationship Id="rId313" Type="http://schemas.openxmlformats.org/officeDocument/2006/relationships/image" Target="../media/image155.emf"/><Relationship Id="rId318" Type="http://schemas.openxmlformats.org/officeDocument/2006/relationships/control" Target="../activeX/activeX158.xml"/><Relationship Id="rId339" Type="http://schemas.openxmlformats.org/officeDocument/2006/relationships/image" Target="../media/image168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64" Type="http://schemas.openxmlformats.org/officeDocument/2006/relationships/control" Target="../activeX/activeX81.xml"/><Relationship Id="rId169" Type="http://schemas.openxmlformats.org/officeDocument/2006/relationships/image" Target="../media/image83.emf"/><Relationship Id="rId185" Type="http://schemas.openxmlformats.org/officeDocument/2006/relationships/image" Target="../media/image91.emf"/><Relationship Id="rId334" Type="http://schemas.openxmlformats.org/officeDocument/2006/relationships/control" Target="../activeX/activeX166.xml"/><Relationship Id="rId350" Type="http://schemas.openxmlformats.org/officeDocument/2006/relationships/control" Target="../activeX/activeX174.xml"/><Relationship Id="rId355" Type="http://schemas.openxmlformats.org/officeDocument/2006/relationships/image" Target="../media/image176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80" Type="http://schemas.openxmlformats.org/officeDocument/2006/relationships/control" Target="../activeX/activeX89.xml"/><Relationship Id="rId210" Type="http://schemas.openxmlformats.org/officeDocument/2006/relationships/control" Target="../activeX/activeX104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57" Type="http://schemas.openxmlformats.org/officeDocument/2006/relationships/image" Target="../media/image127.emf"/><Relationship Id="rId278" Type="http://schemas.openxmlformats.org/officeDocument/2006/relationships/control" Target="../activeX/activeX138.xml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252" Type="http://schemas.openxmlformats.org/officeDocument/2006/relationships/control" Target="../activeX/activeX125.xml"/><Relationship Id="rId273" Type="http://schemas.openxmlformats.org/officeDocument/2006/relationships/image" Target="../media/image135.emf"/><Relationship Id="rId294" Type="http://schemas.openxmlformats.org/officeDocument/2006/relationships/control" Target="../activeX/activeX146.xml"/><Relationship Id="rId308" Type="http://schemas.openxmlformats.org/officeDocument/2006/relationships/control" Target="../activeX/activeX153.xml"/><Relationship Id="rId329" Type="http://schemas.openxmlformats.org/officeDocument/2006/relationships/image" Target="../media/image163.emf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340" Type="http://schemas.openxmlformats.org/officeDocument/2006/relationships/control" Target="../activeX/activeX169.xml"/><Relationship Id="rId361" Type="http://schemas.openxmlformats.org/officeDocument/2006/relationships/image" Target="../media/image179.emf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42" Type="http://schemas.openxmlformats.org/officeDocument/2006/relationships/control" Target="../activeX/activeX120.xml"/><Relationship Id="rId263" Type="http://schemas.openxmlformats.org/officeDocument/2006/relationships/image" Target="../media/image130.emf"/><Relationship Id="rId284" Type="http://schemas.openxmlformats.org/officeDocument/2006/relationships/control" Target="../activeX/activeX141.xml"/><Relationship Id="rId319" Type="http://schemas.openxmlformats.org/officeDocument/2006/relationships/image" Target="../media/image158.emf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330" Type="http://schemas.openxmlformats.org/officeDocument/2006/relationships/control" Target="../activeX/activeX164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351" Type="http://schemas.openxmlformats.org/officeDocument/2006/relationships/image" Target="../media/image174.emf"/><Relationship Id="rId211" Type="http://schemas.openxmlformats.org/officeDocument/2006/relationships/image" Target="../media/image104.emf"/><Relationship Id="rId232" Type="http://schemas.openxmlformats.org/officeDocument/2006/relationships/control" Target="../activeX/activeX115.xml"/><Relationship Id="rId253" Type="http://schemas.openxmlformats.org/officeDocument/2006/relationships/image" Target="../media/image125.emf"/><Relationship Id="rId274" Type="http://schemas.openxmlformats.org/officeDocument/2006/relationships/control" Target="../activeX/activeX136.xml"/><Relationship Id="rId295" Type="http://schemas.openxmlformats.org/officeDocument/2006/relationships/image" Target="../media/image146.emf"/><Relationship Id="rId309" Type="http://schemas.openxmlformats.org/officeDocument/2006/relationships/image" Target="../media/image153.emf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320" Type="http://schemas.openxmlformats.org/officeDocument/2006/relationships/control" Target="../activeX/activeX159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Relationship Id="rId341" Type="http://schemas.openxmlformats.org/officeDocument/2006/relationships/image" Target="../media/image169.emf"/><Relationship Id="rId362" Type="http://schemas.openxmlformats.org/officeDocument/2006/relationships/control" Target="../activeX/activeX180.xml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243" Type="http://schemas.openxmlformats.org/officeDocument/2006/relationships/image" Target="../media/image120.emf"/><Relationship Id="rId264" Type="http://schemas.openxmlformats.org/officeDocument/2006/relationships/control" Target="../activeX/activeX131.xml"/><Relationship Id="rId285" Type="http://schemas.openxmlformats.org/officeDocument/2006/relationships/image" Target="../media/image141.emf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ontrol" Target="../activeX/activeX61.xml"/><Relationship Id="rId310" Type="http://schemas.openxmlformats.org/officeDocument/2006/relationships/control" Target="../activeX/activeX154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2.xml"/><Relationship Id="rId187" Type="http://schemas.openxmlformats.org/officeDocument/2006/relationships/image" Target="../media/image92.emf"/><Relationship Id="rId331" Type="http://schemas.openxmlformats.org/officeDocument/2006/relationships/image" Target="../media/image164.emf"/><Relationship Id="rId352" Type="http://schemas.openxmlformats.org/officeDocument/2006/relationships/control" Target="../activeX/activeX175.xml"/><Relationship Id="rId1" Type="http://schemas.openxmlformats.org/officeDocument/2006/relationships/printerSettings" Target="../printerSettings/printerSettings2.bin"/><Relationship Id="rId212" Type="http://schemas.openxmlformats.org/officeDocument/2006/relationships/control" Target="../activeX/activeX105.xml"/><Relationship Id="rId233" Type="http://schemas.openxmlformats.org/officeDocument/2006/relationships/image" Target="../media/image115.emf"/><Relationship Id="rId254" Type="http://schemas.openxmlformats.org/officeDocument/2006/relationships/control" Target="../activeX/activeX126.xml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275" Type="http://schemas.openxmlformats.org/officeDocument/2006/relationships/image" Target="../media/image136.emf"/><Relationship Id="rId296" Type="http://schemas.openxmlformats.org/officeDocument/2006/relationships/control" Target="../activeX/activeX147.xml"/><Relationship Id="rId300" Type="http://schemas.openxmlformats.org/officeDocument/2006/relationships/control" Target="../activeX/activeX149.xml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321" Type="http://schemas.openxmlformats.org/officeDocument/2006/relationships/image" Target="../media/image159.emf"/><Relationship Id="rId342" Type="http://schemas.openxmlformats.org/officeDocument/2006/relationships/control" Target="../activeX/activeX170.xml"/><Relationship Id="rId363" Type="http://schemas.openxmlformats.org/officeDocument/2006/relationships/image" Target="../media/image180.emf"/><Relationship Id="rId202" Type="http://schemas.openxmlformats.org/officeDocument/2006/relationships/control" Target="../activeX/activeX100.xml"/><Relationship Id="rId223" Type="http://schemas.openxmlformats.org/officeDocument/2006/relationships/image" Target="../media/image110.emf"/><Relationship Id="rId244" Type="http://schemas.openxmlformats.org/officeDocument/2006/relationships/control" Target="../activeX/activeX121.xml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265" Type="http://schemas.openxmlformats.org/officeDocument/2006/relationships/image" Target="../media/image131.emf"/><Relationship Id="rId286" Type="http://schemas.openxmlformats.org/officeDocument/2006/relationships/control" Target="../activeX/activeX142.xml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311" Type="http://schemas.openxmlformats.org/officeDocument/2006/relationships/image" Target="../media/image154.emf"/><Relationship Id="rId332" Type="http://schemas.openxmlformats.org/officeDocument/2006/relationships/control" Target="../activeX/activeX165.xml"/><Relationship Id="rId353" Type="http://schemas.openxmlformats.org/officeDocument/2006/relationships/image" Target="../media/image175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13" Type="http://schemas.openxmlformats.org/officeDocument/2006/relationships/image" Target="../media/image105.emf"/><Relationship Id="rId234" Type="http://schemas.openxmlformats.org/officeDocument/2006/relationships/control" Target="../activeX/activeX116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55" Type="http://schemas.openxmlformats.org/officeDocument/2006/relationships/image" Target="../media/image126.emf"/><Relationship Id="rId276" Type="http://schemas.openxmlformats.org/officeDocument/2006/relationships/control" Target="../activeX/activeX137.xml"/><Relationship Id="rId297" Type="http://schemas.openxmlformats.org/officeDocument/2006/relationships/image" Target="../media/image147.emf"/><Relationship Id="rId40" Type="http://schemas.openxmlformats.org/officeDocument/2006/relationships/control" Target="../activeX/activeX19.xml"/><Relationship Id="rId115" Type="http://schemas.openxmlformats.org/officeDocument/2006/relationships/image" Target="../media/image56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301" Type="http://schemas.openxmlformats.org/officeDocument/2006/relationships/image" Target="../media/image149.emf"/><Relationship Id="rId322" Type="http://schemas.openxmlformats.org/officeDocument/2006/relationships/control" Target="../activeX/activeX160.xml"/><Relationship Id="rId343" Type="http://schemas.openxmlformats.org/officeDocument/2006/relationships/image" Target="../media/image170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45" Type="http://schemas.openxmlformats.org/officeDocument/2006/relationships/image" Target="../media/image121.emf"/><Relationship Id="rId266" Type="http://schemas.openxmlformats.org/officeDocument/2006/relationships/control" Target="../activeX/activeX132.xml"/><Relationship Id="rId287" Type="http://schemas.openxmlformats.org/officeDocument/2006/relationships/image" Target="../media/image142.emf"/><Relationship Id="rId30" Type="http://schemas.openxmlformats.org/officeDocument/2006/relationships/control" Target="../activeX/activeX14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312" Type="http://schemas.openxmlformats.org/officeDocument/2006/relationships/control" Target="../activeX/activeX155.xml"/><Relationship Id="rId333" Type="http://schemas.openxmlformats.org/officeDocument/2006/relationships/image" Target="../media/image165.emf"/><Relationship Id="rId354" Type="http://schemas.openxmlformats.org/officeDocument/2006/relationships/control" Target="../activeX/activeX176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" Type="http://schemas.openxmlformats.org/officeDocument/2006/relationships/vmlDrawing" Target="../drawings/vmlDrawing2.vml"/><Relationship Id="rId214" Type="http://schemas.openxmlformats.org/officeDocument/2006/relationships/control" Target="../activeX/activeX106.xml"/><Relationship Id="rId235" Type="http://schemas.openxmlformats.org/officeDocument/2006/relationships/image" Target="../media/image116.emf"/><Relationship Id="rId256" Type="http://schemas.openxmlformats.org/officeDocument/2006/relationships/control" Target="../activeX/activeX127.xml"/><Relationship Id="rId277" Type="http://schemas.openxmlformats.org/officeDocument/2006/relationships/image" Target="../media/image137.emf"/><Relationship Id="rId298" Type="http://schemas.openxmlformats.org/officeDocument/2006/relationships/control" Target="../activeX/activeX148.xml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302" Type="http://schemas.openxmlformats.org/officeDocument/2006/relationships/control" Target="../activeX/activeX150.xml"/><Relationship Id="rId323" Type="http://schemas.openxmlformats.org/officeDocument/2006/relationships/image" Target="../media/image160.emf"/><Relationship Id="rId344" Type="http://schemas.openxmlformats.org/officeDocument/2006/relationships/control" Target="../activeX/activeX171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5" Type="http://schemas.openxmlformats.org/officeDocument/2006/relationships/image" Target="../media/image111.emf"/><Relationship Id="rId246" Type="http://schemas.openxmlformats.org/officeDocument/2006/relationships/control" Target="../activeX/activeX122.xml"/><Relationship Id="rId267" Type="http://schemas.openxmlformats.org/officeDocument/2006/relationships/image" Target="../media/image132.emf"/><Relationship Id="rId288" Type="http://schemas.openxmlformats.org/officeDocument/2006/relationships/control" Target="../activeX/activeX14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3.xml"/><Relationship Id="rId13" Type="http://schemas.openxmlformats.org/officeDocument/2006/relationships/image" Target="../media/image185.emf"/><Relationship Id="rId18" Type="http://schemas.openxmlformats.org/officeDocument/2006/relationships/control" Target="../activeX/activeX188.xml"/><Relationship Id="rId3" Type="http://schemas.openxmlformats.org/officeDocument/2006/relationships/vmlDrawing" Target="../drawings/vmlDrawing3.vml"/><Relationship Id="rId21" Type="http://schemas.openxmlformats.org/officeDocument/2006/relationships/image" Target="../media/image189.emf"/><Relationship Id="rId7" Type="http://schemas.openxmlformats.org/officeDocument/2006/relationships/image" Target="../media/image182.emf"/><Relationship Id="rId12" Type="http://schemas.openxmlformats.org/officeDocument/2006/relationships/control" Target="../activeX/activeX185.xml"/><Relationship Id="rId17" Type="http://schemas.openxmlformats.org/officeDocument/2006/relationships/image" Target="../media/image187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87.xml"/><Relationship Id="rId20" Type="http://schemas.openxmlformats.org/officeDocument/2006/relationships/control" Target="../activeX/activeX189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82.xml"/><Relationship Id="rId11" Type="http://schemas.openxmlformats.org/officeDocument/2006/relationships/image" Target="../media/image184.emf"/><Relationship Id="rId5" Type="http://schemas.openxmlformats.org/officeDocument/2006/relationships/image" Target="../media/image181.emf"/><Relationship Id="rId15" Type="http://schemas.openxmlformats.org/officeDocument/2006/relationships/image" Target="../media/image186.emf"/><Relationship Id="rId10" Type="http://schemas.openxmlformats.org/officeDocument/2006/relationships/control" Target="../activeX/activeX184.xml"/><Relationship Id="rId19" Type="http://schemas.openxmlformats.org/officeDocument/2006/relationships/image" Target="../media/image188.emf"/><Relationship Id="rId4" Type="http://schemas.openxmlformats.org/officeDocument/2006/relationships/control" Target="../activeX/activeX181.xml"/><Relationship Id="rId9" Type="http://schemas.openxmlformats.org/officeDocument/2006/relationships/image" Target="../media/image183.emf"/><Relationship Id="rId14" Type="http://schemas.openxmlformats.org/officeDocument/2006/relationships/control" Target="../activeX/activeX186.xml"/><Relationship Id="rId22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90.emf"/><Relationship Id="rId4" Type="http://schemas.openxmlformats.org/officeDocument/2006/relationships/control" Target="../activeX/activeX19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B1:S30"/>
  <sheetViews>
    <sheetView zoomScaleNormal="100" workbookViewId="0">
      <selection activeCell="H10" sqref="H10:K11"/>
    </sheetView>
  </sheetViews>
  <sheetFormatPr defaultRowHeight="13.2" x14ac:dyDescent="0.25"/>
  <cols>
    <col min="1" max="1" width="1" customWidth="1"/>
    <col min="2" max="2" width="8.5546875" customWidth="1"/>
    <col min="3" max="3" width="9.6640625" customWidth="1"/>
    <col min="4" max="4" width="8" customWidth="1"/>
    <col min="5" max="5" width="7.109375" hidden="1" customWidth="1"/>
    <col min="6" max="6" width="2.33203125" customWidth="1"/>
    <col min="7" max="7" width="23.109375" customWidth="1"/>
    <col min="8" max="8" width="6.6640625" customWidth="1"/>
    <col min="9" max="9" width="10" customWidth="1"/>
    <col min="10" max="10" width="0.88671875" customWidth="1"/>
    <col min="11" max="11" width="14.109375" customWidth="1"/>
    <col min="12" max="12" width="11.109375" customWidth="1"/>
    <col min="13" max="13" width="6.88671875" hidden="1" customWidth="1"/>
    <col min="14" max="14" width="6.6640625" customWidth="1"/>
    <col min="15" max="15" width="2.44140625" customWidth="1"/>
    <col min="16" max="16" width="13.33203125" customWidth="1"/>
  </cols>
  <sheetData>
    <row r="1" spans="2:19" x14ac:dyDescent="0.25">
      <c r="B1" s="127" t="s">
        <v>126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/>
      <c r="Q1" s="96"/>
      <c r="R1" s="97"/>
      <c r="S1" s="97"/>
    </row>
    <row r="2" spans="2:19" x14ac:dyDescent="0.25">
      <c r="B2" s="130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2"/>
      <c r="Q2" s="96"/>
      <c r="R2" s="97"/>
      <c r="S2" s="97"/>
    </row>
    <row r="3" spans="2:19" x14ac:dyDescent="0.25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2"/>
      <c r="Q3" s="96"/>
      <c r="R3" s="97"/>
      <c r="S3" s="97"/>
    </row>
    <row r="4" spans="2:19" x14ac:dyDescent="0.25">
      <c r="B4" s="130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2"/>
      <c r="Q4" s="96"/>
      <c r="R4" s="97"/>
      <c r="S4" s="97"/>
    </row>
    <row r="5" spans="2:19" ht="18" customHeight="1" x14ac:dyDescent="0.25">
      <c r="B5" s="130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2"/>
      <c r="Q5" s="96"/>
      <c r="R5" s="97"/>
      <c r="S5" s="97"/>
    </row>
    <row r="6" spans="2:19" ht="3" hidden="1" customHeight="1" x14ac:dyDescent="0.25">
      <c r="B6" s="133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5"/>
      <c r="Q6" s="96"/>
      <c r="R6" s="97"/>
      <c r="S6" s="97"/>
    </row>
    <row r="7" spans="2:19" ht="6" customHeight="1" x14ac:dyDescent="0.25">
      <c r="B7" s="105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6"/>
      <c r="Q7" s="96"/>
      <c r="R7" s="97"/>
      <c r="S7" s="97"/>
    </row>
    <row r="8" spans="2:19" x14ac:dyDescent="0.25">
      <c r="B8" s="136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8"/>
      <c r="Q8" s="96"/>
      <c r="R8" s="97"/>
      <c r="S8" s="97"/>
    </row>
    <row r="9" spans="2:19" ht="18.75" customHeight="1" x14ac:dyDescent="0.25">
      <c r="B9" s="139" t="s">
        <v>115</v>
      </c>
      <c r="C9" s="140"/>
      <c r="D9" s="140"/>
      <c r="E9" s="140"/>
      <c r="F9" s="140"/>
      <c r="G9" s="141"/>
      <c r="H9" s="148" t="s">
        <v>0</v>
      </c>
      <c r="I9" s="149"/>
      <c r="J9" s="149"/>
      <c r="K9" s="150"/>
      <c r="L9" s="151" t="s">
        <v>114</v>
      </c>
      <c r="M9" s="152"/>
      <c r="N9" s="152"/>
      <c r="O9" s="152"/>
      <c r="P9" s="153"/>
      <c r="Q9" s="96"/>
      <c r="R9" s="97"/>
      <c r="S9" s="97"/>
    </row>
    <row r="10" spans="2:19" x14ac:dyDescent="0.25">
      <c r="B10" s="142"/>
      <c r="C10" s="143"/>
      <c r="D10" s="143"/>
      <c r="E10" s="143"/>
      <c r="F10" s="143"/>
      <c r="G10" s="144"/>
      <c r="H10" s="160" t="s">
        <v>129</v>
      </c>
      <c r="I10" s="161"/>
      <c r="J10" s="161"/>
      <c r="K10" s="162"/>
      <c r="L10" s="154"/>
      <c r="M10" s="155"/>
      <c r="N10" s="155"/>
      <c r="O10" s="155"/>
      <c r="P10" s="156"/>
      <c r="Q10" s="96"/>
      <c r="R10" s="97"/>
      <c r="S10" s="97"/>
    </row>
    <row r="11" spans="2:19" ht="21" customHeight="1" x14ac:dyDescent="0.25">
      <c r="B11" s="145"/>
      <c r="C11" s="146"/>
      <c r="D11" s="146"/>
      <c r="E11" s="146"/>
      <c r="F11" s="146"/>
      <c r="G11" s="147"/>
      <c r="H11" s="163"/>
      <c r="I11" s="164"/>
      <c r="J11" s="164"/>
      <c r="K11" s="165"/>
      <c r="L11" s="157"/>
      <c r="M11" s="158"/>
      <c r="N11" s="158"/>
      <c r="O11" s="158"/>
      <c r="P11" s="159"/>
      <c r="Q11" s="96"/>
      <c r="R11" s="97"/>
      <c r="S11" s="97"/>
    </row>
    <row r="12" spans="2:19" x14ac:dyDescent="0.25">
      <c r="B12" s="117" t="s">
        <v>111</v>
      </c>
      <c r="C12" s="118"/>
      <c r="D12" s="118"/>
      <c r="E12" s="118"/>
      <c r="F12" s="118"/>
      <c r="G12" s="119"/>
      <c r="H12" s="123" t="s">
        <v>105</v>
      </c>
      <c r="I12" s="124"/>
      <c r="J12" s="123" t="s">
        <v>106</v>
      </c>
      <c r="K12" s="124"/>
      <c r="L12" s="123" t="s">
        <v>107</v>
      </c>
      <c r="M12" s="124"/>
      <c r="N12" s="123" t="s">
        <v>116</v>
      </c>
      <c r="O12" s="124"/>
      <c r="P12" s="166" t="s">
        <v>104</v>
      </c>
      <c r="Q12" s="96"/>
      <c r="R12" s="97"/>
      <c r="S12" s="97"/>
    </row>
    <row r="13" spans="2:19" ht="24.75" customHeight="1" x14ac:dyDescent="0.25">
      <c r="B13" s="120"/>
      <c r="C13" s="121"/>
      <c r="D13" s="121"/>
      <c r="E13" s="121"/>
      <c r="F13" s="121"/>
      <c r="G13" s="122"/>
      <c r="H13" s="125"/>
      <c r="I13" s="126"/>
      <c r="J13" s="125"/>
      <c r="K13" s="126"/>
      <c r="L13" s="125"/>
      <c r="M13" s="126"/>
      <c r="N13" s="125"/>
      <c r="O13" s="126"/>
      <c r="P13" s="167"/>
      <c r="Q13" s="96"/>
      <c r="R13" s="97"/>
      <c r="S13" s="97"/>
    </row>
    <row r="14" spans="2:19" ht="20.85" customHeight="1" x14ac:dyDescent="0.25">
      <c r="B14" s="98"/>
      <c r="C14" s="99"/>
      <c r="D14" s="99"/>
      <c r="E14" s="99"/>
      <c r="F14" s="99"/>
      <c r="G14" s="100"/>
      <c r="H14" s="114"/>
      <c r="I14" s="115"/>
      <c r="J14" s="112"/>
      <c r="K14" s="116"/>
      <c r="L14" s="112"/>
      <c r="M14" s="116"/>
      <c r="N14" s="112"/>
      <c r="O14" s="113"/>
      <c r="P14" s="41">
        <f>SUM(J14*L14*N14)</f>
        <v>0</v>
      </c>
      <c r="Q14" s="96"/>
      <c r="R14" s="97"/>
      <c r="S14" s="97"/>
    </row>
    <row r="15" spans="2:19" ht="20.85" customHeight="1" x14ac:dyDescent="0.25">
      <c r="B15" s="98"/>
      <c r="C15" s="99"/>
      <c r="D15" s="99"/>
      <c r="E15" s="99"/>
      <c r="F15" s="99"/>
      <c r="G15" s="100"/>
      <c r="H15" s="114"/>
      <c r="I15" s="115"/>
      <c r="J15" s="112"/>
      <c r="K15" s="116"/>
      <c r="L15" s="112"/>
      <c r="M15" s="116"/>
      <c r="N15" s="112"/>
      <c r="O15" s="113"/>
      <c r="P15" s="41">
        <f t="shared" ref="P15:P22" si="0">SUM(J15*L15*N15)</f>
        <v>0</v>
      </c>
      <c r="Q15" s="96"/>
      <c r="R15" s="97"/>
      <c r="S15" s="97"/>
    </row>
    <row r="16" spans="2:19" ht="20.85" customHeight="1" x14ac:dyDescent="0.25">
      <c r="B16" s="98"/>
      <c r="C16" s="99"/>
      <c r="D16" s="99"/>
      <c r="E16" s="99"/>
      <c r="F16" s="99"/>
      <c r="G16" s="100"/>
      <c r="H16" s="114"/>
      <c r="I16" s="115"/>
      <c r="J16" s="112"/>
      <c r="K16" s="116"/>
      <c r="L16" s="112"/>
      <c r="M16" s="116"/>
      <c r="N16" s="112"/>
      <c r="O16" s="113"/>
      <c r="P16" s="41">
        <f t="shared" si="0"/>
        <v>0</v>
      </c>
      <c r="Q16" s="96"/>
      <c r="R16" s="97"/>
      <c r="S16" s="97"/>
    </row>
    <row r="17" spans="2:19" ht="20.85" customHeight="1" x14ac:dyDescent="0.25">
      <c r="B17" s="98"/>
      <c r="C17" s="99"/>
      <c r="D17" s="99"/>
      <c r="E17" s="99"/>
      <c r="F17" s="99"/>
      <c r="G17" s="100"/>
      <c r="H17" s="114"/>
      <c r="I17" s="115"/>
      <c r="J17" s="112"/>
      <c r="K17" s="116"/>
      <c r="L17" s="112"/>
      <c r="M17" s="116"/>
      <c r="N17" s="112"/>
      <c r="O17" s="113"/>
      <c r="P17" s="41">
        <f t="shared" si="0"/>
        <v>0</v>
      </c>
      <c r="Q17" s="96"/>
      <c r="R17" s="97"/>
      <c r="S17" s="97"/>
    </row>
    <row r="18" spans="2:19" ht="20.85" customHeight="1" x14ac:dyDescent="0.25">
      <c r="B18" s="98"/>
      <c r="C18" s="99"/>
      <c r="D18" s="99"/>
      <c r="E18" s="99"/>
      <c r="F18" s="99"/>
      <c r="G18" s="100"/>
      <c r="H18" s="114"/>
      <c r="I18" s="115"/>
      <c r="J18" s="112"/>
      <c r="K18" s="116"/>
      <c r="L18" s="112"/>
      <c r="M18" s="116"/>
      <c r="N18" s="112"/>
      <c r="O18" s="113"/>
      <c r="P18" s="41">
        <f t="shared" si="0"/>
        <v>0</v>
      </c>
      <c r="Q18" s="96"/>
      <c r="R18" s="97"/>
      <c r="S18" s="97"/>
    </row>
    <row r="19" spans="2:19" ht="20.85" customHeight="1" x14ac:dyDescent="0.25">
      <c r="B19" s="98"/>
      <c r="C19" s="99"/>
      <c r="D19" s="99"/>
      <c r="E19" s="99"/>
      <c r="F19" s="99"/>
      <c r="G19" s="100"/>
      <c r="H19" s="114"/>
      <c r="I19" s="115"/>
      <c r="J19" s="112"/>
      <c r="K19" s="116"/>
      <c r="L19" s="112"/>
      <c r="M19" s="116"/>
      <c r="N19" s="112"/>
      <c r="O19" s="113"/>
      <c r="P19" s="41">
        <f t="shared" si="0"/>
        <v>0</v>
      </c>
      <c r="Q19" s="96"/>
      <c r="R19" s="97"/>
      <c r="S19" s="97"/>
    </row>
    <row r="20" spans="2:19" ht="20.85" customHeight="1" x14ac:dyDescent="0.25">
      <c r="B20" s="98"/>
      <c r="C20" s="99"/>
      <c r="D20" s="99"/>
      <c r="E20" s="99"/>
      <c r="F20" s="99"/>
      <c r="G20" s="100"/>
      <c r="H20" s="114"/>
      <c r="I20" s="115"/>
      <c r="J20" s="112"/>
      <c r="K20" s="116"/>
      <c r="L20" s="112"/>
      <c r="M20" s="116"/>
      <c r="N20" s="112"/>
      <c r="O20" s="113"/>
      <c r="P20" s="41">
        <f t="shared" si="0"/>
        <v>0</v>
      </c>
      <c r="Q20" s="96"/>
      <c r="R20" s="97"/>
      <c r="S20" s="97"/>
    </row>
    <row r="21" spans="2:19" ht="20.85" customHeight="1" x14ac:dyDescent="0.25">
      <c r="B21" s="98"/>
      <c r="C21" s="99"/>
      <c r="D21" s="99"/>
      <c r="E21" s="99"/>
      <c r="F21" s="99"/>
      <c r="G21" s="100"/>
      <c r="H21" s="114"/>
      <c r="I21" s="115"/>
      <c r="J21" s="112"/>
      <c r="K21" s="116"/>
      <c r="L21" s="112"/>
      <c r="M21" s="116"/>
      <c r="N21" s="112"/>
      <c r="O21" s="113"/>
      <c r="P21" s="41">
        <f t="shared" si="0"/>
        <v>0</v>
      </c>
      <c r="Q21" s="96"/>
      <c r="R21" s="97"/>
      <c r="S21" s="97"/>
    </row>
    <row r="22" spans="2:19" ht="20.85" customHeight="1" x14ac:dyDescent="0.25">
      <c r="B22" s="98"/>
      <c r="C22" s="99"/>
      <c r="D22" s="99"/>
      <c r="E22" s="99"/>
      <c r="F22" s="99"/>
      <c r="G22" s="100"/>
      <c r="H22" s="114"/>
      <c r="I22" s="115"/>
      <c r="J22" s="112"/>
      <c r="K22" s="116"/>
      <c r="L22" s="112"/>
      <c r="M22" s="116"/>
      <c r="N22" s="112"/>
      <c r="O22" s="113"/>
      <c r="P22" s="41">
        <f t="shared" si="0"/>
        <v>0</v>
      </c>
      <c r="Q22" s="96"/>
      <c r="R22" s="97"/>
      <c r="S22" s="97"/>
    </row>
    <row r="23" spans="2:19" ht="25.5" customHeight="1" x14ac:dyDescent="0.25">
      <c r="B23" s="33"/>
      <c r="C23" s="32"/>
      <c r="D23" s="32"/>
      <c r="E23" s="32"/>
      <c r="F23" s="32"/>
      <c r="G23" s="32"/>
      <c r="H23" s="36"/>
      <c r="I23" s="36"/>
      <c r="J23" s="32"/>
      <c r="K23" s="32"/>
      <c r="L23" s="32"/>
      <c r="M23" s="37"/>
      <c r="N23" s="103" t="s">
        <v>104</v>
      </c>
      <c r="O23" s="104"/>
      <c r="P23" s="39">
        <f>SUM(P14:P22)</f>
        <v>0</v>
      </c>
      <c r="Q23" s="96"/>
      <c r="R23" s="97"/>
      <c r="S23" s="97"/>
    </row>
    <row r="24" spans="2:19" ht="24.75" customHeight="1" x14ac:dyDescent="0.25">
      <c r="B24" s="105" t="s">
        <v>112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6"/>
      <c r="N24" s="107"/>
      <c r="O24" s="108"/>
      <c r="P24" s="38"/>
      <c r="Q24" s="96"/>
      <c r="R24" s="97"/>
      <c r="S24" s="97"/>
    </row>
    <row r="25" spans="2:19" ht="21" customHeight="1" x14ac:dyDescent="0.25"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00"/>
      <c r="N25" s="101" t="s">
        <v>113</v>
      </c>
      <c r="O25" s="102"/>
      <c r="P25" s="3"/>
      <c r="Q25" s="96"/>
      <c r="R25" s="97"/>
      <c r="S25" s="97"/>
    </row>
    <row r="26" spans="2:19" ht="21.75" customHeight="1" x14ac:dyDescent="0.25"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101" t="s">
        <v>113</v>
      </c>
      <c r="O26" s="102"/>
      <c r="P26" s="3"/>
      <c r="Q26" s="96"/>
      <c r="R26" s="97"/>
      <c r="S26" s="97"/>
    </row>
    <row r="27" spans="2:19" ht="21" customHeight="1" x14ac:dyDescent="0.25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101" t="s">
        <v>113</v>
      </c>
      <c r="O27" s="102"/>
      <c r="P27" s="3"/>
      <c r="Q27" s="96"/>
      <c r="R27" s="97"/>
      <c r="S27" s="97"/>
    </row>
    <row r="28" spans="2:19" ht="21.75" customHeight="1" x14ac:dyDescent="0.25">
      <c r="B28" s="98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100"/>
      <c r="N28" s="101" t="s">
        <v>113</v>
      </c>
      <c r="O28" s="102"/>
      <c r="P28" s="3"/>
      <c r="Q28" s="96"/>
      <c r="R28" s="97"/>
      <c r="S28" s="97"/>
    </row>
    <row r="29" spans="2:19" ht="27.75" customHeight="1" x14ac:dyDescent="0.25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1"/>
      <c r="N29" s="103" t="s">
        <v>104</v>
      </c>
      <c r="O29" s="104"/>
      <c r="P29" s="39">
        <f>SUM(P25:P28)</f>
        <v>0</v>
      </c>
      <c r="Q29" s="96"/>
      <c r="R29" s="97"/>
      <c r="S29" s="97"/>
    </row>
    <row r="30" spans="2:19" x14ac:dyDescent="0.25">
      <c r="Q30" s="96"/>
      <c r="R30" s="97"/>
      <c r="S30" s="97"/>
    </row>
  </sheetData>
  <sheetProtection password="BA70" sheet="1" objects="1" scenarios="1"/>
  <mergeCells count="72">
    <mergeCell ref="L9:P11"/>
    <mergeCell ref="H10:K11"/>
    <mergeCell ref="J14:K14"/>
    <mergeCell ref="L14:M14"/>
    <mergeCell ref="L12:M13"/>
    <mergeCell ref="N12:O13"/>
    <mergeCell ref="P12:P13"/>
    <mergeCell ref="B1:P6"/>
    <mergeCell ref="B7:P7"/>
    <mergeCell ref="B8:P8"/>
    <mergeCell ref="B9:G11"/>
    <mergeCell ref="H9:K9"/>
    <mergeCell ref="B15:G15"/>
    <mergeCell ref="H15:I15"/>
    <mergeCell ref="J15:K15"/>
    <mergeCell ref="L15:M15"/>
    <mergeCell ref="N14:O14"/>
    <mergeCell ref="B12:G13"/>
    <mergeCell ref="H12:I13"/>
    <mergeCell ref="J12:K13"/>
    <mergeCell ref="B14:G14"/>
    <mergeCell ref="H14:I14"/>
    <mergeCell ref="B17:G17"/>
    <mergeCell ref="H17:I17"/>
    <mergeCell ref="J17:K17"/>
    <mergeCell ref="L17:M17"/>
    <mergeCell ref="N15:O15"/>
    <mergeCell ref="B16:G16"/>
    <mergeCell ref="H16:I16"/>
    <mergeCell ref="J16:K16"/>
    <mergeCell ref="L16:M16"/>
    <mergeCell ref="N16:O16"/>
    <mergeCell ref="B19:G19"/>
    <mergeCell ref="H19:I19"/>
    <mergeCell ref="J19:K19"/>
    <mergeCell ref="L19:M19"/>
    <mergeCell ref="N17:O17"/>
    <mergeCell ref="B18:G18"/>
    <mergeCell ref="H18:I18"/>
    <mergeCell ref="J18:K18"/>
    <mergeCell ref="L18:M18"/>
    <mergeCell ref="N18:O18"/>
    <mergeCell ref="B21:G21"/>
    <mergeCell ref="H21:I21"/>
    <mergeCell ref="J21:K21"/>
    <mergeCell ref="L21:M21"/>
    <mergeCell ref="N19:O19"/>
    <mergeCell ref="B20:G20"/>
    <mergeCell ref="H20:I20"/>
    <mergeCell ref="J20:K20"/>
    <mergeCell ref="L20:M20"/>
    <mergeCell ref="N20:O20"/>
    <mergeCell ref="B24:M24"/>
    <mergeCell ref="N24:O24"/>
    <mergeCell ref="B29:M29"/>
    <mergeCell ref="N29:O29"/>
    <mergeCell ref="N21:O21"/>
    <mergeCell ref="B22:G22"/>
    <mergeCell ref="H22:I22"/>
    <mergeCell ref="J22:K22"/>
    <mergeCell ref="L22:M22"/>
    <mergeCell ref="N22:O22"/>
    <mergeCell ref="Q1:S30"/>
    <mergeCell ref="B27:M27"/>
    <mergeCell ref="N27:O27"/>
    <mergeCell ref="B28:M28"/>
    <mergeCell ref="N28:O28"/>
    <mergeCell ref="B25:M25"/>
    <mergeCell ref="N25:O25"/>
    <mergeCell ref="B26:M26"/>
    <mergeCell ref="N26:O26"/>
    <mergeCell ref="N23:O23"/>
  </mergeCells>
  <phoneticPr fontId="6" type="noConversion"/>
  <dataValidations count="1">
    <dataValidation type="list" allowBlank="1" showInputMessage="1" showErrorMessage="1" sqref="H14:I23">
      <formula1>TRAIN</formula1>
    </dataValidation>
  </dataValidations>
  <printOptions horizontalCentered="1"/>
  <pageMargins left="0.75" right="0.75" top="0.68" bottom="0.49" header="0.5" footer="0.5"/>
  <pageSetup scale="95" orientation="landscape" horizontalDpi="1200" verticalDpi="1200" r:id="rId1"/>
  <headerFooter alignWithMargins="0"/>
  <ignoredErrors>
    <ignoredError sqref="P2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Z32"/>
  <sheetViews>
    <sheetView workbookViewId="0">
      <selection activeCell="E7" sqref="E7:H8"/>
    </sheetView>
  </sheetViews>
  <sheetFormatPr defaultRowHeight="13.2" x14ac:dyDescent="0.25"/>
  <cols>
    <col min="1" max="1" width="7.5546875" customWidth="1"/>
    <col min="4" max="4" width="8.109375" customWidth="1"/>
    <col min="8" max="8" width="10.6640625" customWidth="1"/>
    <col min="9" max="9" width="2.5546875" customWidth="1"/>
    <col min="10" max="10" width="5.109375" customWidth="1"/>
    <col min="11" max="11" width="5.5546875" customWidth="1"/>
    <col min="12" max="12" width="5" customWidth="1"/>
    <col min="13" max="13" width="4.6640625" customWidth="1"/>
    <col min="14" max="14" width="4.88671875" customWidth="1"/>
    <col min="15" max="15" width="5" customWidth="1"/>
    <col min="16" max="16" width="4.88671875" customWidth="1"/>
    <col min="17" max="17" width="5.109375" customWidth="1"/>
    <col min="18" max="19" width="4.88671875" customWidth="1"/>
    <col min="20" max="20" width="5.109375" customWidth="1"/>
    <col min="21" max="21" width="4.88671875" customWidth="1"/>
    <col min="22" max="22" width="1.88671875" hidden="1" customWidth="1"/>
    <col min="23" max="23" width="2.5546875" hidden="1" customWidth="1"/>
    <col min="24" max="24" width="9.109375" hidden="1" customWidth="1"/>
    <col min="25" max="25" width="3.33203125" customWidth="1"/>
  </cols>
  <sheetData>
    <row r="1" spans="1:26" ht="17.399999999999999" x14ac:dyDescent="0.25">
      <c r="A1" s="168" t="s">
        <v>117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205"/>
      <c r="Z1" s="97"/>
    </row>
    <row r="2" spans="1:26" x14ac:dyDescent="0.25">
      <c r="A2" s="169" t="s">
        <v>127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97"/>
      <c r="Z2" s="97"/>
    </row>
    <row r="3" spans="1:26" x14ac:dyDescent="0.2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97"/>
      <c r="Z3" s="97"/>
    </row>
    <row r="4" spans="1:26" ht="17.25" customHeight="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97"/>
      <c r="Z4" s="97"/>
    </row>
    <row r="5" spans="1:26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97"/>
      <c r="Z5" s="97"/>
    </row>
    <row r="6" spans="1:26" ht="17.25" customHeight="1" x14ac:dyDescent="0.25">
      <c r="A6" s="175" t="s">
        <v>118</v>
      </c>
      <c r="B6" s="176"/>
      <c r="C6" s="176"/>
      <c r="D6" s="177"/>
      <c r="E6" s="172" t="s">
        <v>0</v>
      </c>
      <c r="F6" s="173"/>
      <c r="G6" s="173"/>
      <c r="H6" s="174"/>
      <c r="I6" s="190" t="s">
        <v>119</v>
      </c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2"/>
      <c r="V6" s="29"/>
      <c r="W6" s="29"/>
      <c r="X6" s="29"/>
      <c r="Y6" s="97"/>
      <c r="Z6" s="97"/>
    </row>
    <row r="7" spans="1:26" ht="12.75" customHeight="1" x14ac:dyDescent="0.25">
      <c r="A7" s="178"/>
      <c r="B7" s="179"/>
      <c r="C7" s="179"/>
      <c r="D7" s="180"/>
      <c r="E7" s="199" t="str">
        <f>'TABLE A'!H10</f>
        <v xml:space="preserve"> </v>
      </c>
      <c r="F7" s="200"/>
      <c r="G7" s="200"/>
      <c r="H7" s="201"/>
      <c r="I7" s="193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5"/>
      <c r="V7" s="29"/>
      <c r="W7" s="29"/>
      <c r="X7" s="29"/>
      <c r="Y7" s="97"/>
      <c r="Z7" s="97"/>
    </row>
    <row r="8" spans="1:26" ht="34.5" customHeight="1" x14ac:dyDescent="0.25">
      <c r="A8" s="181"/>
      <c r="B8" s="182"/>
      <c r="C8" s="182"/>
      <c r="D8" s="183"/>
      <c r="E8" s="202"/>
      <c r="F8" s="203"/>
      <c r="G8" s="203"/>
      <c r="H8" s="204"/>
      <c r="I8" s="196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8"/>
      <c r="V8" s="29"/>
      <c r="W8" s="29"/>
      <c r="X8" s="29"/>
      <c r="Y8" s="97"/>
      <c r="Z8" s="97"/>
    </row>
    <row r="9" spans="1:26" ht="18.75" customHeight="1" x14ac:dyDescent="0.25">
      <c r="A9" s="187" t="s">
        <v>90</v>
      </c>
      <c r="B9" s="188"/>
      <c r="C9" s="188"/>
      <c r="D9" s="188"/>
      <c r="E9" s="188"/>
      <c r="F9" s="188"/>
      <c r="G9" s="188"/>
      <c r="H9" s="189"/>
      <c r="I9" s="187" t="s">
        <v>91</v>
      </c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9"/>
      <c r="V9" s="30"/>
      <c r="W9" s="30"/>
      <c r="X9" s="30"/>
      <c r="Y9" s="97"/>
      <c r="Z9" s="97"/>
    </row>
    <row r="10" spans="1:26" x14ac:dyDescent="0.25">
      <c r="A10" s="136"/>
      <c r="B10" s="137"/>
      <c r="C10" s="137"/>
      <c r="D10" s="137"/>
      <c r="E10" s="137"/>
      <c r="F10" s="137"/>
      <c r="G10" s="137"/>
      <c r="H10" s="137"/>
      <c r="I10" s="28"/>
      <c r="J10" s="34" t="s">
        <v>92</v>
      </c>
      <c r="K10" s="34" t="s">
        <v>93</v>
      </c>
      <c r="L10" s="34" t="s">
        <v>94</v>
      </c>
      <c r="M10" s="34" t="s">
        <v>95</v>
      </c>
      <c r="N10" s="34" t="s">
        <v>96</v>
      </c>
      <c r="O10" s="34" t="s">
        <v>97</v>
      </c>
      <c r="P10" s="34" t="s">
        <v>98</v>
      </c>
      <c r="Q10" s="34" t="s">
        <v>99</v>
      </c>
      <c r="R10" s="34" t="s">
        <v>100</v>
      </c>
      <c r="S10" s="34" t="s">
        <v>102</v>
      </c>
      <c r="T10" s="34" t="s">
        <v>103</v>
      </c>
      <c r="U10" s="34" t="s">
        <v>101</v>
      </c>
      <c r="Y10" s="97"/>
      <c r="Z10" s="97"/>
    </row>
    <row r="11" spans="1:26" ht="20.85" customHeight="1" x14ac:dyDescent="0.25">
      <c r="A11" s="184"/>
      <c r="B11" s="185"/>
      <c r="C11" s="185"/>
      <c r="D11" s="185"/>
      <c r="E11" s="185"/>
      <c r="F11" s="185"/>
      <c r="G11" s="185"/>
      <c r="H11" s="186"/>
      <c r="I11" s="28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Y11" s="97"/>
      <c r="Z11" s="97"/>
    </row>
    <row r="12" spans="1:26" ht="20.85" customHeight="1" x14ac:dyDescent="0.25">
      <c r="A12" s="184"/>
      <c r="B12" s="185"/>
      <c r="C12" s="185"/>
      <c r="D12" s="185"/>
      <c r="E12" s="185"/>
      <c r="F12" s="185"/>
      <c r="G12" s="185"/>
      <c r="H12" s="186"/>
      <c r="I12" s="28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Y12" s="97"/>
      <c r="Z12" s="97"/>
    </row>
    <row r="13" spans="1:26" ht="20.85" customHeight="1" x14ac:dyDescent="0.25">
      <c r="A13" s="184"/>
      <c r="B13" s="185"/>
      <c r="C13" s="185"/>
      <c r="D13" s="185"/>
      <c r="E13" s="185"/>
      <c r="F13" s="185"/>
      <c r="G13" s="185"/>
      <c r="H13" s="186"/>
      <c r="I13" s="28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Y13" s="97"/>
      <c r="Z13" s="97"/>
    </row>
    <row r="14" spans="1:26" ht="20.85" customHeight="1" x14ac:dyDescent="0.25">
      <c r="A14" s="184"/>
      <c r="B14" s="185"/>
      <c r="C14" s="185"/>
      <c r="D14" s="185"/>
      <c r="E14" s="185"/>
      <c r="F14" s="185"/>
      <c r="G14" s="185"/>
      <c r="H14" s="186"/>
      <c r="I14" s="28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Y14" s="97"/>
      <c r="Z14" s="97"/>
    </row>
    <row r="15" spans="1:26" ht="20.85" customHeight="1" x14ac:dyDescent="0.25">
      <c r="A15" s="184"/>
      <c r="B15" s="185"/>
      <c r="C15" s="185"/>
      <c r="D15" s="185"/>
      <c r="E15" s="185"/>
      <c r="F15" s="185"/>
      <c r="G15" s="185"/>
      <c r="H15" s="186"/>
      <c r="I15" s="28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Y15" s="97"/>
      <c r="Z15" s="97"/>
    </row>
    <row r="16" spans="1:26" ht="20.85" customHeight="1" x14ac:dyDescent="0.25">
      <c r="A16" s="184"/>
      <c r="B16" s="185"/>
      <c r="C16" s="185"/>
      <c r="D16" s="185"/>
      <c r="E16" s="185"/>
      <c r="F16" s="185"/>
      <c r="G16" s="185"/>
      <c r="H16" s="186"/>
      <c r="I16" s="28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Y16" s="97"/>
      <c r="Z16" s="97"/>
    </row>
    <row r="17" spans="1:26" ht="20.85" customHeight="1" x14ac:dyDescent="0.25">
      <c r="A17" s="184"/>
      <c r="B17" s="185"/>
      <c r="C17" s="185"/>
      <c r="D17" s="185"/>
      <c r="E17" s="185"/>
      <c r="F17" s="185"/>
      <c r="G17" s="185"/>
      <c r="H17" s="186"/>
      <c r="I17" s="28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Y17" s="97"/>
      <c r="Z17" s="97"/>
    </row>
    <row r="18" spans="1:26" ht="20.85" customHeight="1" x14ac:dyDescent="0.25">
      <c r="A18" s="184"/>
      <c r="B18" s="185"/>
      <c r="C18" s="185"/>
      <c r="D18" s="185"/>
      <c r="E18" s="185"/>
      <c r="F18" s="185"/>
      <c r="G18" s="185"/>
      <c r="H18" s="186"/>
      <c r="I18" s="28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Y18" s="97"/>
      <c r="Z18" s="97"/>
    </row>
    <row r="19" spans="1:26" ht="20.85" customHeight="1" x14ac:dyDescent="0.25">
      <c r="A19" s="184"/>
      <c r="B19" s="185"/>
      <c r="C19" s="185"/>
      <c r="D19" s="185"/>
      <c r="E19" s="185"/>
      <c r="F19" s="185"/>
      <c r="G19" s="185"/>
      <c r="H19" s="186"/>
      <c r="I19" s="28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Y19" s="97"/>
      <c r="Z19" s="97"/>
    </row>
    <row r="20" spans="1:26" ht="20.85" customHeight="1" x14ac:dyDescent="0.25">
      <c r="A20" s="184"/>
      <c r="B20" s="185"/>
      <c r="C20" s="185"/>
      <c r="D20" s="185"/>
      <c r="E20" s="185"/>
      <c r="F20" s="185"/>
      <c r="G20" s="185"/>
      <c r="H20" s="186"/>
      <c r="I20" s="28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Y20" s="97"/>
      <c r="Z20" s="97"/>
    </row>
    <row r="21" spans="1:26" ht="20.85" customHeight="1" x14ac:dyDescent="0.25">
      <c r="A21" s="184"/>
      <c r="B21" s="185"/>
      <c r="C21" s="185"/>
      <c r="D21" s="185"/>
      <c r="E21" s="185"/>
      <c r="F21" s="185"/>
      <c r="G21" s="185"/>
      <c r="H21" s="186"/>
      <c r="I21" s="28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Y21" s="97"/>
      <c r="Z21" s="97"/>
    </row>
    <row r="22" spans="1:26" ht="20.85" customHeight="1" x14ac:dyDescent="0.25">
      <c r="A22" s="184"/>
      <c r="B22" s="185"/>
      <c r="C22" s="185"/>
      <c r="D22" s="185"/>
      <c r="E22" s="185"/>
      <c r="F22" s="185"/>
      <c r="G22" s="185"/>
      <c r="H22" s="186"/>
      <c r="I22" s="28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Y22" s="97"/>
      <c r="Z22" s="97"/>
    </row>
    <row r="23" spans="1:26" ht="20.85" customHeight="1" x14ac:dyDescent="0.25">
      <c r="A23" s="184"/>
      <c r="B23" s="185"/>
      <c r="C23" s="185"/>
      <c r="D23" s="185"/>
      <c r="E23" s="185"/>
      <c r="F23" s="185"/>
      <c r="G23" s="185"/>
      <c r="H23" s="186"/>
      <c r="I23" s="28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Y23" s="97"/>
      <c r="Z23" s="97"/>
    </row>
    <row r="24" spans="1:26" ht="20.85" customHeight="1" x14ac:dyDescent="0.25">
      <c r="A24" s="184"/>
      <c r="B24" s="185"/>
      <c r="C24" s="185"/>
      <c r="D24" s="185"/>
      <c r="E24" s="185"/>
      <c r="F24" s="185"/>
      <c r="G24" s="185"/>
      <c r="H24" s="186"/>
      <c r="I24" s="28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Y24" s="97"/>
      <c r="Z24" s="97"/>
    </row>
    <row r="25" spans="1:26" ht="20.85" customHeight="1" x14ac:dyDescent="0.25">
      <c r="A25" s="184"/>
      <c r="B25" s="185"/>
      <c r="C25" s="185"/>
      <c r="D25" s="185"/>
      <c r="E25" s="185"/>
      <c r="F25" s="185"/>
      <c r="G25" s="185"/>
      <c r="H25" s="186"/>
      <c r="I25" s="28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Y25" s="97"/>
      <c r="Z25" s="97"/>
    </row>
    <row r="26" spans="1:26" ht="19.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Y26" s="97"/>
      <c r="Z26" s="97"/>
    </row>
    <row r="27" spans="1:26" ht="15.7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1:26" ht="15.75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6" ht="15.7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1:26" ht="15.75" customHeight="1" x14ac:dyDescent="0.25"/>
    <row r="31" spans="1:26" ht="15.75" customHeight="1" x14ac:dyDescent="0.25"/>
    <row r="32" spans="1:26" ht="15.75" customHeight="1" x14ac:dyDescent="0.25"/>
  </sheetData>
  <sheetProtection password="BA70" sheet="1" objects="1" scenarios="1"/>
  <mergeCells count="25">
    <mergeCell ref="Y1:Z26"/>
    <mergeCell ref="A22:H22"/>
    <mergeCell ref="A23:H23"/>
    <mergeCell ref="A24:H24"/>
    <mergeCell ref="A21:H21"/>
    <mergeCell ref="A25:H25"/>
    <mergeCell ref="A17:H17"/>
    <mergeCell ref="A18:H18"/>
    <mergeCell ref="A19:H19"/>
    <mergeCell ref="A20:H20"/>
    <mergeCell ref="A15:H15"/>
    <mergeCell ref="A16:H16"/>
    <mergeCell ref="I9:U9"/>
    <mergeCell ref="I6:U8"/>
    <mergeCell ref="A11:H11"/>
    <mergeCell ref="A12:H12"/>
    <mergeCell ref="E7:H8"/>
    <mergeCell ref="A9:H9"/>
    <mergeCell ref="A10:H10"/>
    <mergeCell ref="A1:X1"/>
    <mergeCell ref="A2:X4"/>
    <mergeCell ref="E6:H6"/>
    <mergeCell ref="A6:D8"/>
    <mergeCell ref="A13:H13"/>
    <mergeCell ref="A14:H14"/>
  </mergeCells>
  <phoneticPr fontId="6" type="noConversion"/>
  <pageMargins left="0.25" right="0.25" top="0.62" bottom="1" header="0.5" footer="0.5"/>
  <pageSetup orientation="landscape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353" r:id="rId4" name="CheckBox113">
          <controlPr defaultSize="0" autoLine="0" r:id="rId5">
            <anchor moveWithCells="1">
              <from>
                <xdr:col>20</xdr:col>
                <xdr:colOff>99060</xdr:colOff>
                <xdr:row>21</xdr:row>
                <xdr:rowOff>38100</xdr:rowOff>
              </from>
              <to>
                <xdr:col>20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53" r:id="rId4" name="CheckBox113"/>
      </mc:Fallback>
    </mc:AlternateContent>
    <mc:AlternateContent xmlns:mc="http://schemas.openxmlformats.org/markup-compatibility/2006">
      <mc:Choice Requires="x14">
        <control shapeId="3352" r:id="rId6" name="CheckBox112">
          <controlPr defaultSize="0" autoLine="0" r:id="rId7">
            <anchor moveWithCells="1">
              <from>
                <xdr:col>19</xdr:col>
                <xdr:colOff>99060</xdr:colOff>
                <xdr:row>21</xdr:row>
                <xdr:rowOff>38100</xdr:rowOff>
              </from>
              <to>
                <xdr:col>19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52" r:id="rId6" name="CheckBox112"/>
      </mc:Fallback>
    </mc:AlternateContent>
    <mc:AlternateContent xmlns:mc="http://schemas.openxmlformats.org/markup-compatibility/2006">
      <mc:Choice Requires="x14">
        <control shapeId="3351" r:id="rId8" name="CheckBox111">
          <controlPr defaultSize="0" autoLine="0" r:id="rId9">
            <anchor moveWithCells="1">
              <from>
                <xdr:col>20</xdr:col>
                <xdr:colOff>99060</xdr:colOff>
                <xdr:row>22</xdr:row>
                <xdr:rowOff>38100</xdr:rowOff>
              </from>
              <to>
                <xdr:col>20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51" r:id="rId8" name="CheckBox111"/>
      </mc:Fallback>
    </mc:AlternateContent>
    <mc:AlternateContent xmlns:mc="http://schemas.openxmlformats.org/markup-compatibility/2006">
      <mc:Choice Requires="x14">
        <control shapeId="3350" r:id="rId10" name="CheckBox110">
          <controlPr defaultSize="0" autoLine="0" r:id="rId11">
            <anchor moveWithCells="1">
              <from>
                <xdr:col>19</xdr:col>
                <xdr:colOff>99060</xdr:colOff>
                <xdr:row>22</xdr:row>
                <xdr:rowOff>38100</xdr:rowOff>
              </from>
              <to>
                <xdr:col>19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50" r:id="rId10" name="CheckBox110"/>
      </mc:Fallback>
    </mc:AlternateContent>
    <mc:AlternateContent xmlns:mc="http://schemas.openxmlformats.org/markup-compatibility/2006">
      <mc:Choice Requires="x14">
        <control shapeId="3349" r:id="rId12" name="CheckBox100">
          <controlPr defaultSize="0" autoLine="0" r:id="rId13">
            <anchor moveWithCells="1">
              <from>
                <xdr:col>20</xdr:col>
                <xdr:colOff>99060</xdr:colOff>
                <xdr:row>23</xdr:row>
                <xdr:rowOff>38100</xdr:rowOff>
              </from>
              <to>
                <xdr:col>20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49" r:id="rId12" name="CheckBox100"/>
      </mc:Fallback>
    </mc:AlternateContent>
    <mc:AlternateContent xmlns:mc="http://schemas.openxmlformats.org/markup-compatibility/2006">
      <mc:Choice Requires="x14">
        <control shapeId="3348" r:id="rId14" name="CheckBox99">
          <controlPr defaultSize="0" autoLine="0" r:id="rId15">
            <anchor moveWithCells="1">
              <from>
                <xdr:col>19</xdr:col>
                <xdr:colOff>99060</xdr:colOff>
                <xdr:row>23</xdr:row>
                <xdr:rowOff>38100</xdr:rowOff>
              </from>
              <to>
                <xdr:col>19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48" r:id="rId14" name="CheckBox99"/>
      </mc:Fallback>
    </mc:AlternateContent>
    <mc:AlternateContent xmlns:mc="http://schemas.openxmlformats.org/markup-compatibility/2006">
      <mc:Choice Requires="x14">
        <control shapeId="3347" r:id="rId16" name="CheckBox98">
          <controlPr defaultSize="0" autoLine="0" r:id="rId17">
            <anchor moveWithCells="1">
              <from>
                <xdr:col>18</xdr:col>
                <xdr:colOff>99060</xdr:colOff>
                <xdr:row>23</xdr:row>
                <xdr:rowOff>38100</xdr:rowOff>
              </from>
              <to>
                <xdr:col>18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47" r:id="rId16" name="CheckBox98"/>
      </mc:Fallback>
    </mc:AlternateContent>
    <mc:AlternateContent xmlns:mc="http://schemas.openxmlformats.org/markup-compatibility/2006">
      <mc:Choice Requires="x14">
        <control shapeId="3346" r:id="rId18" name="CheckBox97">
          <controlPr defaultSize="0" autoLine="0" r:id="rId19">
            <anchor moveWithCells="1">
              <from>
                <xdr:col>18</xdr:col>
                <xdr:colOff>99060</xdr:colOff>
                <xdr:row>22</xdr:row>
                <xdr:rowOff>38100</xdr:rowOff>
              </from>
              <to>
                <xdr:col>18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46" r:id="rId18" name="CheckBox97"/>
      </mc:Fallback>
    </mc:AlternateContent>
    <mc:AlternateContent xmlns:mc="http://schemas.openxmlformats.org/markup-compatibility/2006">
      <mc:Choice Requires="x14">
        <control shapeId="3345" r:id="rId20" name="CheckBox96">
          <controlPr defaultSize="0" autoLine="0" r:id="rId21">
            <anchor moveWithCells="1">
              <from>
                <xdr:col>18</xdr:col>
                <xdr:colOff>99060</xdr:colOff>
                <xdr:row>21</xdr:row>
                <xdr:rowOff>38100</xdr:rowOff>
              </from>
              <to>
                <xdr:col>18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45" r:id="rId20" name="CheckBox96"/>
      </mc:Fallback>
    </mc:AlternateContent>
    <mc:AlternateContent xmlns:mc="http://schemas.openxmlformats.org/markup-compatibility/2006">
      <mc:Choice Requires="x14">
        <control shapeId="3344" r:id="rId22" name="CheckBox95">
          <controlPr defaultSize="0" autoLine="0" r:id="rId23">
            <anchor moveWithCells="1">
              <from>
                <xdr:col>17</xdr:col>
                <xdr:colOff>99060</xdr:colOff>
                <xdr:row>23</xdr:row>
                <xdr:rowOff>38100</xdr:rowOff>
              </from>
              <to>
                <xdr:col>17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44" r:id="rId22" name="CheckBox95"/>
      </mc:Fallback>
    </mc:AlternateContent>
    <mc:AlternateContent xmlns:mc="http://schemas.openxmlformats.org/markup-compatibility/2006">
      <mc:Choice Requires="x14">
        <control shapeId="3343" r:id="rId24" name="CheckBox94">
          <controlPr defaultSize="0" autoLine="0" r:id="rId25">
            <anchor moveWithCells="1">
              <from>
                <xdr:col>17</xdr:col>
                <xdr:colOff>99060</xdr:colOff>
                <xdr:row>22</xdr:row>
                <xdr:rowOff>38100</xdr:rowOff>
              </from>
              <to>
                <xdr:col>17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43" r:id="rId24" name="CheckBox94"/>
      </mc:Fallback>
    </mc:AlternateContent>
    <mc:AlternateContent xmlns:mc="http://schemas.openxmlformats.org/markup-compatibility/2006">
      <mc:Choice Requires="x14">
        <control shapeId="3342" r:id="rId26" name="CheckBox93">
          <controlPr defaultSize="0" autoLine="0" r:id="rId27">
            <anchor moveWithCells="1">
              <from>
                <xdr:col>17</xdr:col>
                <xdr:colOff>99060</xdr:colOff>
                <xdr:row>21</xdr:row>
                <xdr:rowOff>38100</xdr:rowOff>
              </from>
              <to>
                <xdr:col>17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42" r:id="rId26" name="CheckBox93"/>
      </mc:Fallback>
    </mc:AlternateContent>
    <mc:AlternateContent xmlns:mc="http://schemas.openxmlformats.org/markup-compatibility/2006">
      <mc:Choice Requires="x14">
        <control shapeId="3341" r:id="rId28" name="CheckBox87">
          <controlPr defaultSize="0" autoLine="0" r:id="rId29">
            <anchor moveWithCells="1">
              <from>
                <xdr:col>16</xdr:col>
                <xdr:colOff>99060</xdr:colOff>
                <xdr:row>23</xdr:row>
                <xdr:rowOff>38100</xdr:rowOff>
              </from>
              <to>
                <xdr:col>16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41" r:id="rId28" name="CheckBox87"/>
      </mc:Fallback>
    </mc:AlternateContent>
    <mc:AlternateContent xmlns:mc="http://schemas.openxmlformats.org/markup-compatibility/2006">
      <mc:Choice Requires="x14">
        <control shapeId="3340" r:id="rId30" name="CheckBox86">
          <controlPr defaultSize="0" autoLine="0" r:id="rId31">
            <anchor moveWithCells="1">
              <from>
                <xdr:col>16</xdr:col>
                <xdr:colOff>99060</xdr:colOff>
                <xdr:row>22</xdr:row>
                <xdr:rowOff>38100</xdr:rowOff>
              </from>
              <to>
                <xdr:col>16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40" r:id="rId30" name="CheckBox86"/>
      </mc:Fallback>
    </mc:AlternateContent>
    <mc:AlternateContent xmlns:mc="http://schemas.openxmlformats.org/markup-compatibility/2006">
      <mc:Choice Requires="x14">
        <control shapeId="3339" r:id="rId32" name="CheckBox85">
          <controlPr defaultSize="0" autoLine="0" r:id="rId33">
            <anchor moveWithCells="1">
              <from>
                <xdr:col>16</xdr:col>
                <xdr:colOff>99060</xdr:colOff>
                <xdr:row>21</xdr:row>
                <xdr:rowOff>38100</xdr:rowOff>
              </from>
              <to>
                <xdr:col>16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39" r:id="rId32" name="CheckBox85"/>
      </mc:Fallback>
    </mc:AlternateContent>
    <mc:AlternateContent xmlns:mc="http://schemas.openxmlformats.org/markup-compatibility/2006">
      <mc:Choice Requires="x14">
        <control shapeId="3338" r:id="rId34" name="CheckBox84">
          <controlPr defaultSize="0" autoLine="0" r:id="rId35">
            <anchor moveWithCells="1">
              <from>
                <xdr:col>15</xdr:col>
                <xdr:colOff>99060</xdr:colOff>
                <xdr:row>23</xdr:row>
                <xdr:rowOff>38100</xdr:rowOff>
              </from>
              <to>
                <xdr:col>15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38" r:id="rId34" name="CheckBox84"/>
      </mc:Fallback>
    </mc:AlternateContent>
    <mc:AlternateContent xmlns:mc="http://schemas.openxmlformats.org/markup-compatibility/2006">
      <mc:Choice Requires="x14">
        <control shapeId="3337" r:id="rId36" name="CheckBox83">
          <controlPr defaultSize="0" autoLine="0" r:id="rId37">
            <anchor moveWithCells="1">
              <from>
                <xdr:col>15</xdr:col>
                <xdr:colOff>99060</xdr:colOff>
                <xdr:row>22</xdr:row>
                <xdr:rowOff>38100</xdr:rowOff>
              </from>
              <to>
                <xdr:col>15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37" r:id="rId36" name="CheckBox83"/>
      </mc:Fallback>
    </mc:AlternateContent>
    <mc:AlternateContent xmlns:mc="http://schemas.openxmlformats.org/markup-compatibility/2006">
      <mc:Choice Requires="x14">
        <control shapeId="3336" r:id="rId38" name="CheckBox82">
          <controlPr defaultSize="0" autoLine="0" r:id="rId39">
            <anchor moveWithCells="1">
              <from>
                <xdr:col>15</xdr:col>
                <xdr:colOff>99060</xdr:colOff>
                <xdr:row>21</xdr:row>
                <xdr:rowOff>38100</xdr:rowOff>
              </from>
              <to>
                <xdr:col>15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36" r:id="rId38" name="CheckBox82"/>
      </mc:Fallback>
    </mc:AlternateContent>
    <mc:AlternateContent xmlns:mc="http://schemas.openxmlformats.org/markup-compatibility/2006">
      <mc:Choice Requires="x14">
        <control shapeId="3335" r:id="rId40" name="CheckBox81">
          <controlPr defaultSize="0" autoLine="0" r:id="rId41">
            <anchor moveWithCells="1">
              <from>
                <xdr:col>14</xdr:col>
                <xdr:colOff>99060</xdr:colOff>
                <xdr:row>23</xdr:row>
                <xdr:rowOff>38100</xdr:rowOff>
              </from>
              <to>
                <xdr:col>14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35" r:id="rId40" name="CheckBox81"/>
      </mc:Fallback>
    </mc:AlternateContent>
    <mc:AlternateContent xmlns:mc="http://schemas.openxmlformats.org/markup-compatibility/2006">
      <mc:Choice Requires="x14">
        <control shapeId="3334" r:id="rId42" name="CheckBox80">
          <controlPr defaultSize="0" autoLine="0" r:id="rId43">
            <anchor moveWithCells="1">
              <from>
                <xdr:col>14</xdr:col>
                <xdr:colOff>99060</xdr:colOff>
                <xdr:row>22</xdr:row>
                <xdr:rowOff>38100</xdr:rowOff>
              </from>
              <to>
                <xdr:col>14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34" r:id="rId42" name="CheckBox80"/>
      </mc:Fallback>
    </mc:AlternateContent>
    <mc:AlternateContent xmlns:mc="http://schemas.openxmlformats.org/markup-compatibility/2006">
      <mc:Choice Requires="x14">
        <control shapeId="3333" r:id="rId44" name="CheckBox50">
          <controlPr defaultSize="0" autoLine="0" r:id="rId45">
            <anchor moveWithCells="1">
              <from>
                <xdr:col>14</xdr:col>
                <xdr:colOff>99060</xdr:colOff>
                <xdr:row>21</xdr:row>
                <xdr:rowOff>38100</xdr:rowOff>
              </from>
              <to>
                <xdr:col>14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33" r:id="rId44" name="CheckBox50"/>
      </mc:Fallback>
    </mc:AlternateContent>
    <mc:AlternateContent xmlns:mc="http://schemas.openxmlformats.org/markup-compatibility/2006">
      <mc:Choice Requires="x14">
        <control shapeId="3332" r:id="rId46" name="CheckBox49">
          <controlPr defaultSize="0" autoLine="0" r:id="rId47">
            <anchor moveWithCells="1">
              <from>
                <xdr:col>13</xdr:col>
                <xdr:colOff>99060</xdr:colOff>
                <xdr:row>23</xdr:row>
                <xdr:rowOff>38100</xdr:rowOff>
              </from>
              <to>
                <xdr:col>13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32" r:id="rId46" name="CheckBox49"/>
      </mc:Fallback>
    </mc:AlternateContent>
    <mc:AlternateContent xmlns:mc="http://schemas.openxmlformats.org/markup-compatibility/2006">
      <mc:Choice Requires="x14">
        <control shapeId="3331" r:id="rId48" name="CheckBox48">
          <controlPr defaultSize="0" autoLine="0" r:id="rId49">
            <anchor moveWithCells="1">
              <from>
                <xdr:col>13</xdr:col>
                <xdr:colOff>99060</xdr:colOff>
                <xdr:row>22</xdr:row>
                <xdr:rowOff>38100</xdr:rowOff>
              </from>
              <to>
                <xdr:col>13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31" r:id="rId48" name="CheckBox48"/>
      </mc:Fallback>
    </mc:AlternateContent>
    <mc:AlternateContent xmlns:mc="http://schemas.openxmlformats.org/markup-compatibility/2006">
      <mc:Choice Requires="x14">
        <control shapeId="3330" r:id="rId50" name="CheckBox47">
          <controlPr defaultSize="0" autoLine="0" r:id="rId51">
            <anchor moveWithCells="1">
              <from>
                <xdr:col>13</xdr:col>
                <xdr:colOff>99060</xdr:colOff>
                <xdr:row>21</xdr:row>
                <xdr:rowOff>38100</xdr:rowOff>
              </from>
              <to>
                <xdr:col>13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30" r:id="rId50" name="CheckBox47"/>
      </mc:Fallback>
    </mc:AlternateContent>
    <mc:AlternateContent xmlns:mc="http://schemas.openxmlformats.org/markup-compatibility/2006">
      <mc:Choice Requires="x14">
        <control shapeId="3329" r:id="rId52" name="CheckBox46">
          <controlPr defaultSize="0" autoLine="0" r:id="rId53">
            <anchor moveWithCells="1">
              <from>
                <xdr:col>12</xdr:col>
                <xdr:colOff>99060</xdr:colOff>
                <xdr:row>23</xdr:row>
                <xdr:rowOff>38100</xdr:rowOff>
              </from>
              <to>
                <xdr:col>12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29" r:id="rId52" name="CheckBox46"/>
      </mc:Fallback>
    </mc:AlternateContent>
    <mc:AlternateContent xmlns:mc="http://schemas.openxmlformats.org/markup-compatibility/2006">
      <mc:Choice Requires="x14">
        <control shapeId="3328" r:id="rId54" name="CheckBox45">
          <controlPr defaultSize="0" autoLine="0" r:id="rId55">
            <anchor moveWithCells="1">
              <from>
                <xdr:col>12</xdr:col>
                <xdr:colOff>99060</xdr:colOff>
                <xdr:row>22</xdr:row>
                <xdr:rowOff>38100</xdr:rowOff>
              </from>
              <to>
                <xdr:col>12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28" r:id="rId54" name="CheckBox45"/>
      </mc:Fallback>
    </mc:AlternateContent>
    <mc:AlternateContent xmlns:mc="http://schemas.openxmlformats.org/markup-compatibility/2006">
      <mc:Choice Requires="x14">
        <control shapeId="3327" r:id="rId56" name="CheckBox44">
          <controlPr defaultSize="0" autoLine="0" r:id="rId57">
            <anchor moveWithCells="1">
              <from>
                <xdr:col>12</xdr:col>
                <xdr:colOff>99060</xdr:colOff>
                <xdr:row>21</xdr:row>
                <xdr:rowOff>38100</xdr:rowOff>
              </from>
              <to>
                <xdr:col>12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27" r:id="rId56" name="CheckBox44"/>
      </mc:Fallback>
    </mc:AlternateContent>
    <mc:AlternateContent xmlns:mc="http://schemas.openxmlformats.org/markup-compatibility/2006">
      <mc:Choice Requires="x14">
        <control shapeId="3326" r:id="rId58" name="CheckBox43">
          <controlPr defaultSize="0" autoLine="0" r:id="rId59">
            <anchor moveWithCells="1">
              <from>
                <xdr:col>11</xdr:col>
                <xdr:colOff>99060</xdr:colOff>
                <xdr:row>23</xdr:row>
                <xdr:rowOff>38100</xdr:rowOff>
              </from>
              <to>
                <xdr:col>11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26" r:id="rId58" name="CheckBox43"/>
      </mc:Fallback>
    </mc:AlternateContent>
    <mc:AlternateContent xmlns:mc="http://schemas.openxmlformats.org/markup-compatibility/2006">
      <mc:Choice Requires="x14">
        <control shapeId="3325" r:id="rId60" name="CheckBox31">
          <controlPr defaultSize="0" autoLine="0" r:id="rId61">
            <anchor moveWithCells="1">
              <from>
                <xdr:col>11</xdr:col>
                <xdr:colOff>99060</xdr:colOff>
                <xdr:row>22</xdr:row>
                <xdr:rowOff>38100</xdr:rowOff>
              </from>
              <to>
                <xdr:col>11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25" r:id="rId60" name="CheckBox31"/>
      </mc:Fallback>
    </mc:AlternateContent>
    <mc:AlternateContent xmlns:mc="http://schemas.openxmlformats.org/markup-compatibility/2006">
      <mc:Choice Requires="x14">
        <control shapeId="3324" r:id="rId62" name="CheckBox30">
          <controlPr defaultSize="0" autoLine="0" r:id="rId63">
            <anchor moveWithCells="1">
              <from>
                <xdr:col>11</xdr:col>
                <xdr:colOff>99060</xdr:colOff>
                <xdr:row>21</xdr:row>
                <xdr:rowOff>38100</xdr:rowOff>
              </from>
              <to>
                <xdr:col>11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24" r:id="rId62" name="CheckBox30"/>
      </mc:Fallback>
    </mc:AlternateContent>
    <mc:AlternateContent xmlns:mc="http://schemas.openxmlformats.org/markup-compatibility/2006">
      <mc:Choice Requires="x14">
        <control shapeId="3323" r:id="rId64" name="CheckBox29">
          <controlPr defaultSize="0" autoLine="0" r:id="rId65">
            <anchor moveWithCells="1">
              <from>
                <xdr:col>10</xdr:col>
                <xdr:colOff>99060</xdr:colOff>
                <xdr:row>23</xdr:row>
                <xdr:rowOff>38100</xdr:rowOff>
              </from>
              <to>
                <xdr:col>10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23" r:id="rId64" name="CheckBox29"/>
      </mc:Fallback>
    </mc:AlternateContent>
    <mc:AlternateContent xmlns:mc="http://schemas.openxmlformats.org/markup-compatibility/2006">
      <mc:Choice Requires="x14">
        <control shapeId="3322" r:id="rId66" name="CheckBox28">
          <controlPr defaultSize="0" autoLine="0" r:id="rId67">
            <anchor moveWithCells="1">
              <from>
                <xdr:col>10</xdr:col>
                <xdr:colOff>99060</xdr:colOff>
                <xdr:row>22</xdr:row>
                <xdr:rowOff>38100</xdr:rowOff>
              </from>
              <to>
                <xdr:col>10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22" r:id="rId66" name="CheckBox28"/>
      </mc:Fallback>
    </mc:AlternateContent>
    <mc:AlternateContent xmlns:mc="http://schemas.openxmlformats.org/markup-compatibility/2006">
      <mc:Choice Requires="x14">
        <control shapeId="3321" r:id="rId68" name="CheckBox27">
          <controlPr defaultSize="0" autoLine="0" r:id="rId69">
            <anchor moveWithCells="1">
              <from>
                <xdr:col>10</xdr:col>
                <xdr:colOff>99060</xdr:colOff>
                <xdr:row>21</xdr:row>
                <xdr:rowOff>38100</xdr:rowOff>
              </from>
              <to>
                <xdr:col>10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21" r:id="rId68" name="CheckBox27"/>
      </mc:Fallback>
    </mc:AlternateContent>
    <mc:AlternateContent xmlns:mc="http://schemas.openxmlformats.org/markup-compatibility/2006">
      <mc:Choice Requires="x14">
        <control shapeId="3320" r:id="rId70" name="CheckBox26">
          <controlPr defaultSize="0" autoLine="0" r:id="rId71">
            <anchor moveWithCells="1">
              <from>
                <xdr:col>9</xdr:col>
                <xdr:colOff>99060</xdr:colOff>
                <xdr:row>23</xdr:row>
                <xdr:rowOff>38100</xdr:rowOff>
              </from>
              <to>
                <xdr:col>9</xdr:col>
                <xdr:colOff>251460</xdr:colOff>
                <xdr:row>23</xdr:row>
                <xdr:rowOff>160020</xdr:rowOff>
              </to>
            </anchor>
          </controlPr>
        </control>
      </mc:Choice>
      <mc:Fallback>
        <control shapeId="3320" r:id="rId70" name="CheckBox26"/>
      </mc:Fallback>
    </mc:AlternateContent>
    <mc:AlternateContent xmlns:mc="http://schemas.openxmlformats.org/markup-compatibility/2006">
      <mc:Choice Requires="x14">
        <control shapeId="3319" r:id="rId72" name="CheckBox25">
          <controlPr defaultSize="0" autoLine="0" r:id="rId73">
            <anchor moveWithCells="1">
              <from>
                <xdr:col>9</xdr:col>
                <xdr:colOff>99060</xdr:colOff>
                <xdr:row>22</xdr:row>
                <xdr:rowOff>38100</xdr:rowOff>
              </from>
              <to>
                <xdr:col>9</xdr:col>
                <xdr:colOff>251460</xdr:colOff>
                <xdr:row>22</xdr:row>
                <xdr:rowOff>160020</xdr:rowOff>
              </to>
            </anchor>
          </controlPr>
        </control>
      </mc:Choice>
      <mc:Fallback>
        <control shapeId="3319" r:id="rId72" name="CheckBox25"/>
      </mc:Fallback>
    </mc:AlternateContent>
    <mc:AlternateContent xmlns:mc="http://schemas.openxmlformats.org/markup-compatibility/2006">
      <mc:Choice Requires="x14">
        <control shapeId="3318" r:id="rId74" name="CheckBox24">
          <controlPr defaultSize="0" autoLine="0" r:id="rId75">
            <anchor moveWithCells="1">
              <from>
                <xdr:col>9</xdr:col>
                <xdr:colOff>99060</xdr:colOff>
                <xdr:row>21</xdr:row>
                <xdr:rowOff>38100</xdr:rowOff>
              </from>
              <to>
                <xdr:col>9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3318" r:id="rId74" name="CheckBox24"/>
      </mc:Fallback>
    </mc:AlternateContent>
    <mc:AlternateContent xmlns:mc="http://schemas.openxmlformats.org/markup-compatibility/2006">
      <mc:Choice Requires="x14">
        <control shapeId="3316" r:id="rId76" name="CheckBox240">
          <controlPr defaultSize="0" autoLine="0" r:id="rId77">
            <anchor moveWithCells="1">
              <from>
                <xdr:col>16</xdr:col>
                <xdr:colOff>99060</xdr:colOff>
                <xdr:row>13</xdr:row>
                <xdr:rowOff>38100</xdr:rowOff>
              </from>
              <to>
                <xdr:col>16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316" r:id="rId76" name="CheckBox240"/>
      </mc:Fallback>
    </mc:AlternateContent>
    <mc:AlternateContent xmlns:mc="http://schemas.openxmlformats.org/markup-compatibility/2006">
      <mc:Choice Requires="x14">
        <control shapeId="3315" r:id="rId78" name="CheckBox239">
          <controlPr defaultSize="0" autoLine="0" r:id="rId79">
            <anchor moveWithCells="1">
              <from>
                <xdr:col>17</xdr:col>
                <xdr:colOff>99060</xdr:colOff>
                <xdr:row>13</xdr:row>
                <xdr:rowOff>38100</xdr:rowOff>
              </from>
              <to>
                <xdr:col>17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315" r:id="rId78" name="CheckBox239"/>
      </mc:Fallback>
    </mc:AlternateContent>
    <mc:AlternateContent xmlns:mc="http://schemas.openxmlformats.org/markup-compatibility/2006">
      <mc:Choice Requires="x14">
        <control shapeId="3314" r:id="rId80" name="CheckBox238">
          <controlPr defaultSize="0" autoLine="0" r:id="rId81">
            <anchor moveWithCells="1">
              <from>
                <xdr:col>18</xdr:col>
                <xdr:colOff>99060</xdr:colOff>
                <xdr:row>13</xdr:row>
                <xdr:rowOff>38100</xdr:rowOff>
              </from>
              <to>
                <xdr:col>18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314" r:id="rId80" name="CheckBox238"/>
      </mc:Fallback>
    </mc:AlternateContent>
    <mc:AlternateContent xmlns:mc="http://schemas.openxmlformats.org/markup-compatibility/2006">
      <mc:Choice Requires="x14">
        <control shapeId="3313" r:id="rId82" name="CheckBox237">
          <controlPr defaultSize="0" autoLine="0" r:id="rId83">
            <anchor moveWithCells="1">
              <from>
                <xdr:col>19</xdr:col>
                <xdr:colOff>99060</xdr:colOff>
                <xdr:row>13</xdr:row>
                <xdr:rowOff>38100</xdr:rowOff>
              </from>
              <to>
                <xdr:col>19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313" r:id="rId82" name="CheckBox237"/>
      </mc:Fallback>
    </mc:AlternateContent>
    <mc:AlternateContent xmlns:mc="http://schemas.openxmlformats.org/markup-compatibility/2006">
      <mc:Choice Requires="x14">
        <control shapeId="3312" r:id="rId84" name="CheckBox236">
          <controlPr defaultSize="0" autoLine="0" r:id="rId85">
            <anchor moveWithCells="1">
              <from>
                <xdr:col>20</xdr:col>
                <xdr:colOff>99060</xdr:colOff>
                <xdr:row>13</xdr:row>
                <xdr:rowOff>38100</xdr:rowOff>
              </from>
              <to>
                <xdr:col>20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312" r:id="rId84" name="CheckBox236"/>
      </mc:Fallback>
    </mc:AlternateContent>
    <mc:AlternateContent xmlns:mc="http://schemas.openxmlformats.org/markup-compatibility/2006">
      <mc:Choice Requires="x14">
        <control shapeId="3311" r:id="rId86" name="CheckBox235">
          <controlPr defaultSize="0" autoLine="0" r:id="rId87">
            <anchor moveWithCells="1">
              <from>
                <xdr:col>20</xdr:col>
                <xdr:colOff>99060</xdr:colOff>
                <xdr:row>15</xdr:row>
                <xdr:rowOff>38100</xdr:rowOff>
              </from>
              <to>
                <xdr:col>20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311" r:id="rId86" name="CheckBox235"/>
      </mc:Fallback>
    </mc:AlternateContent>
    <mc:AlternateContent xmlns:mc="http://schemas.openxmlformats.org/markup-compatibility/2006">
      <mc:Choice Requires="x14">
        <control shapeId="3310" r:id="rId88" name="CheckBox234">
          <controlPr defaultSize="0" autoLine="0" r:id="rId89">
            <anchor moveWithCells="1">
              <from>
                <xdr:col>20</xdr:col>
                <xdr:colOff>99060</xdr:colOff>
                <xdr:row>14</xdr:row>
                <xdr:rowOff>38100</xdr:rowOff>
              </from>
              <to>
                <xdr:col>20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310" r:id="rId88" name="CheckBox234"/>
      </mc:Fallback>
    </mc:AlternateContent>
    <mc:AlternateContent xmlns:mc="http://schemas.openxmlformats.org/markup-compatibility/2006">
      <mc:Choice Requires="x14">
        <control shapeId="3309" r:id="rId90" name="CheckBox233">
          <controlPr defaultSize="0" autoLine="0" r:id="rId91">
            <anchor moveWithCells="1">
              <from>
                <xdr:col>19</xdr:col>
                <xdr:colOff>99060</xdr:colOff>
                <xdr:row>15</xdr:row>
                <xdr:rowOff>38100</xdr:rowOff>
              </from>
              <to>
                <xdr:col>19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309" r:id="rId90" name="CheckBox233"/>
      </mc:Fallback>
    </mc:AlternateContent>
    <mc:AlternateContent xmlns:mc="http://schemas.openxmlformats.org/markup-compatibility/2006">
      <mc:Choice Requires="x14">
        <control shapeId="3308" r:id="rId92" name="CheckBox232">
          <controlPr defaultSize="0" autoLine="0" r:id="rId93">
            <anchor moveWithCells="1">
              <from>
                <xdr:col>19</xdr:col>
                <xdr:colOff>99060</xdr:colOff>
                <xdr:row>14</xdr:row>
                <xdr:rowOff>38100</xdr:rowOff>
              </from>
              <to>
                <xdr:col>19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308" r:id="rId92" name="CheckBox232"/>
      </mc:Fallback>
    </mc:AlternateContent>
    <mc:AlternateContent xmlns:mc="http://schemas.openxmlformats.org/markup-compatibility/2006">
      <mc:Choice Requires="x14">
        <control shapeId="3307" r:id="rId94" name="CheckBox231">
          <controlPr defaultSize="0" autoLine="0" r:id="rId95">
            <anchor moveWithCells="1">
              <from>
                <xdr:col>18</xdr:col>
                <xdr:colOff>99060</xdr:colOff>
                <xdr:row>15</xdr:row>
                <xdr:rowOff>38100</xdr:rowOff>
              </from>
              <to>
                <xdr:col>18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307" r:id="rId94" name="CheckBox231"/>
      </mc:Fallback>
    </mc:AlternateContent>
    <mc:AlternateContent xmlns:mc="http://schemas.openxmlformats.org/markup-compatibility/2006">
      <mc:Choice Requires="x14">
        <control shapeId="3306" r:id="rId96" name="CheckBox230">
          <controlPr defaultSize="0" autoLine="0" r:id="rId97">
            <anchor moveWithCells="1">
              <from>
                <xdr:col>18</xdr:col>
                <xdr:colOff>99060</xdr:colOff>
                <xdr:row>14</xdr:row>
                <xdr:rowOff>38100</xdr:rowOff>
              </from>
              <to>
                <xdr:col>18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306" r:id="rId96" name="CheckBox230"/>
      </mc:Fallback>
    </mc:AlternateContent>
    <mc:AlternateContent xmlns:mc="http://schemas.openxmlformats.org/markup-compatibility/2006">
      <mc:Choice Requires="x14">
        <control shapeId="3305" r:id="rId98" name="CheckBox229">
          <controlPr defaultSize="0" autoLine="0" r:id="rId99">
            <anchor moveWithCells="1">
              <from>
                <xdr:col>17</xdr:col>
                <xdr:colOff>99060</xdr:colOff>
                <xdr:row>14</xdr:row>
                <xdr:rowOff>38100</xdr:rowOff>
              </from>
              <to>
                <xdr:col>17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305" r:id="rId98" name="CheckBox229"/>
      </mc:Fallback>
    </mc:AlternateContent>
    <mc:AlternateContent xmlns:mc="http://schemas.openxmlformats.org/markup-compatibility/2006">
      <mc:Choice Requires="x14">
        <control shapeId="3304" r:id="rId100" name="CheckBox228">
          <controlPr defaultSize="0" autoLine="0" r:id="rId101">
            <anchor moveWithCells="1">
              <from>
                <xdr:col>16</xdr:col>
                <xdr:colOff>99060</xdr:colOff>
                <xdr:row>14</xdr:row>
                <xdr:rowOff>38100</xdr:rowOff>
              </from>
              <to>
                <xdr:col>16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304" r:id="rId100" name="CheckBox228"/>
      </mc:Fallback>
    </mc:AlternateContent>
    <mc:AlternateContent xmlns:mc="http://schemas.openxmlformats.org/markup-compatibility/2006">
      <mc:Choice Requires="x14">
        <control shapeId="3303" r:id="rId102" name="CheckBox227">
          <controlPr defaultSize="0" autoLine="0" r:id="rId103">
            <anchor moveWithCells="1">
              <from>
                <xdr:col>15</xdr:col>
                <xdr:colOff>99060</xdr:colOff>
                <xdr:row>14</xdr:row>
                <xdr:rowOff>38100</xdr:rowOff>
              </from>
              <to>
                <xdr:col>15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303" r:id="rId102" name="CheckBox227"/>
      </mc:Fallback>
    </mc:AlternateContent>
    <mc:AlternateContent xmlns:mc="http://schemas.openxmlformats.org/markup-compatibility/2006">
      <mc:Choice Requires="x14">
        <control shapeId="3302" r:id="rId104" name="CheckBox226">
          <controlPr defaultSize="0" autoLine="0" r:id="rId105">
            <anchor moveWithCells="1">
              <from>
                <xdr:col>15</xdr:col>
                <xdr:colOff>99060</xdr:colOff>
                <xdr:row>13</xdr:row>
                <xdr:rowOff>38100</xdr:rowOff>
              </from>
              <to>
                <xdr:col>15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302" r:id="rId104" name="CheckBox226"/>
      </mc:Fallback>
    </mc:AlternateContent>
    <mc:AlternateContent xmlns:mc="http://schemas.openxmlformats.org/markup-compatibility/2006">
      <mc:Choice Requires="x14">
        <control shapeId="3301" r:id="rId106" name="CheckBox225">
          <controlPr defaultSize="0" autoLine="0" r:id="rId107">
            <anchor moveWithCells="1">
              <from>
                <xdr:col>14</xdr:col>
                <xdr:colOff>99060</xdr:colOff>
                <xdr:row>14</xdr:row>
                <xdr:rowOff>38100</xdr:rowOff>
              </from>
              <to>
                <xdr:col>14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301" r:id="rId106" name="CheckBox225"/>
      </mc:Fallback>
    </mc:AlternateContent>
    <mc:AlternateContent xmlns:mc="http://schemas.openxmlformats.org/markup-compatibility/2006">
      <mc:Choice Requires="x14">
        <control shapeId="3300" r:id="rId108" name="CheckBox224">
          <controlPr defaultSize="0" autoLine="0" r:id="rId109">
            <anchor moveWithCells="1">
              <from>
                <xdr:col>14</xdr:col>
                <xdr:colOff>99060</xdr:colOff>
                <xdr:row>13</xdr:row>
                <xdr:rowOff>38100</xdr:rowOff>
              </from>
              <to>
                <xdr:col>14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300" r:id="rId108" name="CheckBox224"/>
      </mc:Fallback>
    </mc:AlternateContent>
    <mc:AlternateContent xmlns:mc="http://schemas.openxmlformats.org/markup-compatibility/2006">
      <mc:Choice Requires="x14">
        <control shapeId="3299" r:id="rId110" name="CheckBox223">
          <controlPr defaultSize="0" autoLine="0" r:id="rId111">
            <anchor moveWithCells="1">
              <from>
                <xdr:col>13</xdr:col>
                <xdr:colOff>99060</xdr:colOff>
                <xdr:row>14</xdr:row>
                <xdr:rowOff>38100</xdr:rowOff>
              </from>
              <to>
                <xdr:col>13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299" r:id="rId110" name="CheckBox223"/>
      </mc:Fallback>
    </mc:AlternateContent>
    <mc:AlternateContent xmlns:mc="http://schemas.openxmlformats.org/markup-compatibility/2006">
      <mc:Choice Requires="x14">
        <control shapeId="3298" r:id="rId112" name="CheckBox222">
          <controlPr defaultSize="0" autoLine="0" r:id="rId113">
            <anchor moveWithCells="1">
              <from>
                <xdr:col>13</xdr:col>
                <xdr:colOff>99060</xdr:colOff>
                <xdr:row>13</xdr:row>
                <xdr:rowOff>38100</xdr:rowOff>
              </from>
              <to>
                <xdr:col>13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298" r:id="rId112" name="CheckBox222"/>
      </mc:Fallback>
    </mc:AlternateContent>
    <mc:AlternateContent xmlns:mc="http://schemas.openxmlformats.org/markup-compatibility/2006">
      <mc:Choice Requires="x14">
        <control shapeId="3297" r:id="rId114" name="CheckBox221">
          <controlPr defaultSize="0" autoLine="0" r:id="rId115">
            <anchor moveWithCells="1">
              <from>
                <xdr:col>17</xdr:col>
                <xdr:colOff>99060</xdr:colOff>
                <xdr:row>15</xdr:row>
                <xdr:rowOff>38100</xdr:rowOff>
              </from>
              <to>
                <xdr:col>17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297" r:id="rId114" name="CheckBox221"/>
      </mc:Fallback>
    </mc:AlternateContent>
    <mc:AlternateContent xmlns:mc="http://schemas.openxmlformats.org/markup-compatibility/2006">
      <mc:Choice Requires="x14">
        <control shapeId="3296" r:id="rId116" name="CheckBox220">
          <controlPr defaultSize="0" autoLine="0" r:id="rId117">
            <anchor moveWithCells="1">
              <from>
                <xdr:col>16</xdr:col>
                <xdr:colOff>99060</xdr:colOff>
                <xdr:row>15</xdr:row>
                <xdr:rowOff>38100</xdr:rowOff>
              </from>
              <to>
                <xdr:col>16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296" r:id="rId116" name="CheckBox220"/>
      </mc:Fallback>
    </mc:AlternateContent>
    <mc:AlternateContent xmlns:mc="http://schemas.openxmlformats.org/markup-compatibility/2006">
      <mc:Choice Requires="x14">
        <control shapeId="3295" r:id="rId118" name="CheckBox219">
          <controlPr defaultSize="0" autoLine="0" r:id="rId119">
            <anchor moveWithCells="1">
              <from>
                <xdr:col>15</xdr:col>
                <xdr:colOff>99060</xdr:colOff>
                <xdr:row>15</xdr:row>
                <xdr:rowOff>38100</xdr:rowOff>
              </from>
              <to>
                <xdr:col>15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295" r:id="rId118" name="CheckBox219"/>
      </mc:Fallback>
    </mc:AlternateContent>
    <mc:AlternateContent xmlns:mc="http://schemas.openxmlformats.org/markup-compatibility/2006">
      <mc:Choice Requires="x14">
        <control shapeId="3294" r:id="rId120" name="CheckBox218">
          <controlPr defaultSize="0" autoLine="0" r:id="rId121">
            <anchor moveWithCells="1">
              <from>
                <xdr:col>14</xdr:col>
                <xdr:colOff>99060</xdr:colOff>
                <xdr:row>15</xdr:row>
                <xdr:rowOff>38100</xdr:rowOff>
              </from>
              <to>
                <xdr:col>14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294" r:id="rId120" name="CheckBox218"/>
      </mc:Fallback>
    </mc:AlternateContent>
    <mc:AlternateContent xmlns:mc="http://schemas.openxmlformats.org/markup-compatibility/2006">
      <mc:Choice Requires="x14">
        <control shapeId="3293" r:id="rId122" name="CheckBox217">
          <controlPr defaultSize="0" autoLine="0" r:id="rId123">
            <anchor moveWithCells="1">
              <from>
                <xdr:col>13</xdr:col>
                <xdr:colOff>99060</xdr:colOff>
                <xdr:row>15</xdr:row>
                <xdr:rowOff>38100</xdr:rowOff>
              </from>
              <to>
                <xdr:col>13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293" r:id="rId122" name="CheckBox217"/>
      </mc:Fallback>
    </mc:AlternateContent>
    <mc:AlternateContent xmlns:mc="http://schemas.openxmlformats.org/markup-compatibility/2006">
      <mc:Choice Requires="x14">
        <control shapeId="3292" r:id="rId124" name="CheckBox216">
          <controlPr defaultSize="0" autoLine="0" r:id="rId125">
            <anchor moveWithCells="1">
              <from>
                <xdr:col>13</xdr:col>
                <xdr:colOff>99060</xdr:colOff>
                <xdr:row>16</xdr:row>
                <xdr:rowOff>38100</xdr:rowOff>
              </from>
              <to>
                <xdr:col>13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292" r:id="rId124" name="CheckBox216"/>
      </mc:Fallback>
    </mc:AlternateContent>
    <mc:AlternateContent xmlns:mc="http://schemas.openxmlformats.org/markup-compatibility/2006">
      <mc:Choice Requires="x14">
        <control shapeId="3291" r:id="rId126" name="CheckBox215">
          <controlPr defaultSize="0" autoLine="0" r:id="rId127">
            <anchor moveWithCells="1">
              <from>
                <xdr:col>14</xdr:col>
                <xdr:colOff>99060</xdr:colOff>
                <xdr:row>16</xdr:row>
                <xdr:rowOff>38100</xdr:rowOff>
              </from>
              <to>
                <xdr:col>14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291" r:id="rId126" name="CheckBox215"/>
      </mc:Fallback>
    </mc:AlternateContent>
    <mc:AlternateContent xmlns:mc="http://schemas.openxmlformats.org/markup-compatibility/2006">
      <mc:Choice Requires="x14">
        <control shapeId="3290" r:id="rId128" name="CheckBox214">
          <controlPr defaultSize="0" autoLine="0" r:id="rId129">
            <anchor moveWithCells="1">
              <from>
                <xdr:col>15</xdr:col>
                <xdr:colOff>99060</xdr:colOff>
                <xdr:row>16</xdr:row>
                <xdr:rowOff>38100</xdr:rowOff>
              </from>
              <to>
                <xdr:col>15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290" r:id="rId128" name="CheckBox214"/>
      </mc:Fallback>
    </mc:AlternateContent>
    <mc:AlternateContent xmlns:mc="http://schemas.openxmlformats.org/markup-compatibility/2006">
      <mc:Choice Requires="x14">
        <control shapeId="3289" r:id="rId130" name="CheckBox213">
          <controlPr defaultSize="0" autoLine="0" r:id="rId131">
            <anchor moveWithCells="1">
              <from>
                <xdr:col>16</xdr:col>
                <xdr:colOff>99060</xdr:colOff>
                <xdr:row>16</xdr:row>
                <xdr:rowOff>38100</xdr:rowOff>
              </from>
              <to>
                <xdr:col>16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289" r:id="rId130" name="CheckBox213"/>
      </mc:Fallback>
    </mc:AlternateContent>
    <mc:AlternateContent xmlns:mc="http://schemas.openxmlformats.org/markup-compatibility/2006">
      <mc:Choice Requires="x14">
        <control shapeId="3288" r:id="rId132" name="CheckBox212">
          <controlPr defaultSize="0" autoLine="0" r:id="rId133">
            <anchor moveWithCells="1">
              <from>
                <xdr:col>17</xdr:col>
                <xdr:colOff>99060</xdr:colOff>
                <xdr:row>16</xdr:row>
                <xdr:rowOff>38100</xdr:rowOff>
              </from>
              <to>
                <xdr:col>17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288" r:id="rId132" name="CheckBox212"/>
      </mc:Fallback>
    </mc:AlternateContent>
    <mc:AlternateContent xmlns:mc="http://schemas.openxmlformats.org/markup-compatibility/2006">
      <mc:Choice Requires="x14">
        <control shapeId="3287" r:id="rId134" name="CheckBox211">
          <controlPr defaultSize="0" autoLine="0" r:id="rId135">
            <anchor moveWithCells="1">
              <from>
                <xdr:col>18</xdr:col>
                <xdr:colOff>99060</xdr:colOff>
                <xdr:row>16</xdr:row>
                <xdr:rowOff>38100</xdr:rowOff>
              </from>
              <to>
                <xdr:col>18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287" r:id="rId134" name="CheckBox211"/>
      </mc:Fallback>
    </mc:AlternateContent>
    <mc:AlternateContent xmlns:mc="http://schemas.openxmlformats.org/markup-compatibility/2006">
      <mc:Choice Requires="x14">
        <control shapeId="3286" r:id="rId136" name="CheckBox210">
          <controlPr defaultSize="0" autoLine="0" r:id="rId137">
            <anchor moveWithCells="1">
              <from>
                <xdr:col>19</xdr:col>
                <xdr:colOff>99060</xdr:colOff>
                <xdr:row>16</xdr:row>
                <xdr:rowOff>38100</xdr:rowOff>
              </from>
              <to>
                <xdr:col>19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286" r:id="rId136" name="CheckBox210"/>
      </mc:Fallback>
    </mc:AlternateContent>
    <mc:AlternateContent xmlns:mc="http://schemas.openxmlformats.org/markup-compatibility/2006">
      <mc:Choice Requires="x14">
        <control shapeId="3285" r:id="rId138" name="CheckBox209">
          <controlPr defaultSize="0" autoLine="0" r:id="rId139">
            <anchor moveWithCells="1">
              <from>
                <xdr:col>20</xdr:col>
                <xdr:colOff>99060</xdr:colOff>
                <xdr:row>16</xdr:row>
                <xdr:rowOff>38100</xdr:rowOff>
              </from>
              <to>
                <xdr:col>20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285" r:id="rId138" name="CheckBox209"/>
      </mc:Fallback>
    </mc:AlternateContent>
    <mc:AlternateContent xmlns:mc="http://schemas.openxmlformats.org/markup-compatibility/2006">
      <mc:Choice Requires="x14">
        <control shapeId="3284" r:id="rId140" name="CheckBox208">
          <controlPr defaultSize="0" autoLine="0" r:id="rId141">
            <anchor moveWithCells="1">
              <from>
                <xdr:col>20</xdr:col>
                <xdr:colOff>99060</xdr:colOff>
                <xdr:row>17</xdr:row>
                <xdr:rowOff>38100</xdr:rowOff>
              </from>
              <to>
                <xdr:col>20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284" r:id="rId140" name="CheckBox208"/>
      </mc:Fallback>
    </mc:AlternateContent>
    <mc:AlternateContent xmlns:mc="http://schemas.openxmlformats.org/markup-compatibility/2006">
      <mc:Choice Requires="x14">
        <control shapeId="3283" r:id="rId142" name="CheckBox207">
          <controlPr defaultSize="0" autoLine="0" r:id="rId143">
            <anchor moveWithCells="1">
              <from>
                <xdr:col>19</xdr:col>
                <xdr:colOff>99060</xdr:colOff>
                <xdr:row>17</xdr:row>
                <xdr:rowOff>38100</xdr:rowOff>
              </from>
              <to>
                <xdr:col>19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283" r:id="rId142" name="CheckBox207"/>
      </mc:Fallback>
    </mc:AlternateContent>
    <mc:AlternateContent xmlns:mc="http://schemas.openxmlformats.org/markup-compatibility/2006">
      <mc:Choice Requires="x14">
        <control shapeId="3282" r:id="rId144" name="CheckBox206">
          <controlPr defaultSize="0" autoLine="0" r:id="rId145">
            <anchor moveWithCells="1">
              <from>
                <xdr:col>18</xdr:col>
                <xdr:colOff>99060</xdr:colOff>
                <xdr:row>17</xdr:row>
                <xdr:rowOff>38100</xdr:rowOff>
              </from>
              <to>
                <xdr:col>18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282" r:id="rId144" name="CheckBox206"/>
      </mc:Fallback>
    </mc:AlternateContent>
    <mc:AlternateContent xmlns:mc="http://schemas.openxmlformats.org/markup-compatibility/2006">
      <mc:Choice Requires="x14">
        <control shapeId="3281" r:id="rId146" name="CheckBox205">
          <controlPr defaultSize="0" autoLine="0" r:id="rId147">
            <anchor moveWithCells="1">
              <from>
                <xdr:col>17</xdr:col>
                <xdr:colOff>99060</xdr:colOff>
                <xdr:row>17</xdr:row>
                <xdr:rowOff>38100</xdr:rowOff>
              </from>
              <to>
                <xdr:col>17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281" r:id="rId146" name="CheckBox205"/>
      </mc:Fallback>
    </mc:AlternateContent>
    <mc:AlternateContent xmlns:mc="http://schemas.openxmlformats.org/markup-compatibility/2006">
      <mc:Choice Requires="x14">
        <control shapeId="3280" r:id="rId148" name="CheckBox204">
          <controlPr defaultSize="0" autoLine="0" r:id="rId149">
            <anchor moveWithCells="1">
              <from>
                <xdr:col>16</xdr:col>
                <xdr:colOff>99060</xdr:colOff>
                <xdr:row>17</xdr:row>
                <xdr:rowOff>38100</xdr:rowOff>
              </from>
              <to>
                <xdr:col>16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280" r:id="rId148" name="CheckBox204"/>
      </mc:Fallback>
    </mc:AlternateContent>
    <mc:AlternateContent xmlns:mc="http://schemas.openxmlformats.org/markup-compatibility/2006">
      <mc:Choice Requires="x14">
        <control shapeId="3279" r:id="rId150" name="CheckBox203">
          <controlPr defaultSize="0" autoLine="0" r:id="rId151">
            <anchor moveWithCells="1">
              <from>
                <xdr:col>15</xdr:col>
                <xdr:colOff>99060</xdr:colOff>
                <xdr:row>17</xdr:row>
                <xdr:rowOff>38100</xdr:rowOff>
              </from>
              <to>
                <xdr:col>15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279" r:id="rId150" name="CheckBox203"/>
      </mc:Fallback>
    </mc:AlternateContent>
    <mc:AlternateContent xmlns:mc="http://schemas.openxmlformats.org/markup-compatibility/2006">
      <mc:Choice Requires="x14">
        <control shapeId="3278" r:id="rId152" name="CheckBox202">
          <controlPr defaultSize="0" autoLine="0" r:id="rId153">
            <anchor moveWithCells="1">
              <from>
                <xdr:col>14</xdr:col>
                <xdr:colOff>99060</xdr:colOff>
                <xdr:row>17</xdr:row>
                <xdr:rowOff>38100</xdr:rowOff>
              </from>
              <to>
                <xdr:col>14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278" r:id="rId152" name="CheckBox202"/>
      </mc:Fallback>
    </mc:AlternateContent>
    <mc:AlternateContent xmlns:mc="http://schemas.openxmlformats.org/markup-compatibility/2006">
      <mc:Choice Requires="x14">
        <control shapeId="3277" r:id="rId154" name="CheckBox201">
          <controlPr defaultSize="0" autoLine="0" r:id="rId155">
            <anchor moveWithCells="1">
              <from>
                <xdr:col>20</xdr:col>
                <xdr:colOff>99060</xdr:colOff>
                <xdr:row>18</xdr:row>
                <xdr:rowOff>38100</xdr:rowOff>
              </from>
              <to>
                <xdr:col>20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277" r:id="rId154" name="CheckBox201"/>
      </mc:Fallback>
    </mc:AlternateContent>
    <mc:AlternateContent xmlns:mc="http://schemas.openxmlformats.org/markup-compatibility/2006">
      <mc:Choice Requires="x14">
        <control shapeId="3276" r:id="rId156" name="CheckBox200">
          <controlPr defaultSize="0" autoLine="0" r:id="rId157">
            <anchor moveWithCells="1">
              <from>
                <xdr:col>19</xdr:col>
                <xdr:colOff>99060</xdr:colOff>
                <xdr:row>18</xdr:row>
                <xdr:rowOff>38100</xdr:rowOff>
              </from>
              <to>
                <xdr:col>19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276" r:id="rId156" name="CheckBox200"/>
      </mc:Fallback>
    </mc:AlternateContent>
    <mc:AlternateContent xmlns:mc="http://schemas.openxmlformats.org/markup-compatibility/2006">
      <mc:Choice Requires="x14">
        <control shapeId="3275" r:id="rId158" name="CheckBox199">
          <controlPr defaultSize="0" autoLine="0" r:id="rId159">
            <anchor moveWithCells="1">
              <from>
                <xdr:col>18</xdr:col>
                <xdr:colOff>99060</xdr:colOff>
                <xdr:row>18</xdr:row>
                <xdr:rowOff>38100</xdr:rowOff>
              </from>
              <to>
                <xdr:col>18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275" r:id="rId158" name="CheckBox199"/>
      </mc:Fallback>
    </mc:AlternateContent>
    <mc:AlternateContent xmlns:mc="http://schemas.openxmlformats.org/markup-compatibility/2006">
      <mc:Choice Requires="x14">
        <control shapeId="3274" r:id="rId160" name="CheckBox198">
          <controlPr defaultSize="0" autoLine="0" r:id="rId161">
            <anchor moveWithCells="1">
              <from>
                <xdr:col>17</xdr:col>
                <xdr:colOff>99060</xdr:colOff>
                <xdr:row>18</xdr:row>
                <xdr:rowOff>38100</xdr:rowOff>
              </from>
              <to>
                <xdr:col>17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274" r:id="rId160" name="CheckBox198"/>
      </mc:Fallback>
    </mc:AlternateContent>
    <mc:AlternateContent xmlns:mc="http://schemas.openxmlformats.org/markup-compatibility/2006">
      <mc:Choice Requires="x14">
        <control shapeId="3273" r:id="rId162" name="CheckBox197">
          <controlPr defaultSize="0" autoLine="0" r:id="rId163">
            <anchor moveWithCells="1">
              <from>
                <xdr:col>16</xdr:col>
                <xdr:colOff>99060</xdr:colOff>
                <xdr:row>18</xdr:row>
                <xdr:rowOff>38100</xdr:rowOff>
              </from>
              <to>
                <xdr:col>16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273" r:id="rId162" name="CheckBox197"/>
      </mc:Fallback>
    </mc:AlternateContent>
    <mc:AlternateContent xmlns:mc="http://schemas.openxmlformats.org/markup-compatibility/2006">
      <mc:Choice Requires="x14">
        <control shapeId="3272" r:id="rId164" name="CheckBox196">
          <controlPr defaultSize="0" autoLine="0" r:id="rId165">
            <anchor moveWithCells="1">
              <from>
                <xdr:col>15</xdr:col>
                <xdr:colOff>99060</xdr:colOff>
                <xdr:row>18</xdr:row>
                <xdr:rowOff>38100</xdr:rowOff>
              </from>
              <to>
                <xdr:col>15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272" r:id="rId164" name="CheckBox196"/>
      </mc:Fallback>
    </mc:AlternateContent>
    <mc:AlternateContent xmlns:mc="http://schemas.openxmlformats.org/markup-compatibility/2006">
      <mc:Choice Requires="x14">
        <control shapeId="3271" r:id="rId166" name="CheckBox195">
          <controlPr defaultSize="0" autoLine="0" r:id="rId167">
            <anchor moveWithCells="1">
              <from>
                <xdr:col>14</xdr:col>
                <xdr:colOff>99060</xdr:colOff>
                <xdr:row>18</xdr:row>
                <xdr:rowOff>38100</xdr:rowOff>
              </from>
              <to>
                <xdr:col>14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271" r:id="rId166" name="CheckBox195"/>
      </mc:Fallback>
    </mc:AlternateContent>
    <mc:AlternateContent xmlns:mc="http://schemas.openxmlformats.org/markup-compatibility/2006">
      <mc:Choice Requires="x14">
        <control shapeId="3270" r:id="rId168" name="CheckBox194">
          <controlPr defaultSize="0" autoLine="0" r:id="rId169">
            <anchor moveWithCells="1">
              <from>
                <xdr:col>20</xdr:col>
                <xdr:colOff>99060</xdr:colOff>
                <xdr:row>19</xdr:row>
                <xdr:rowOff>38100</xdr:rowOff>
              </from>
              <to>
                <xdr:col>20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270" r:id="rId168" name="CheckBox194"/>
      </mc:Fallback>
    </mc:AlternateContent>
    <mc:AlternateContent xmlns:mc="http://schemas.openxmlformats.org/markup-compatibility/2006">
      <mc:Choice Requires="x14">
        <control shapeId="3269" r:id="rId170" name="CheckBox193">
          <controlPr defaultSize="0" autoLine="0" r:id="rId171">
            <anchor moveWithCells="1">
              <from>
                <xdr:col>19</xdr:col>
                <xdr:colOff>99060</xdr:colOff>
                <xdr:row>19</xdr:row>
                <xdr:rowOff>38100</xdr:rowOff>
              </from>
              <to>
                <xdr:col>19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269" r:id="rId170" name="CheckBox193"/>
      </mc:Fallback>
    </mc:AlternateContent>
    <mc:AlternateContent xmlns:mc="http://schemas.openxmlformats.org/markup-compatibility/2006">
      <mc:Choice Requires="x14">
        <control shapeId="3268" r:id="rId172" name="CheckBox192">
          <controlPr defaultSize="0" autoLine="0" r:id="rId173">
            <anchor moveWithCells="1">
              <from>
                <xdr:col>18</xdr:col>
                <xdr:colOff>99060</xdr:colOff>
                <xdr:row>19</xdr:row>
                <xdr:rowOff>38100</xdr:rowOff>
              </from>
              <to>
                <xdr:col>18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268" r:id="rId172" name="CheckBox192"/>
      </mc:Fallback>
    </mc:AlternateContent>
    <mc:AlternateContent xmlns:mc="http://schemas.openxmlformats.org/markup-compatibility/2006">
      <mc:Choice Requires="x14">
        <control shapeId="3267" r:id="rId174" name="CheckBox191">
          <controlPr defaultSize="0" autoLine="0" r:id="rId175">
            <anchor moveWithCells="1">
              <from>
                <xdr:col>17</xdr:col>
                <xdr:colOff>99060</xdr:colOff>
                <xdr:row>19</xdr:row>
                <xdr:rowOff>38100</xdr:rowOff>
              </from>
              <to>
                <xdr:col>17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267" r:id="rId174" name="CheckBox191"/>
      </mc:Fallback>
    </mc:AlternateContent>
    <mc:AlternateContent xmlns:mc="http://schemas.openxmlformats.org/markup-compatibility/2006">
      <mc:Choice Requires="x14">
        <control shapeId="3266" r:id="rId176" name="CheckBox190">
          <controlPr defaultSize="0" autoLine="0" r:id="rId177">
            <anchor moveWithCells="1">
              <from>
                <xdr:col>16</xdr:col>
                <xdr:colOff>99060</xdr:colOff>
                <xdr:row>19</xdr:row>
                <xdr:rowOff>38100</xdr:rowOff>
              </from>
              <to>
                <xdr:col>16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266" r:id="rId176" name="CheckBox190"/>
      </mc:Fallback>
    </mc:AlternateContent>
    <mc:AlternateContent xmlns:mc="http://schemas.openxmlformats.org/markup-compatibility/2006">
      <mc:Choice Requires="x14">
        <control shapeId="3265" r:id="rId178" name="CheckBox189">
          <controlPr defaultSize="0" autoLine="0" r:id="rId179">
            <anchor moveWithCells="1">
              <from>
                <xdr:col>15</xdr:col>
                <xdr:colOff>99060</xdr:colOff>
                <xdr:row>19</xdr:row>
                <xdr:rowOff>38100</xdr:rowOff>
              </from>
              <to>
                <xdr:col>15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265" r:id="rId178" name="CheckBox189"/>
      </mc:Fallback>
    </mc:AlternateContent>
    <mc:AlternateContent xmlns:mc="http://schemas.openxmlformats.org/markup-compatibility/2006">
      <mc:Choice Requires="x14">
        <control shapeId="3264" r:id="rId180" name="CheckBox188">
          <controlPr defaultSize="0" autoLine="0" r:id="rId181">
            <anchor moveWithCells="1">
              <from>
                <xdr:col>14</xdr:col>
                <xdr:colOff>99060</xdr:colOff>
                <xdr:row>19</xdr:row>
                <xdr:rowOff>38100</xdr:rowOff>
              </from>
              <to>
                <xdr:col>14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264" r:id="rId180" name="CheckBox188"/>
      </mc:Fallback>
    </mc:AlternateContent>
    <mc:AlternateContent xmlns:mc="http://schemas.openxmlformats.org/markup-compatibility/2006">
      <mc:Choice Requires="x14">
        <control shapeId="3263" r:id="rId182" name="CheckBox187">
          <controlPr defaultSize="0" autoLine="0" r:id="rId183">
            <anchor moveWithCells="1">
              <from>
                <xdr:col>20</xdr:col>
                <xdr:colOff>99060</xdr:colOff>
                <xdr:row>20</xdr:row>
                <xdr:rowOff>38100</xdr:rowOff>
              </from>
              <to>
                <xdr:col>20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263" r:id="rId182" name="CheckBox187"/>
      </mc:Fallback>
    </mc:AlternateContent>
    <mc:AlternateContent xmlns:mc="http://schemas.openxmlformats.org/markup-compatibility/2006">
      <mc:Choice Requires="x14">
        <control shapeId="3262" r:id="rId184" name="CheckBox186">
          <controlPr defaultSize="0" autoLine="0" r:id="rId185">
            <anchor moveWithCells="1">
              <from>
                <xdr:col>19</xdr:col>
                <xdr:colOff>99060</xdr:colOff>
                <xdr:row>20</xdr:row>
                <xdr:rowOff>38100</xdr:rowOff>
              </from>
              <to>
                <xdr:col>19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262" r:id="rId184" name="CheckBox186"/>
      </mc:Fallback>
    </mc:AlternateContent>
    <mc:AlternateContent xmlns:mc="http://schemas.openxmlformats.org/markup-compatibility/2006">
      <mc:Choice Requires="x14">
        <control shapeId="3261" r:id="rId186" name="CheckBox185">
          <controlPr defaultSize="0" autoLine="0" r:id="rId187">
            <anchor moveWithCells="1">
              <from>
                <xdr:col>18</xdr:col>
                <xdr:colOff>99060</xdr:colOff>
                <xdr:row>20</xdr:row>
                <xdr:rowOff>38100</xdr:rowOff>
              </from>
              <to>
                <xdr:col>18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261" r:id="rId186" name="CheckBox185"/>
      </mc:Fallback>
    </mc:AlternateContent>
    <mc:AlternateContent xmlns:mc="http://schemas.openxmlformats.org/markup-compatibility/2006">
      <mc:Choice Requires="x14">
        <control shapeId="3260" r:id="rId188" name="CheckBox184">
          <controlPr defaultSize="0" autoLine="0" r:id="rId189">
            <anchor moveWithCells="1">
              <from>
                <xdr:col>17</xdr:col>
                <xdr:colOff>99060</xdr:colOff>
                <xdr:row>20</xdr:row>
                <xdr:rowOff>38100</xdr:rowOff>
              </from>
              <to>
                <xdr:col>17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260" r:id="rId188" name="CheckBox184"/>
      </mc:Fallback>
    </mc:AlternateContent>
    <mc:AlternateContent xmlns:mc="http://schemas.openxmlformats.org/markup-compatibility/2006">
      <mc:Choice Requires="x14">
        <control shapeId="3259" r:id="rId190" name="CheckBox183">
          <controlPr defaultSize="0" autoLine="0" r:id="rId191">
            <anchor moveWithCells="1">
              <from>
                <xdr:col>16</xdr:col>
                <xdr:colOff>99060</xdr:colOff>
                <xdr:row>20</xdr:row>
                <xdr:rowOff>38100</xdr:rowOff>
              </from>
              <to>
                <xdr:col>16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259" r:id="rId190" name="CheckBox183"/>
      </mc:Fallback>
    </mc:AlternateContent>
    <mc:AlternateContent xmlns:mc="http://schemas.openxmlformats.org/markup-compatibility/2006">
      <mc:Choice Requires="x14">
        <control shapeId="3258" r:id="rId192" name="CheckBox182">
          <controlPr defaultSize="0" autoLine="0" r:id="rId193">
            <anchor moveWithCells="1">
              <from>
                <xdr:col>15</xdr:col>
                <xdr:colOff>99060</xdr:colOff>
                <xdr:row>20</xdr:row>
                <xdr:rowOff>38100</xdr:rowOff>
              </from>
              <to>
                <xdr:col>15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258" r:id="rId192" name="CheckBox182"/>
      </mc:Fallback>
    </mc:AlternateContent>
    <mc:AlternateContent xmlns:mc="http://schemas.openxmlformats.org/markup-compatibility/2006">
      <mc:Choice Requires="x14">
        <control shapeId="3257" r:id="rId194" name="CheckBox181">
          <controlPr defaultSize="0" autoLine="0" r:id="rId195">
            <anchor moveWithCells="1">
              <from>
                <xdr:col>14</xdr:col>
                <xdr:colOff>99060</xdr:colOff>
                <xdr:row>20</xdr:row>
                <xdr:rowOff>38100</xdr:rowOff>
              </from>
              <to>
                <xdr:col>14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257" r:id="rId194" name="CheckBox181"/>
      </mc:Fallback>
    </mc:AlternateContent>
    <mc:AlternateContent xmlns:mc="http://schemas.openxmlformats.org/markup-compatibility/2006">
      <mc:Choice Requires="x14">
        <control shapeId="3256" r:id="rId196" name="CheckBox180">
          <controlPr defaultSize="0" autoLine="0" r:id="rId197">
            <anchor moveWithCells="1">
              <from>
                <xdr:col>20</xdr:col>
                <xdr:colOff>99060</xdr:colOff>
                <xdr:row>24</xdr:row>
                <xdr:rowOff>38100</xdr:rowOff>
              </from>
              <to>
                <xdr:col>20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256" r:id="rId196" name="CheckBox180"/>
      </mc:Fallback>
    </mc:AlternateContent>
    <mc:AlternateContent xmlns:mc="http://schemas.openxmlformats.org/markup-compatibility/2006">
      <mc:Choice Requires="x14">
        <control shapeId="3255" r:id="rId198" name="CheckBox179">
          <controlPr defaultSize="0" autoLine="0" r:id="rId199">
            <anchor moveWithCells="1">
              <from>
                <xdr:col>19</xdr:col>
                <xdr:colOff>99060</xdr:colOff>
                <xdr:row>24</xdr:row>
                <xdr:rowOff>38100</xdr:rowOff>
              </from>
              <to>
                <xdr:col>19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255" r:id="rId198" name="CheckBox179"/>
      </mc:Fallback>
    </mc:AlternateContent>
    <mc:AlternateContent xmlns:mc="http://schemas.openxmlformats.org/markup-compatibility/2006">
      <mc:Choice Requires="x14">
        <control shapeId="3254" r:id="rId200" name="CheckBox178">
          <controlPr defaultSize="0" autoLine="0" r:id="rId201">
            <anchor moveWithCells="1">
              <from>
                <xdr:col>18</xdr:col>
                <xdr:colOff>99060</xdr:colOff>
                <xdr:row>24</xdr:row>
                <xdr:rowOff>38100</xdr:rowOff>
              </from>
              <to>
                <xdr:col>18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254" r:id="rId200" name="CheckBox178"/>
      </mc:Fallback>
    </mc:AlternateContent>
    <mc:AlternateContent xmlns:mc="http://schemas.openxmlformats.org/markup-compatibility/2006">
      <mc:Choice Requires="x14">
        <control shapeId="3253" r:id="rId202" name="CheckBox177">
          <controlPr defaultSize="0" autoLine="0" r:id="rId203">
            <anchor moveWithCells="1">
              <from>
                <xdr:col>17</xdr:col>
                <xdr:colOff>99060</xdr:colOff>
                <xdr:row>24</xdr:row>
                <xdr:rowOff>38100</xdr:rowOff>
              </from>
              <to>
                <xdr:col>17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253" r:id="rId202" name="CheckBox177"/>
      </mc:Fallback>
    </mc:AlternateContent>
    <mc:AlternateContent xmlns:mc="http://schemas.openxmlformats.org/markup-compatibility/2006">
      <mc:Choice Requires="x14">
        <control shapeId="3252" r:id="rId204" name="CheckBox176">
          <controlPr defaultSize="0" autoLine="0" r:id="rId205">
            <anchor moveWithCells="1">
              <from>
                <xdr:col>16</xdr:col>
                <xdr:colOff>99060</xdr:colOff>
                <xdr:row>24</xdr:row>
                <xdr:rowOff>38100</xdr:rowOff>
              </from>
              <to>
                <xdr:col>16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252" r:id="rId204" name="CheckBox176"/>
      </mc:Fallback>
    </mc:AlternateContent>
    <mc:AlternateContent xmlns:mc="http://schemas.openxmlformats.org/markup-compatibility/2006">
      <mc:Choice Requires="x14">
        <control shapeId="3251" r:id="rId206" name="CheckBox175">
          <controlPr defaultSize="0" autoLine="0" r:id="rId207">
            <anchor moveWithCells="1">
              <from>
                <xdr:col>15</xdr:col>
                <xdr:colOff>99060</xdr:colOff>
                <xdr:row>24</xdr:row>
                <xdr:rowOff>38100</xdr:rowOff>
              </from>
              <to>
                <xdr:col>15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251" r:id="rId206" name="CheckBox175"/>
      </mc:Fallback>
    </mc:AlternateContent>
    <mc:AlternateContent xmlns:mc="http://schemas.openxmlformats.org/markup-compatibility/2006">
      <mc:Choice Requires="x14">
        <control shapeId="3250" r:id="rId208" name="CheckBox174">
          <controlPr defaultSize="0" autoLine="0" r:id="rId209">
            <anchor moveWithCells="1">
              <from>
                <xdr:col>14</xdr:col>
                <xdr:colOff>99060</xdr:colOff>
                <xdr:row>24</xdr:row>
                <xdr:rowOff>38100</xdr:rowOff>
              </from>
              <to>
                <xdr:col>14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250" r:id="rId208" name="CheckBox174"/>
      </mc:Fallback>
    </mc:AlternateContent>
    <mc:AlternateContent xmlns:mc="http://schemas.openxmlformats.org/markup-compatibility/2006">
      <mc:Choice Requires="x14">
        <control shapeId="3185" r:id="rId210" name="CheckBox109">
          <controlPr defaultSize="0" autoLine="0" r:id="rId211">
            <anchor moveWithCells="1">
              <from>
                <xdr:col>13</xdr:col>
                <xdr:colOff>99060</xdr:colOff>
                <xdr:row>24</xdr:row>
                <xdr:rowOff>38100</xdr:rowOff>
              </from>
              <to>
                <xdr:col>13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185" r:id="rId210" name="CheckBox109"/>
      </mc:Fallback>
    </mc:AlternateContent>
    <mc:AlternateContent xmlns:mc="http://schemas.openxmlformats.org/markup-compatibility/2006">
      <mc:Choice Requires="x14">
        <control shapeId="3184" r:id="rId212" name="CheckBox108">
          <controlPr defaultSize="0" autoLine="0" r:id="rId213">
            <anchor moveWithCells="1">
              <from>
                <xdr:col>13</xdr:col>
                <xdr:colOff>99060</xdr:colOff>
                <xdr:row>20</xdr:row>
                <xdr:rowOff>38100</xdr:rowOff>
              </from>
              <to>
                <xdr:col>13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184" r:id="rId212" name="CheckBox108"/>
      </mc:Fallback>
    </mc:AlternateContent>
    <mc:AlternateContent xmlns:mc="http://schemas.openxmlformats.org/markup-compatibility/2006">
      <mc:Choice Requires="x14">
        <control shapeId="3183" r:id="rId214" name="CheckBox107">
          <controlPr defaultSize="0" autoLine="0" r:id="rId215">
            <anchor moveWithCells="1">
              <from>
                <xdr:col>13</xdr:col>
                <xdr:colOff>99060</xdr:colOff>
                <xdr:row>19</xdr:row>
                <xdr:rowOff>38100</xdr:rowOff>
              </from>
              <to>
                <xdr:col>13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183" r:id="rId214" name="CheckBox107"/>
      </mc:Fallback>
    </mc:AlternateContent>
    <mc:AlternateContent xmlns:mc="http://schemas.openxmlformats.org/markup-compatibility/2006">
      <mc:Choice Requires="x14">
        <control shapeId="3182" r:id="rId216" name="CheckBox106">
          <controlPr defaultSize="0" autoLine="0" r:id="rId217">
            <anchor moveWithCells="1">
              <from>
                <xdr:col>13</xdr:col>
                <xdr:colOff>99060</xdr:colOff>
                <xdr:row>18</xdr:row>
                <xdr:rowOff>38100</xdr:rowOff>
              </from>
              <to>
                <xdr:col>13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182" r:id="rId216" name="CheckBox106"/>
      </mc:Fallback>
    </mc:AlternateContent>
    <mc:AlternateContent xmlns:mc="http://schemas.openxmlformats.org/markup-compatibility/2006">
      <mc:Choice Requires="x14">
        <control shapeId="3181" r:id="rId218" name="CheckBox105">
          <controlPr defaultSize="0" autoLine="0" r:id="rId219">
            <anchor moveWithCells="1">
              <from>
                <xdr:col>13</xdr:col>
                <xdr:colOff>99060</xdr:colOff>
                <xdr:row>17</xdr:row>
                <xdr:rowOff>38100</xdr:rowOff>
              </from>
              <to>
                <xdr:col>13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181" r:id="rId218" name="CheckBox105"/>
      </mc:Fallback>
    </mc:AlternateContent>
    <mc:AlternateContent xmlns:mc="http://schemas.openxmlformats.org/markup-compatibility/2006">
      <mc:Choice Requires="x14">
        <control shapeId="3180" r:id="rId220" name="CheckBox104">
          <controlPr defaultSize="0" autoLine="0" r:id="rId221">
            <anchor moveWithCells="1">
              <from>
                <xdr:col>12</xdr:col>
                <xdr:colOff>99060</xdr:colOff>
                <xdr:row>16</xdr:row>
                <xdr:rowOff>38100</xdr:rowOff>
              </from>
              <to>
                <xdr:col>12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180" r:id="rId220" name="CheckBox104"/>
      </mc:Fallback>
    </mc:AlternateContent>
    <mc:AlternateContent xmlns:mc="http://schemas.openxmlformats.org/markup-compatibility/2006">
      <mc:Choice Requires="x14">
        <control shapeId="3179" r:id="rId222" name="CheckBox103">
          <controlPr defaultSize="0" autoLine="0" r:id="rId223">
            <anchor moveWithCells="1">
              <from>
                <xdr:col>12</xdr:col>
                <xdr:colOff>99060</xdr:colOff>
                <xdr:row>15</xdr:row>
                <xdr:rowOff>38100</xdr:rowOff>
              </from>
              <to>
                <xdr:col>12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179" r:id="rId222" name="CheckBox103"/>
      </mc:Fallback>
    </mc:AlternateContent>
    <mc:AlternateContent xmlns:mc="http://schemas.openxmlformats.org/markup-compatibility/2006">
      <mc:Choice Requires="x14">
        <control shapeId="3178" r:id="rId224" name="CheckBox102">
          <controlPr defaultSize="0" autoLine="0" r:id="rId225">
            <anchor moveWithCells="1">
              <from>
                <xdr:col>12</xdr:col>
                <xdr:colOff>99060</xdr:colOff>
                <xdr:row>14</xdr:row>
                <xdr:rowOff>38100</xdr:rowOff>
              </from>
              <to>
                <xdr:col>12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178" r:id="rId224" name="CheckBox102"/>
      </mc:Fallback>
    </mc:AlternateContent>
    <mc:AlternateContent xmlns:mc="http://schemas.openxmlformats.org/markup-compatibility/2006">
      <mc:Choice Requires="x14">
        <control shapeId="3177" r:id="rId226" name="CheckBox101">
          <controlPr defaultSize="0" autoLine="0" r:id="rId227">
            <anchor moveWithCells="1">
              <from>
                <xdr:col>12</xdr:col>
                <xdr:colOff>99060</xdr:colOff>
                <xdr:row>13</xdr:row>
                <xdr:rowOff>38100</xdr:rowOff>
              </from>
              <to>
                <xdr:col>12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177" r:id="rId226" name="CheckBox101"/>
      </mc:Fallback>
    </mc:AlternateContent>
    <mc:AlternateContent xmlns:mc="http://schemas.openxmlformats.org/markup-compatibility/2006">
      <mc:Choice Requires="x14">
        <control shapeId="3168" r:id="rId228" name="CheckBox92">
          <controlPr defaultSize="0" autoLine="0" r:id="rId229">
            <anchor moveWithCells="1">
              <from>
                <xdr:col>12</xdr:col>
                <xdr:colOff>99060</xdr:colOff>
                <xdr:row>24</xdr:row>
                <xdr:rowOff>38100</xdr:rowOff>
              </from>
              <to>
                <xdr:col>12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168" r:id="rId228" name="CheckBox92"/>
      </mc:Fallback>
    </mc:AlternateContent>
    <mc:AlternateContent xmlns:mc="http://schemas.openxmlformats.org/markup-compatibility/2006">
      <mc:Choice Requires="x14">
        <control shapeId="3167" r:id="rId230" name="CheckBox91">
          <controlPr defaultSize="0" autoLine="0" r:id="rId231">
            <anchor moveWithCells="1">
              <from>
                <xdr:col>12</xdr:col>
                <xdr:colOff>99060</xdr:colOff>
                <xdr:row>20</xdr:row>
                <xdr:rowOff>38100</xdr:rowOff>
              </from>
              <to>
                <xdr:col>12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167" r:id="rId230" name="CheckBox91"/>
      </mc:Fallback>
    </mc:AlternateContent>
    <mc:AlternateContent xmlns:mc="http://schemas.openxmlformats.org/markup-compatibility/2006">
      <mc:Choice Requires="x14">
        <control shapeId="3166" r:id="rId232" name="CheckBox90">
          <controlPr defaultSize="0" autoLine="0" r:id="rId233">
            <anchor moveWithCells="1">
              <from>
                <xdr:col>12</xdr:col>
                <xdr:colOff>99060</xdr:colOff>
                <xdr:row>19</xdr:row>
                <xdr:rowOff>38100</xdr:rowOff>
              </from>
              <to>
                <xdr:col>12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166" r:id="rId232" name="CheckBox90"/>
      </mc:Fallback>
    </mc:AlternateContent>
    <mc:AlternateContent xmlns:mc="http://schemas.openxmlformats.org/markup-compatibility/2006">
      <mc:Choice Requires="x14">
        <control shapeId="3165" r:id="rId234" name="CheckBox89">
          <controlPr defaultSize="0" autoLine="0" r:id="rId235">
            <anchor moveWithCells="1">
              <from>
                <xdr:col>12</xdr:col>
                <xdr:colOff>99060</xdr:colOff>
                <xdr:row>18</xdr:row>
                <xdr:rowOff>38100</xdr:rowOff>
              </from>
              <to>
                <xdr:col>12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165" r:id="rId234" name="CheckBox89"/>
      </mc:Fallback>
    </mc:AlternateContent>
    <mc:AlternateContent xmlns:mc="http://schemas.openxmlformats.org/markup-compatibility/2006">
      <mc:Choice Requires="x14">
        <control shapeId="3164" r:id="rId236" name="CheckBox88">
          <controlPr defaultSize="0" autoLine="0" r:id="rId237">
            <anchor moveWithCells="1">
              <from>
                <xdr:col>12</xdr:col>
                <xdr:colOff>99060</xdr:colOff>
                <xdr:row>17</xdr:row>
                <xdr:rowOff>38100</xdr:rowOff>
              </from>
              <to>
                <xdr:col>12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164" r:id="rId236" name="CheckBox88"/>
      </mc:Fallback>
    </mc:AlternateContent>
    <mc:AlternateContent xmlns:mc="http://schemas.openxmlformats.org/markup-compatibility/2006">
      <mc:Choice Requires="x14">
        <control shapeId="3155" r:id="rId238" name="CheckBox79">
          <controlPr defaultSize="0" autoLine="0" r:id="rId239">
            <anchor moveWithCells="1">
              <from>
                <xdr:col>11</xdr:col>
                <xdr:colOff>99060</xdr:colOff>
                <xdr:row>24</xdr:row>
                <xdr:rowOff>38100</xdr:rowOff>
              </from>
              <to>
                <xdr:col>11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155" r:id="rId238" name="CheckBox79"/>
      </mc:Fallback>
    </mc:AlternateContent>
    <mc:AlternateContent xmlns:mc="http://schemas.openxmlformats.org/markup-compatibility/2006">
      <mc:Choice Requires="x14">
        <control shapeId="3154" r:id="rId240" name="CheckBox78">
          <controlPr defaultSize="0" autoLine="0" r:id="rId241">
            <anchor moveWithCells="1">
              <from>
                <xdr:col>11</xdr:col>
                <xdr:colOff>99060</xdr:colOff>
                <xdr:row>20</xdr:row>
                <xdr:rowOff>38100</xdr:rowOff>
              </from>
              <to>
                <xdr:col>11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154" r:id="rId240" name="CheckBox78"/>
      </mc:Fallback>
    </mc:AlternateContent>
    <mc:AlternateContent xmlns:mc="http://schemas.openxmlformats.org/markup-compatibility/2006">
      <mc:Choice Requires="x14">
        <control shapeId="3153" r:id="rId242" name="CheckBox77">
          <controlPr defaultSize="0" autoLine="0" r:id="rId243">
            <anchor moveWithCells="1">
              <from>
                <xdr:col>11</xdr:col>
                <xdr:colOff>99060</xdr:colOff>
                <xdr:row>19</xdr:row>
                <xdr:rowOff>38100</xdr:rowOff>
              </from>
              <to>
                <xdr:col>11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153" r:id="rId242" name="CheckBox77"/>
      </mc:Fallback>
    </mc:AlternateContent>
    <mc:AlternateContent xmlns:mc="http://schemas.openxmlformats.org/markup-compatibility/2006">
      <mc:Choice Requires="x14">
        <control shapeId="3152" r:id="rId244" name="CheckBox76">
          <controlPr defaultSize="0" autoLine="0" r:id="rId245">
            <anchor moveWithCells="1">
              <from>
                <xdr:col>11</xdr:col>
                <xdr:colOff>99060</xdr:colOff>
                <xdr:row>18</xdr:row>
                <xdr:rowOff>38100</xdr:rowOff>
              </from>
              <to>
                <xdr:col>11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152" r:id="rId244" name="CheckBox76"/>
      </mc:Fallback>
    </mc:AlternateContent>
    <mc:AlternateContent xmlns:mc="http://schemas.openxmlformats.org/markup-compatibility/2006">
      <mc:Choice Requires="x14">
        <control shapeId="3151" r:id="rId246" name="CheckBox75">
          <controlPr defaultSize="0" autoLine="0" r:id="rId247">
            <anchor moveWithCells="1">
              <from>
                <xdr:col>11</xdr:col>
                <xdr:colOff>99060</xdr:colOff>
                <xdr:row>17</xdr:row>
                <xdr:rowOff>38100</xdr:rowOff>
              </from>
              <to>
                <xdr:col>11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151" r:id="rId246" name="CheckBox75"/>
      </mc:Fallback>
    </mc:AlternateContent>
    <mc:AlternateContent xmlns:mc="http://schemas.openxmlformats.org/markup-compatibility/2006">
      <mc:Choice Requires="x14">
        <control shapeId="3150" r:id="rId248" name="CheckBox74">
          <controlPr defaultSize="0" autoLine="0" r:id="rId249">
            <anchor moveWithCells="1">
              <from>
                <xdr:col>11</xdr:col>
                <xdr:colOff>99060</xdr:colOff>
                <xdr:row>16</xdr:row>
                <xdr:rowOff>38100</xdr:rowOff>
              </from>
              <to>
                <xdr:col>11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150" r:id="rId248" name="CheckBox74"/>
      </mc:Fallback>
    </mc:AlternateContent>
    <mc:AlternateContent xmlns:mc="http://schemas.openxmlformats.org/markup-compatibility/2006">
      <mc:Choice Requires="x14">
        <control shapeId="3149" r:id="rId250" name="CheckBox73">
          <controlPr defaultSize="0" autoLine="0" r:id="rId251">
            <anchor moveWithCells="1">
              <from>
                <xdr:col>11</xdr:col>
                <xdr:colOff>99060</xdr:colOff>
                <xdr:row>15</xdr:row>
                <xdr:rowOff>38100</xdr:rowOff>
              </from>
              <to>
                <xdr:col>11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149" r:id="rId250" name="CheckBox73"/>
      </mc:Fallback>
    </mc:AlternateContent>
    <mc:AlternateContent xmlns:mc="http://schemas.openxmlformats.org/markup-compatibility/2006">
      <mc:Choice Requires="x14">
        <control shapeId="3148" r:id="rId252" name="CheckBox72">
          <controlPr defaultSize="0" autoLine="0" r:id="rId253">
            <anchor moveWithCells="1">
              <from>
                <xdr:col>11</xdr:col>
                <xdr:colOff>99060</xdr:colOff>
                <xdr:row>14</xdr:row>
                <xdr:rowOff>38100</xdr:rowOff>
              </from>
              <to>
                <xdr:col>11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148" r:id="rId252" name="CheckBox72"/>
      </mc:Fallback>
    </mc:AlternateContent>
    <mc:AlternateContent xmlns:mc="http://schemas.openxmlformats.org/markup-compatibility/2006">
      <mc:Choice Requires="x14">
        <control shapeId="3147" r:id="rId254" name="CheckBox71">
          <controlPr defaultSize="0" autoLine="0" r:id="rId255">
            <anchor moveWithCells="1">
              <from>
                <xdr:col>11</xdr:col>
                <xdr:colOff>99060</xdr:colOff>
                <xdr:row>13</xdr:row>
                <xdr:rowOff>38100</xdr:rowOff>
              </from>
              <to>
                <xdr:col>11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147" r:id="rId254" name="CheckBox71"/>
      </mc:Fallback>
    </mc:AlternateContent>
    <mc:AlternateContent xmlns:mc="http://schemas.openxmlformats.org/markup-compatibility/2006">
      <mc:Choice Requires="x14">
        <control shapeId="3146" r:id="rId256" name="CheckBox70">
          <controlPr defaultSize="0" autoLine="0" r:id="rId257">
            <anchor moveWithCells="1">
              <from>
                <xdr:col>20</xdr:col>
                <xdr:colOff>99060</xdr:colOff>
                <xdr:row>12</xdr:row>
                <xdr:rowOff>38100</xdr:rowOff>
              </from>
              <to>
                <xdr:col>20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146" r:id="rId256" name="CheckBox70"/>
      </mc:Fallback>
    </mc:AlternateContent>
    <mc:AlternateContent xmlns:mc="http://schemas.openxmlformats.org/markup-compatibility/2006">
      <mc:Choice Requires="x14">
        <control shapeId="3145" r:id="rId258" name="CheckBox69">
          <controlPr defaultSize="0" autoLine="0" r:id="rId259">
            <anchor moveWithCells="1">
              <from>
                <xdr:col>19</xdr:col>
                <xdr:colOff>99060</xdr:colOff>
                <xdr:row>12</xdr:row>
                <xdr:rowOff>38100</xdr:rowOff>
              </from>
              <to>
                <xdr:col>19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145" r:id="rId258" name="CheckBox69"/>
      </mc:Fallback>
    </mc:AlternateContent>
    <mc:AlternateContent xmlns:mc="http://schemas.openxmlformats.org/markup-compatibility/2006">
      <mc:Choice Requires="x14">
        <control shapeId="3144" r:id="rId260" name="CheckBox68">
          <controlPr defaultSize="0" autoLine="0" r:id="rId261">
            <anchor moveWithCells="1">
              <from>
                <xdr:col>18</xdr:col>
                <xdr:colOff>99060</xdr:colOff>
                <xdr:row>12</xdr:row>
                <xdr:rowOff>38100</xdr:rowOff>
              </from>
              <to>
                <xdr:col>18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144" r:id="rId260" name="CheckBox68"/>
      </mc:Fallback>
    </mc:AlternateContent>
    <mc:AlternateContent xmlns:mc="http://schemas.openxmlformats.org/markup-compatibility/2006">
      <mc:Choice Requires="x14">
        <control shapeId="3143" r:id="rId262" name="CheckBox67">
          <controlPr defaultSize="0" autoLine="0" r:id="rId263">
            <anchor moveWithCells="1">
              <from>
                <xdr:col>17</xdr:col>
                <xdr:colOff>99060</xdr:colOff>
                <xdr:row>12</xdr:row>
                <xdr:rowOff>38100</xdr:rowOff>
              </from>
              <to>
                <xdr:col>17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143" r:id="rId262" name="CheckBox67"/>
      </mc:Fallback>
    </mc:AlternateContent>
    <mc:AlternateContent xmlns:mc="http://schemas.openxmlformats.org/markup-compatibility/2006">
      <mc:Choice Requires="x14">
        <control shapeId="3142" r:id="rId264" name="CheckBox66">
          <controlPr defaultSize="0" autoLine="0" r:id="rId265">
            <anchor moveWithCells="1">
              <from>
                <xdr:col>16</xdr:col>
                <xdr:colOff>99060</xdr:colOff>
                <xdr:row>12</xdr:row>
                <xdr:rowOff>38100</xdr:rowOff>
              </from>
              <to>
                <xdr:col>16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142" r:id="rId264" name="CheckBox66"/>
      </mc:Fallback>
    </mc:AlternateContent>
    <mc:AlternateContent xmlns:mc="http://schemas.openxmlformats.org/markup-compatibility/2006">
      <mc:Choice Requires="x14">
        <control shapeId="3141" r:id="rId266" name="CheckBox65">
          <controlPr defaultSize="0" autoLine="0" r:id="rId267">
            <anchor moveWithCells="1">
              <from>
                <xdr:col>15</xdr:col>
                <xdr:colOff>99060</xdr:colOff>
                <xdr:row>12</xdr:row>
                <xdr:rowOff>38100</xdr:rowOff>
              </from>
              <to>
                <xdr:col>15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141" r:id="rId266" name="CheckBox65"/>
      </mc:Fallback>
    </mc:AlternateContent>
    <mc:AlternateContent xmlns:mc="http://schemas.openxmlformats.org/markup-compatibility/2006">
      <mc:Choice Requires="x14">
        <control shapeId="3140" r:id="rId268" name="CheckBox64">
          <controlPr defaultSize="0" autoLine="0" r:id="rId269">
            <anchor moveWithCells="1">
              <from>
                <xdr:col>14</xdr:col>
                <xdr:colOff>99060</xdr:colOff>
                <xdr:row>12</xdr:row>
                <xdr:rowOff>38100</xdr:rowOff>
              </from>
              <to>
                <xdr:col>14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140" r:id="rId268" name="CheckBox64"/>
      </mc:Fallback>
    </mc:AlternateContent>
    <mc:AlternateContent xmlns:mc="http://schemas.openxmlformats.org/markup-compatibility/2006">
      <mc:Choice Requires="x14">
        <control shapeId="3139" r:id="rId270" name="CheckBox63">
          <controlPr defaultSize="0" autoLine="0" r:id="rId271">
            <anchor moveWithCells="1">
              <from>
                <xdr:col>13</xdr:col>
                <xdr:colOff>99060</xdr:colOff>
                <xdr:row>12</xdr:row>
                <xdr:rowOff>38100</xdr:rowOff>
              </from>
              <to>
                <xdr:col>13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139" r:id="rId270" name="CheckBox63"/>
      </mc:Fallback>
    </mc:AlternateContent>
    <mc:AlternateContent xmlns:mc="http://schemas.openxmlformats.org/markup-compatibility/2006">
      <mc:Choice Requires="x14">
        <control shapeId="3138" r:id="rId272" name="CheckBox62">
          <controlPr defaultSize="0" autoLine="0" r:id="rId273">
            <anchor moveWithCells="1">
              <from>
                <xdr:col>12</xdr:col>
                <xdr:colOff>99060</xdr:colOff>
                <xdr:row>12</xdr:row>
                <xdr:rowOff>38100</xdr:rowOff>
              </from>
              <to>
                <xdr:col>12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138" r:id="rId272" name="CheckBox62"/>
      </mc:Fallback>
    </mc:AlternateContent>
    <mc:AlternateContent xmlns:mc="http://schemas.openxmlformats.org/markup-compatibility/2006">
      <mc:Choice Requires="x14">
        <control shapeId="3137" r:id="rId274" name="CheckBox61">
          <controlPr defaultSize="0" autoLine="0" r:id="rId275">
            <anchor moveWithCells="1">
              <from>
                <xdr:col>11</xdr:col>
                <xdr:colOff>99060</xdr:colOff>
                <xdr:row>12</xdr:row>
                <xdr:rowOff>38100</xdr:rowOff>
              </from>
              <to>
                <xdr:col>11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137" r:id="rId274" name="CheckBox61"/>
      </mc:Fallback>
    </mc:AlternateContent>
    <mc:AlternateContent xmlns:mc="http://schemas.openxmlformats.org/markup-compatibility/2006">
      <mc:Choice Requires="x14">
        <control shapeId="3136" r:id="rId276" name="CheckBox60">
          <controlPr defaultSize="0" autoLine="0" r:id="rId277">
            <anchor moveWithCells="1">
              <from>
                <xdr:col>20</xdr:col>
                <xdr:colOff>99060</xdr:colOff>
                <xdr:row>11</xdr:row>
                <xdr:rowOff>38100</xdr:rowOff>
              </from>
              <to>
                <xdr:col>20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136" r:id="rId276" name="CheckBox60"/>
      </mc:Fallback>
    </mc:AlternateContent>
    <mc:AlternateContent xmlns:mc="http://schemas.openxmlformats.org/markup-compatibility/2006">
      <mc:Choice Requires="x14">
        <control shapeId="3135" r:id="rId278" name="CheckBox59">
          <controlPr defaultSize="0" autoLine="0" r:id="rId279">
            <anchor moveWithCells="1">
              <from>
                <xdr:col>19</xdr:col>
                <xdr:colOff>99060</xdr:colOff>
                <xdr:row>11</xdr:row>
                <xdr:rowOff>38100</xdr:rowOff>
              </from>
              <to>
                <xdr:col>19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135" r:id="rId278" name="CheckBox59"/>
      </mc:Fallback>
    </mc:AlternateContent>
    <mc:AlternateContent xmlns:mc="http://schemas.openxmlformats.org/markup-compatibility/2006">
      <mc:Choice Requires="x14">
        <control shapeId="3134" r:id="rId280" name="CheckBox58">
          <controlPr defaultSize="0" autoLine="0" r:id="rId281">
            <anchor moveWithCells="1">
              <from>
                <xdr:col>18</xdr:col>
                <xdr:colOff>99060</xdr:colOff>
                <xdr:row>11</xdr:row>
                <xdr:rowOff>38100</xdr:rowOff>
              </from>
              <to>
                <xdr:col>18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134" r:id="rId280" name="CheckBox58"/>
      </mc:Fallback>
    </mc:AlternateContent>
    <mc:AlternateContent xmlns:mc="http://schemas.openxmlformats.org/markup-compatibility/2006">
      <mc:Choice Requires="x14">
        <control shapeId="3133" r:id="rId282" name="CheckBox57">
          <controlPr defaultSize="0" autoLine="0" r:id="rId283">
            <anchor moveWithCells="1">
              <from>
                <xdr:col>17</xdr:col>
                <xdr:colOff>99060</xdr:colOff>
                <xdr:row>11</xdr:row>
                <xdr:rowOff>38100</xdr:rowOff>
              </from>
              <to>
                <xdr:col>17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133" r:id="rId282" name="CheckBox57"/>
      </mc:Fallback>
    </mc:AlternateContent>
    <mc:AlternateContent xmlns:mc="http://schemas.openxmlformats.org/markup-compatibility/2006">
      <mc:Choice Requires="x14">
        <control shapeId="3132" r:id="rId284" name="CheckBox56">
          <controlPr defaultSize="0" autoLine="0" r:id="rId285">
            <anchor moveWithCells="1">
              <from>
                <xdr:col>16</xdr:col>
                <xdr:colOff>99060</xdr:colOff>
                <xdr:row>11</xdr:row>
                <xdr:rowOff>38100</xdr:rowOff>
              </from>
              <to>
                <xdr:col>16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132" r:id="rId284" name="CheckBox56"/>
      </mc:Fallback>
    </mc:AlternateContent>
    <mc:AlternateContent xmlns:mc="http://schemas.openxmlformats.org/markup-compatibility/2006">
      <mc:Choice Requires="x14">
        <control shapeId="3131" r:id="rId286" name="CheckBox55">
          <controlPr defaultSize="0" autoLine="0" r:id="rId287">
            <anchor moveWithCells="1">
              <from>
                <xdr:col>15</xdr:col>
                <xdr:colOff>99060</xdr:colOff>
                <xdr:row>11</xdr:row>
                <xdr:rowOff>38100</xdr:rowOff>
              </from>
              <to>
                <xdr:col>15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131" r:id="rId286" name="CheckBox55"/>
      </mc:Fallback>
    </mc:AlternateContent>
    <mc:AlternateContent xmlns:mc="http://schemas.openxmlformats.org/markup-compatibility/2006">
      <mc:Choice Requires="x14">
        <control shapeId="3130" r:id="rId288" name="CheckBox54">
          <controlPr defaultSize="0" autoLine="0" r:id="rId289">
            <anchor moveWithCells="1">
              <from>
                <xdr:col>14</xdr:col>
                <xdr:colOff>99060</xdr:colOff>
                <xdr:row>11</xdr:row>
                <xdr:rowOff>38100</xdr:rowOff>
              </from>
              <to>
                <xdr:col>14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130" r:id="rId288" name="CheckBox54"/>
      </mc:Fallback>
    </mc:AlternateContent>
    <mc:AlternateContent xmlns:mc="http://schemas.openxmlformats.org/markup-compatibility/2006">
      <mc:Choice Requires="x14">
        <control shapeId="3129" r:id="rId290" name="CheckBox53">
          <controlPr defaultSize="0" autoLine="0" r:id="rId291">
            <anchor moveWithCells="1">
              <from>
                <xdr:col>13</xdr:col>
                <xdr:colOff>99060</xdr:colOff>
                <xdr:row>11</xdr:row>
                <xdr:rowOff>38100</xdr:rowOff>
              </from>
              <to>
                <xdr:col>13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129" r:id="rId290" name="CheckBox53"/>
      </mc:Fallback>
    </mc:AlternateContent>
    <mc:AlternateContent xmlns:mc="http://schemas.openxmlformats.org/markup-compatibility/2006">
      <mc:Choice Requires="x14">
        <control shapeId="3128" r:id="rId292" name="CheckBox52">
          <controlPr defaultSize="0" autoLine="0" r:id="rId293">
            <anchor moveWithCells="1">
              <from>
                <xdr:col>12</xdr:col>
                <xdr:colOff>99060</xdr:colOff>
                <xdr:row>11</xdr:row>
                <xdr:rowOff>38100</xdr:rowOff>
              </from>
              <to>
                <xdr:col>12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128" r:id="rId292" name="CheckBox52"/>
      </mc:Fallback>
    </mc:AlternateContent>
    <mc:AlternateContent xmlns:mc="http://schemas.openxmlformats.org/markup-compatibility/2006">
      <mc:Choice Requires="x14">
        <control shapeId="3127" r:id="rId294" name="CheckBox51">
          <controlPr defaultSize="0" autoLine="0" r:id="rId295">
            <anchor moveWithCells="1">
              <from>
                <xdr:col>11</xdr:col>
                <xdr:colOff>99060</xdr:colOff>
                <xdr:row>11</xdr:row>
                <xdr:rowOff>38100</xdr:rowOff>
              </from>
              <to>
                <xdr:col>11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127" r:id="rId294" name="CheckBox51"/>
      </mc:Fallback>
    </mc:AlternateContent>
    <mc:AlternateContent xmlns:mc="http://schemas.openxmlformats.org/markup-compatibility/2006">
      <mc:Choice Requires="x14">
        <control shapeId="3118" r:id="rId296" name="CheckBox42">
          <controlPr defaultSize="0" autoLine="0" r:id="rId297">
            <anchor moveWithCells="1">
              <from>
                <xdr:col>10</xdr:col>
                <xdr:colOff>99060</xdr:colOff>
                <xdr:row>24</xdr:row>
                <xdr:rowOff>38100</xdr:rowOff>
              </from>
              <to>
                <xdr:col>10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118" r:id="rId296" name="CheckBox42"/>
      </mc:Fallback>
    </mc:AlternateContent>
    <mc:AlternateContent xmlns:mc="http://schemas.openxmlformats.org/markup-compatibility/2006">
      <mc:Choice Requires="x14">
        <control shapeId="3117" r:id="rId298" name="CheckBox41">
          <controlPr defaultSize="0" autoLine="0" r:id="rId299">
            <anchor moveWithCells="1">
              <from>
                <xdr:col>10</xdr:col>
                <xdr:colOff>99060</xdr:colOff>
                <xdr:row>20</xdr:row>
                <xdr:rowOff>38100</xdr:rowOff>
              </from>
              <to>
                <xdr:col>10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117" r:id="rId298" name="CheckBox41"/>
      </mc:Fallback>
    </mc:AlternateContent>
    <mc:AlternateContent xmlns:mc="http://schemas.openxmlformats.org/markup-compatibility/2006">
      <mc:Choice Requires="x14">
        <control shapeId="3116" r:id="rId300" name="CheckBox40">
          <controlPr defaultSize="0" autoLine="0" r:id="rId301">
            <anchor moveWithCells="1">
              <from>
                <xdr:col>10</xdr:col>
                <xdr:colOff>99060</xdr:colOff>
                <xdr:row>19</xdr:row>
                <xdr:rowOff>38100</xdr:rowOff>
              </from>
              <to>
                <xdr:col>10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116" r:id="rId300" name="CheckBox40"/>
      </mc:Fallback>
    </mc:AlternateContent>
    <mc:AlternateContent xmlns:mc="http://schemas.openxmlformats.org/markup-compatibility/2006">
      <mc:Choice Requires="x14">
        <control shapeId="3115" r:id="rId302" name="CheckBox39">
          <controlPr defaultSize="0" autoLine="0" r:id="rId303">
            <anchor moveWithCells="1">
              <from>
                <xdr:col>10</xdr:col>
                <xdr:colOff>99060</xdr:colOff>
                <xdr:row>18</xdr:row>
                <xdr:rowOff>38100</xdr:rowOff>
              </from>
              <to>
                <xdr:col>10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115" r:id="rId302" name="CheckBox39"/>
      </mc:Fallback>
    </mc:AlternateContent>
    <mc:AlternateContent xmlns:mc="http://schemas.openxmlformats.org/markup-compatibility/2006">
      <mc:Choice Requires="x14">
        <control shapeId="3114" r:id="rId304" name="CheckBox38">
          <controlPr defaultSize="0" autoLine="0" r:id="rId305">
            <anchor moveWithCells="1">
              <from>
                <xdr:col>10</xdr:col>
                <xdr:colOff>99060</xdr:colOff>
                <xdr:row>17</xdr:row>
                <xdr:rowOff>38100</xdr:rowOff>
              </from>
              <to>
                <xdr:col>10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114" r:id="rId304" name="CheckBox38"/>
      </mc:Fallback>
    </mc:AlternateContent>
    <mc:AlternateContent xmlns:mc="http://schemas.openxmlformats.org/markup-compatibility/2006">
      <mc:Choice Requires="x14">
        <control shapeId="3113" r:id="rId306" name="CheckBox37">
          <controlPr defaultSize="0" autoLine="0" r:id="rId307">
            <anchor moveWithCells="1">
              <from>
                <xdr:col>10</xdr:col>
                <xdr:colOff>99060</xdr:colOff>
                <xdr:row>16</xdr:row>
                <xdr:rowOff>38100</xdr:rowOff>
              </from>
              <to>
                <xdr:col>10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113" r:id="rId306" name="CheckBox37"/>
      </mc:Fallback>
    </mc:AlternateContent>
    <mc:AlternateContent xmlns:mc="http://schemas.openxmlformats.org/markup-compatibility/2006">
      <mc:Choice Requires="x14">
        <control shapeId="3112" r:id="rId308" name="CheckBox36">
          <controlPr defaultSize="0" autoLine="0" r:id="rId309">
            <anchor moveWithCells="1">
              <from>
                <xdr:col>10</xdr:col>
                <xdr:colOff>99060</xdr:colOff>
                <xdr:row>15</xdr:row>
                <xdr:rowOff>38100</xdr:rowOff>
              </from>
              <to>
                <xdr:col>10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112" r:id="rId308" name="CheckBox36"/>
      </mc:Fallback>
    </mc:AlternateContent>
    <mc:AlternateContent xmlns:mc="http://schemas.openxmlformats.org/markup-compatibility/2006">
      <mc:Choice Requires="x14">
        <control shapeId="3111" r:id="rId310" name="CheckBox35">
          <controlPr defaultSize="0" autoLine="0" r:id="rId311">
            <anchor moveWithCells="1">
              <from>
                <xdr:col>10</xdr:col>
                <xdr:colOff>99060</xdr:colOff>
                <xdr:row>14</xdr:row>
                <xdr:rowOff>38100</xdr:rowOff>
              </from>
              <to>
                <xdr:col>10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111" r:id="rId310" name="CheckBox35"/>
      </mc:Fallback>
    </mc:AlternateContent>
    <mc:AlternateContent xmlns:mc="http://schemas.openxmlformats.org/markup-compatibility/2006">
      <mc:Choice Requires="x14">
        <control shapeId="3110" r:id="rId312" name="CheckBox34">
          <controlPr defaultSize="0" autoLine="0" r:id="rId313">
            <anchor moveWithCells="1">
              <from>
                <xdr:col>10</xdr:col>
                <xdr:colOff>99060</xdr:colOff>
                <xdr:row>13</xdr:row>
                <xdr:rowOff>38100</xdr:rowOff>
              </from>
              <to>
                <xdr:col>10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110" r:id="rId312" name="CheckBox34"/>
      </mc:Fallback>
    </mc:AlternateContent>
    <mc:AlternateContent xmlns:mc="http://schemas.openxmlformats.org/markup-compatibility/2006">
      <mc:Choice Requires="x14">
        <control shapeId="3109" r:id="rId314" name="CheckBox33">
          <controlPr defaultSize="0" autoLine="0" r:id="rId315">
            <anchor moveWithCells="1">
              <from>
                <xdr:col>10</xdr:col>
                <xdr:colOff>99060</xdr:colOff>
                <xdr:row>12</xdr:row>
                <xdr:rowOff>38100</xdr:rowOff>
              </from>
              <to>
                <xdr:col>10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109" r:id="rId314" name="CheckBox33"/>
      </mc:Fallback>
    </mc:AlternateContent>
    <mc:AlternateContent xmlns:mc="http://schemas.openxmlformats.org/markup-compatibility/2006">
      <mc:Choice Requires="x14">
        <control shapeId="3108" r:id="rId316" name="CheckBox32">
          <controlPr defaultSize="0" autoLine="0" r:id="rId317">
            <anchor moveWithCells="1">
              <from>
                <xdr:col>10</xdr:col>
                <xdr:colOff>99060</xdr:colOff>
                <xdr:row>11</xdr:row>
                <xdr:rowOff>38100</xdr:rowOff>
              </from>
              <to>
                <xdr:col>10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108" r:id="rId316" name="CheckBox32"/>
      </mc:Fallback>
    </mc:AlternateContent>
    <mc:AlternateContent xmlns:mc="http://schemas.openxmlformats.org/markup-compatibility/2006">
      <mc:Choice Requires="x14">
        <control shapeId="3099" r:id="rId318" name="CheckBox23">
          <controlPr defaultSize="0" autoLine="0" r:id="rId319">
            <anchor moveWithCells="1">
              <from>
                <xdr:col>9</xdr:col>
                <xdr:colOff>99060</xdr:colOff>
                <xdr:row>24</xdr:row>
                <xdr:rowOff>38100</xdr:rowOff>
              </from>
              <to>
                <xdr:col>9</xdr:col>
                <xdr:colOff>251460</xdr:colOff>
                <xdr:row>24</xdr:row>
                <xdr:rowOff>160020</xdr:rowOff>
              </to>
            </anchor>
          </controlPr>
        </control>
      </mc:Choice>
      <mc:Fallback>
        <control shapeId="3099" r:id="rId318" name="CheckBox23"/>
      </mc:Fallback>
    </mc:AlternateContent>
    <mc:AlternateContent xmlns:mc="http://schemas.openxmlformats.org/markup-compatibility/2006">
      <mc:Choice Requires="x14">
        <control shapeId="3098" r:id="rId320" name="CheckBox22">
          <controlPr defaultSize="0" autoLine="0" r:id="rId321">
            <anchor moveWithCells="1">
              <from>
                <xdr:col>9</xdr:col>
                <xdr:colOff>99060</xdr:colOff>
                <xdr:row>20</xdr:row>
                <xdr:rowOff>38100</xdr:rowOff>
              </from>
              <to>
                <xdr:col>9</xdr:col>
                <xdr:colOff>251460</xdr:colOff>
                <xdr:row>20</xdr:row>
                <xdr:rowOff>160020</xdr:rowOff>
              </to>
            </anchor>
          </controlPr>
        </control>
      </mc:Choice>
      <mc:Fallback>
        <control shapeId="3098" r:id="rId320" name="CheckBox22"/>
      </mc:Fallback>
    </mc:AlternateContent>
    <mc:AlternateContent xmlns:mc="http://schemas.openxmlformats.org/markup-compatibility/2006">
      <mc:Choice Requires="x14">
        <control shapeId="3097" r:id="rId322" name="CheckBox21">
          <controlPr defaultSize="0" autoLine="0" r:id="rId323">
            <anchor moveWithCells="1">
              <from>
                <xdr:col>9</xdr:col>
                <xdr:colOff>99060</xdr:colOff>
                <xdr:row>19</xdr:row>
                <xdr:rowOff>38100</xdr:rowOff>
              </from>
              <to>
                <xdr:col>9</xdr:col>
                <xdr:colOff>251460</xdr:colOff>
                <xdr:row>19</xdr:row>
                <xdr:rowOff>160020</xdr:rowOff>
              </to>
            </anchor>
          </controlPr>
        </control>
      </mc:Choice>
      <mc:Fallback>
        <control shapeId="3097" r:id="rId322" name="CheckBox21"/>
      </mc:Fallback>
    </mc:AlternateContent>
    <mc:AlternateContent xmlns:mc="http://schemas.openxmlformats.org/markup-compatibility/2006">
      <mc:Choice Requires="x14">
        <control shapeId="3096" r:id="rId324" name="CheckBox20">
          <controlPr defaultSize="0" autoLine="0" r:id="rId325">
            <anchor moveWithCells="1">
              <from>
                <xdr:col>9</xdr:col>
                <xdr:colOff>99060</xdr:colOff>
                <xdr:row>18</xdr:row>
                <xdr:rowOff>38100</xdr:rowOff>
              </from>
              <to>
                <xdr:col>9</xdr:col>
                <xdr:colOff>251460</xdr:colOff>
                <xdr:row>18</xdr:row>
                <xdr:rowOff>160020</xdr:rowOff>
              </to>
            </anchor>
          </controlPr>
        </control>
      </mc:Choice>
      <mc:Fallback>
        <control shapeId="3096" r:id="rId324" name="CheckBox20"/>
      </mc:Fallback>
    </mc:AlternateContent>
    <mc:AlternateContent xmlns:mc="http://schemas.openxmlformats.org/markup-compatibility/2006">
      <mc:Choice Requires="x14">
        <control shapeId="3095" r:id="rId326" name="CheckBox19">
          <controlPr defaultSize="0" autoLine="0" r:id="rId327">
            <anchor moveWithCells="1">
              <from>
                <xdr:col>9</xdr:col>
                <xdr:colOff>99060</xdr:colOff>
                <xdr:row>17</xdr:row>
                <xdr:rowOff>38100</xdr:rowOff>
              </from>
              <to>
                <xdr:col>9</xdr:col>
                <xdr:colOff>251460</xdr:colOff>
                <xdr:row>17</xdr:row>
                <xdr:rowOff>160020</xdr:rowOff>
              </to>
            </anchor>
          </controlPr>
        </control>
      </mc:Choice>
      <mc:Fallback>
        <control shapeId="3095" r:id="rId326" name="CheckBox19"/>
      </mc:Fallback>
    </mc:AlternateContent>
    <mc:AlternateContent xmlns:mc="http://schemas.openxmlformats.org/markup-compatibility/2006">
      <mc:Choice Requires="x14">
        <control shapeId="3094" r:id="rId328" name="CheckBox18">
          <controlPr defaultSize="0" autoLine="0" r:id="rId329">
            <anchor moveWithCells="1">
              <from>
                <xdr:col>9</xdr:col>
                <xdr:colOff>99060</xdr:colOff>
                <xdr:row>16</xdr:row>
                <xdr:rowOff>38100</xdr:rowOff>
              </from>
              <to>
                <xdr:col>9</xdr:col>
                <xdr:colOff>251460</xdr:colOff>
                <xdr:row>16</xdr:row>
                <xdr:rowOff>160020</xdr:rowOff>
              </to>
            </anchor>
          </controlPr>
        </control>
      </mc:Choice>
      <mc:Fallback>
        <control shapeId="3094" r:id="rId328" name="CheckBox18"/>
      </mc:Fallback>
    </mc:AlternateContent>
    <mc:AlternateContent xmlns:mc="http://schemas.openxmlformats.org/markup-compatibility/2006">
      <mc:Choice Requires="x14">
        <control shapeId="3093" r:id="rId330" name="CheckBox17">
          <controlPr defaultSize="0" autoLine="0" r:id="rId331">
            <anchor moveWithCells="1">
              <from>
                <xdr:col>9</xdr:col>
                <xdr:colOff>99060</xdr:colOff>
                <xdr:row>15</xdr:row>
                <xdr:rowOff>38100</xdr:rowOff>
              </from>
              <to>
                <xdr:col>9</xdr:col>
                <xdr:colOff>251460</xdr:colOff>
                <xdr:row>15</xdr:row>
                <xdr:rowOff>160020</xdr:rowOff>
              </to>
            </anchor>
          </controlPr>
        </control>
      </mc:Choice>
      <mc:Fallback>
        <control shapeId="3093" r:id="rId330" name="CheckBox17"/>
      </mc:Fallback>
    </mc:AlternateContent>
    <mc:AlternateContent xmlns:mc="http://schemas.openxmlformats.org/markup-compatibility/2006">
      <mc:Choice Requires="x14">
        <control shapeId="3092" r:id="rId332" name="CheckBox16">
          <controlPr defaultSize="0" autoLine="0" r:id="rId333">
            <anchor moveWithCells="1">
              <from>
                <xdr:col>9</xdr:col>
                <xdr:colOff>99060</xdr:colOff>
                <xdr:row>14</xdr:row>
                <xdr:rowOff>38100</xdr:rowOff>
              </from>
              <to>
                <xdr:col>9</xdr:col>
                <xdr:colOff>251460</xdr:colOff>
                <xdr:row>14</xdr:row>
                <xdr:rowOff>160020</xdr:rowOff>
              </to>
            </anchor>
          </controlPr>
        </control>
      </mc:Choice>
      <mc:Fallback>
        <control shapeId="3092" r:id="rId332" name="CheckBox16"/>
      </mc:Fallback>
    </mc:AlternateContent>
    <mc:AlternateContent xmlns:mc="http://schemas.openxmlformats.org/markup-compatibility/2006">
      <mc:Choice Requires="x14">
        <control shapeId="3091" r:id="rId334" name="CheckBox15">
          <controlPr defaultSize="0" autoLine="0" r:id="rId335">
            <anchor moveWithCells="1">
              <from>
                <xdr:col>9</xdr:col>
                <xdr:colOff>99060</xdr:colOff>
                <xdr:row>13</xdr:row>
                <xdr:rowOff>38100</xdr:rowOff>
              </from>
              <to>
                <xdr:col>9</xdr:col>
                <xdr:colOff>251460</xdr:colOff>
                <xdr:row>13</xdr:row>
                <xdr:rowOff>160020</xdr:rowOff>
              </to>
            </anchor>
          </controlPr>
        </control>
      </mc:Choice>
      <mc:Fallback>
        <control shapeId="3091" r:id="rId334" name="CheckBox15"/>
      </mc:Fallback>
    </mc:AlternateContent>
    <mc:AlternateContent xmlns:mc="http://schemas.openxmlformats.org/markup-compatibility/2006">
      <mc:Choice Requires="x14">
        <control shapeId="3090" r:id="rId336" name="CheckBox14">
          <controlPr defaultSize="0" autoLine="0" r:id="rId337">
            <anchor moveWithCells="1">
              <from>
                <xdr:col>9</xdr:col>
                <xdr:colOff>99060</xdr:colOff>
                <xdr:row>12</xdr:row>
                <xdr:rowOff>38100</xdr:rowOff>
              </from>
              <to>
                <xdr:col>9</xdr:col>
                <xdr:colOff>251460</xdr:colOff>
                <xdr:row>12</xdr:row>
                <xdr:rowOff>160020</xdr:rowOff>
              </to>
            </anchor>
          </controlPr>
        </control>
      </mc:Choice>
      <mc:Fallback>
        <control shapeId="3090" r:id="rId336" name="CheckBox14"/>
      </mc:Fallback>
    </mc:AlternateContent>
    <mc:AlternateContent xmlns:mc="http://schemas.openxmlformats.org/markup-compatibility/2006">
      <mc:Choice Requires="x14">
        <control shapeId="3089" r:id="rId338" name="CheckBox13">
          <controlPr defaultSize="0" autoLine="0" r:id="rId339">
            <anchor moveWithCells="1">
              <from>
                <xdr:col>9</xdr:col>
                <xdr:colOff>99060</xdr:colOff>
                <xdr:row>11</xdr:row>
                <xdr:rowOff>38100</xdr:rowOff>
              </from>
              <to>
                <xdr:col>9</xdr:col>
                <xdr:colOff>251460</xdr:colOff>
                <xdr:row>11</xdr:row>
                <xdr:rowOff>160020</xdr:rowOff>
              </to>
            </anchor>
          </controlPr>
        </control>
      </mc:Choice>
      <mc:Fallback>
        <control shapeId="3089" r:id="rId338" name="CheckBox13"/>
      </mc:Fallback>
    </mc:AlternateContent>
    <mc:AlternateContent xmlns:mc="http://schemas.openxmlformats.org/markup-compatibility/2006">
      <mc:Choice Requires="x14">
        <control shapeId="3088" r:id="rId340" name="CheckBox12">
          <controlPr defaultSize="0" autoLine="0" r:id="rId341">
            <anchor moveWithCells="1">
              <from>
                <xdr:col>20</xdr:col>
                <xdr:colOff>99060</xdr:colOff>
                <xdr:row>10</xdr:row>
                <xdr:rowOff>38100</xdr:rowOff>
              </from>
              <to>
                <xdr:col>20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88" r:id="rId340" name="CheckBox12"/>
      </mc:Fallback>
    </mc:AlternateContent>
    <mc:AlternateContent xmlns:mc="http://schemas.openxmlformats.org/markup-compatibility/2006">
      <mc:Choice Requires="x14">
        <control shapeId="3087" r:id="rId342" name="CheckBox11">
          <controlPr defaultSize="0" autoLine="0" r:id="rId343">
            <anchor moveWithCells="1">
              <from>
                <xdr:col>19</xdr:col>
                <xdr:colOff>99060</xdr:colOff>
                <xdr:row>10</xdr:row>
                <xdr:rowOff>38100</xdr:rowOff>
              </from>
              <to>
                <xdr:col>19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87" r:id="rId342" name="CheckBox11"/>
      </mc:Fallback>
    </mc:AlternateContent>
    <mc:AlternateContent xmlns:mc="http://schemas.openxmlformats.org/markup-compatibility/2006">
      <mc:Choice Requires="x14">
        <control shapeId="3086" r:id="rId344" name="CheckBox10">
          <controlPr defaultSize="0" autoLine="0" r:id="rId345">
            <anchor moveWithCells="1">
              <from>
                <xdr:col>18</xdr:col>
                <xdr:colOff>99060</xdr:colOff>
                <xdr:row>10</xdr:row>
                <xdr:rowOff>38100</xdr:rowOff>
              </from>
              <to>
                <xdr:col>18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86" r:id="rId344" name="CheckBox10"/>
      </mc:Fallback>
    </mc:AlternateContent>
    <mc:AlternateContent xmlns:mc="http://schemas.openxmlformats.org/markup-compatibility/2006">
      <mc:Choice Requires="x14">
        <control shapeId="3085" r:id="rId346" name="CheckBox9">
          <controlPr defaultSize="0" autoLine="0" r:id="rId347">
            <anchor moveWithCells="1">
              <from>
                <xdr:col>17</xdr:col>
                <xdr:colOff>99060</xdr:colOff>
                <xdr:row>10</xdr:row>
                <xdr:rowOff>38100</xdr:rowOff>
              </from>
              <to>
                <xdr:col>17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85" r:id="rId346" name="CheckBox9"/>
      </mc:Fallback>
    </mc:AlternateContent>
    <mc:AlternateContent xmlns:mc="http://schemas.openxmlformats.org/markup-compatibility/2006">
      <mc:Choice Requires="x14">
        <control shapeId="3084" r:id="rId348" name="CheckBox8">
          <controlPr defaultSize="0" autoLine="0" r:id="rId349">
            <anchor moveWithCells="1">
              <from>
                <xdr:col>16</xdr:col>
                <xdr:colOff>99060</xdr:colOff>
                <xdr:row>10</xdr:row>
                <xdr:rowOff>38100</xdr:rowOff>
              </from>
              <to>
                <xdr:col>16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84" r:id="rId348" name="CheckBox8"/>
      </mc:Fallback>
    </mc:AlternateContent>
    <mc:AlternateContent xmlns:mc="http://schemas.openxmlformats.org/markup-compatibility/2006">
      <mc:Choice Requires="x14">
        <control shapeId="3083" r:id="rId350" name="CheckBox7">
          <controlPr defaultSize="0" autoLine="0" r:id="rId351">
            <anchor moveWithCells="1">
              <from>
                <xdr:col>15</xdr:col>
                <xdr:colOff>99060</xdr:colOff>
                <xdr:row>10</xdr:row>
                <xdr:rowOff>38100</xdr:rowOff>
              </from>
              <to>
                <xdr:col>15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83" r:id="rId350" name="CheckBox7"/>
      </mc:Fallback>
    </mc:AlternateContent>
    <mc:AlternateContent xmlns:mc="http://schemas.openxmlformats.org/markup-compatibility/2006">
      <mc:Choice Requires="x14">
        <control shapeId="3082" r:id="rId352" name="CheckBox6">
          <controlPr defaultSize="0" autoLine="0" r:id="rId353">
            <anchor moveWithCells="1">
              <from>
                <xdr:col>14</xdr:col>
                <xdr:colOff>99060</xdr:colOff>
                <xdr:row>10</xdr:row>
                <xdr:rowOff>38100</xdr:rowOff>
              </from>
              <to>
                <xdr:col>14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82" r:id="rId352" name="CheckBox6"/>
      </mc:Fallback>
    </mc:AlternateContent>
    <mc:AlternateContent xmlns:mc="http://schemas.openxmlformats.org/markup-compatibility/2006">
      <mc:Choice Requires="x14">
        <control shapeId="3081" r:id="rId354" name="CheckBox5">
          <controlPr defaultSize="0" autoLine="0" r:id="rId355">
            <anchor moveWithCells="1">
              <from>
                <xdr:col>13</xdr:col>
                <xdr:colOff>99060</xdr:colOff>
                <xdr:row>10</xdr:row>
                <xdr:rowOff>38100</xdr:rowOff>
              </from>
              <to>
                <xdr:col>13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81" r:id="rId354" name="CheckBox5"/>
      </mc:Fallback>
    </mc:AlternateContent>
    <mc:AlternateContent xmlns:mc="http://schemas.openxmlformats.org/markup-compatibility/2006">
      <mc:Choice Requires="x14">
        <control shapeId="3080" r:id="rId356" name="CheckBox4">
          <controlPr defaultSize="0" autoLine="0" r:id="rId357">
            <anchor moveWithCells="1">
              <from>
                <xdr:col>12</xdr:col>
                <xdr:colOff>99060</xdr:colOff>
                <xdr:row>10</xdr:row>
                <xdr:rowOff>38100</xdr:rowOff>
              </from>
              <to>
                <xdr:col>12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80" r:id="rId356" name="CheckBox4"/>
      </mc:Fallback>
    </mc:AlternateContent>
    <mc:AlternateContent xmlns:mc="http://schemas.openxmlformats.org/markup-compatibility/2006">
      <mc:Choice Requires="x14">
        <control shapeId="3079" r:id="rId358" name="CheckBox3">
          <controlPr defaultSize="0" autoLine="0" r:id="rId359">
            <anchor moveWithCells="1">
              <from>
                <xdr:col>11</xdr:col>
                <xdr:colOff>99060</xdr:colOff>
                <xdr:row>10</xdr:row>
                <xdr:rowOff>38100</xdr:rowOff>
              </from>
              <to>
                <xdr:col>11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79" r:id="rId358" name="CheckBox3"/>
      </mc:Fallback>
    </mc:AlternateContent>
    <mc:AlternateContent xmlns:mc="http://schemas.openxmlformats.org/markup-compatibility/2006">
      <mc:Choice Requires="x14">
        <control shapeId="3078" r:id="rId360" name="CheckBox2">
          <controlPr defaultSize="0" autoLine="0" r:id="rId361">
            <anchor moveWithCells="1">
              <from>
                <xdr:col>10</xdr:col>
                <xdr:colOff>99060</xdr:colOff>
                <xdr:row>10</xdr:row>
                <xdr:rowOff>38100</xdr:rowOff>
              </from>
              <to>
                <xdr:col>10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78" r:id="rId360" name="CheckBox2"/>
      </mc:Fallback>
    </mc:AlternateContent>
    <mc:AlternateContent xmlns:mc="http://schemas.openxmlformats.org/markup-compatibility/2006">
      <mc:Choice Requires="x14">
        <control shapeId="3077" r:id="rId362" name="CheckBox1">
          <controlPr defaultSize="0" autoLine="0" r:id="rId363">
            <anchor moveWithCells="1">
              <from>
                <xdr:col>9</xdr:col>
                <xdr:colOff>99060</xdr:colOff>
                <xdr:row>10</xdr:row>
                <xdr:rowOff>38100</xdr:rowOff>
              </from>
              <to>
                <xdr:col>9</xdr:col>
                <xdr:colOff>251460</xdr:colOff>
                <xdr:row>10</xdr:row>
                <xdr:rowOff>160020</xdr:rowOff>
              </to>
            </anchor>
          </controlPr>
        </control>
      </mc:Choice>
      <mc:Fallback>
        <control shapeId="3077" r:id="rId362" name="Check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88"/>
  <sheetViews>
    <sheetView tabSelected="1" zoomScaleNormal="100" workbookViewId="0">
      <selection activeCell="P5" sqref="P5"/>
    </sheetView>
  </sheetViews>
  <sheetFormatPr defaultColWidth="9.109375" defaultRowHeight="13.2" x14ac:dyDescent="0.25"/>
  <cols>
    <col min="1" max="1" width="9.109375" style="2"/>
    <col min="2" max="2" width="12.5546875" style="2" customWidth="1"/>
    <col min="3" max="3" width="10.6640625" style="2" bestFit="1" customWidth="1"/>
    <col min="4" max="7" width="9.109375" style="2"/>
    <col min="8" max="8" width="11.88671875" style="2" customWidth="1"/>
    <col min="9" max="9" width="14.88671875" style="2" customWidth="1"/>
    <col min="10" max="10" width="4.88671875" style="2" customWidth="1"/>
    <col min="11" max="16384" width="9.109375" style="2"/>
  </cols>
  <sheetData>
    <row r="1" spans="1:16" ht="26.25" customHeight="1" thickBot="1" x14ac:dyDescent="0.3">
      <c r="A1" s="380" t="s">
        <v>88</v>
      </c>
      <c r="B1" s="381"/>
      <c r="C1" s="381"/>
      <c r="D1" s="381"/>
      <c r="E1" s="381"/>
      <c r="F1" s="381"/>
      <c r="G1" s="381"/>
      <c r="H1" s="381"/>
      <c r="I1" s="382"/>
      <c r="J1" s="7"/>
      <c r="K1" s="8"/>
      <c r="L1" s="9"/>
      <c r="M1" s="9"/>
      <c r="N1" s="9"/>
      <c r="O1" s="9"/>
      <c r="P1" s="1"/>
    </row>
    <row r="2" spans="1:16" ht="10.5" customHeight="1" thickTop="1" x14ac:dyDescent="0.25">
      <c r="A2" s="287"/>
      <c r="B2" s="288"/>
      <c r="C2" s="288"/>
      <c r="D2" s="288"/>
      <c r="E2" s="288"/>
      <c r="F2" s="288"/>
      <c r="G2" s="288"/>
      <c r="H2" s="288"/>
      <c r="I2" s="289"/>
      <c r="J2" s="8"/>
      <c r="K2" s="10"/>
      <c r="L2" s="269" t="s">
        <v>130</v>
      </c>
      <c r="M2" s="270"/>
      <c r="N2" s="270"/>
      <c r="O2" s="271"/>
      <c r="P2" s="1"/>
    </row>
    <row r="3" spans="1:16" ht="16.5" customHeight="1" x14ac:dyDescent="0.25">
      <c r="A3" s="213" t="s">
        <v>0</v>
      </c>
      <c r="B3" s="214"/>
      <c r="C3" s="214"/>
      <c r="D3" s="215"/>
      <c r="E3" s="219" t="s">
        <v>121</v>
      </c>
      <c r="F3" s="220"/>
      <c r="G3" s="220"/>
      <c r="H3" s="220"/>
      <c r="I3" s="221"/>
      <c r="J3" s="9"/>
      <c r="K3" s="11"/>
      <c r="L3" s="272"/>
      <c r="M3" s="273"/>
      <c r="N3" s="273"/>
      <c r="O3" s="274"/>
      <c r="P3" s="1"/>
    </row>
    <row r="4" spans="1:16" ht="24.75" customHeight="1" thickBot="1" x14ac:dyDescent="0.3">
      <c r="A4" s="216" t="str">
        <f>'TABLE A'!H10</f>
        <v xml:space="preserve"> </v>
      </c>
      <c r="B4" s="217"/>
      <c r="C4" s="217"/>
      <c r="D4" s="218"/>
      <c r="E4" s="222" t="s">
        <v>122</v>
      </c>
      <c r="F4" s="223"/>
      <c r="G4" s="223"/>
      <c r="H4" s="223"/>
      <c r="I4" s="224"/>
      <c r="J4" s="9"/>
      <c r="K4" s="11"/>
      <c r="L4" s="272"/>
      <c r="M4" s="273"/>
      <c r="N4" s="273"/>
      <c r="O4" s="274"/>
      <c r="P4" s="1"/>
    </row>
    <row r="5" spans="1:16" ht="18" customHeight="1" thickTop="1" x14ac:dyDescent="0.25">
      <c r="A5" s="383" t="s">
        <v>1</v>
      </c>
      <c r="B5" s="265"/>
      <c r="C5" s="265"/>
      <c r="D5" s="383" t="s">
        <v>2</v>
      </c>
      <c r="E5" s="387"/>
      <c r="F5" s="387"/>
      <c r="G5" s="387"/>
      <c r="H5" s="387"/>
      <c r="I5" s="388"/>
      <c r="J5" s="9"/>
      <c r="K5" s="11"/>
      <c r="L5" s="272"/>
      <c r="M5" s="273"/>
      <c r="N5" s="273"/>
      <c r="O5" s="274"/>
      <c r="P5" s="1"/>
    </row>
    <row r="6" spans="1:16" ht="24.75" customHeight="1" x14ac:dyDescent="0.25">
      <c r="A6" s="384" t="s">
        <v>3</v>
      </c>
      <c r="B6" s="385"/>
      <c r="C6" s="386"/>
      <c r="D6" s="389" t="s">
        <v>5</v>
      </c>
      <c r="E6" s="390"/>
      <c r="F6" s="40" t="s">
        <v>6</v>
      </c>
      <c r="G6" s="65" t="s">
        <v>7</v>
      </c>
      <c r="H6" s="65" t="s">
        <v>8</v>
      </c>
      <c r="I6" s="66" t="s">
        <v>9</v>
      </c>
      <c r="J6" s="9"/>
      <c r="K6" s="11"/>
      <c r="L6" s="272"/>
      <c r="M6" s="273"/>
      <c r="N6" s="273"/>
      <c r="O6" s="274"/>
      <c r="P6" s="1"/>
    </row>
    <row r="7" spans="1:16" x14ac:dyDescent="0.25">
      <c r="A7" s="253" t="s">
        <v>73</v>
      </c>
      <c r="B7" s="254"/>
      <c r="C7" s="255"/>
      <c r="D7" s="391"/>
      <c r="E7" s="392"/>
      <c r="F7" s="74"/>
      <c r="G7" s="76"/>
      <c r="H7" s="42"/>
      <c r="I7" s="77">
        <f>F7*G7*H7</f>
        <v>0</v>
      </c>
      <c r="J7" s="9"/>
      <c r="K7" s="12"/>
      <c r="L7" s="272"/>
      <c r="M7" s="273"/>
      <c r="N7" s="273"/>
      <c r="O7" s="274"/>
      <c r="P7" s="1"/>
    </row>
    <row r="8" spans="1:16" x14ac:dyDescent="0.25">
      <c r="A8" s="249"/>
      <c r="B8" s="250"/>
      <c r="C8" s="251"/>
      <c r="D8" s="391"/>
      <c r="E8" s="392"/>
      <c r="F8" s="75"/>
      <c r="G8" s="76"/>
      <c r="H8" s="42"/>
      <c r="I8" s="77">
        <f>F8*G8*H8</f>
        <v>0</v>
      </c>
      <c r="J8" s="9"/>
      <c r="K8" s="9"/>
      <c r="L8" s="272"/>
      <c r="M8" s="273"/>
      <c r="N8" s="273"/>
      <c r="O8" s="274"/>
      <c r="P8" s="1"/>
    </row>
    <row r="9" spans="1:16" x14ac:dyDescent="0.25">
      <c r="A9" s="231"/>
      <c r="B9" s="252"/>
      <c r="C9" s="230"/>
      <c r="D9" s="391"/>
      <c r="E9" s="392"/>
      <c r="F9" s="75"/>
      <c r="G9" s="76"/>
      <c r="H9" s="42"/>
      <c r="I9" s="77">
        <f>F9*G9*H9</f>
        <v>0</v>
      </c>
      <c r="J9" s="9"/>
      <c r="K9" s="12"/>
      <c r="L9" s="272"/>
      <c r="M9" s="273"/>
      <c r="N9" s="273"/>
      <c r="O9" s="274"/>
      <c r="P9" s="1"/>
    </row>
    <row r="10" spans="1:16" x14ac:dyDescent="0.25">
      <c r="A10" s="232"/>
      <c r="B10" s="233"/>
      <c r="C10" s="234"/>
      <c r="D10" s="391"/>
      <c r="E10" s="392"/>
      <c r="F10" s="75"/>
      <c r="G10" s="76"/>
      <c r="H10" s="42"/>
      <c r="I10" s="77">
        <f>F10*G10*H10</f>
        <v>0</v>
      </c>
      <c r="J10" s="9"/>
      <c r="K10" s="9"/>
      <c r="L10" s="272"/>
      <c r="M10" s="273"/>
      <c r="N10" s="273"/>
      <c r="O10" s="274"/>
      <c r="P10" s="1"/>
    </row>
    <row r="11" spans="1:16" x14ac:dyDescent="0.25">
      <c r="A11" s="290" t="s">
        <v>74</v>
      </c>
      <c r="B11" s="291"/>
      <c r="C11" s="294"/>
      <c r="D11" s="43"/>
      <c r="E11" s="43"/>
      <c r="F11" s="43"/>
      <c r="G11" s="43"/>
      <c r="H11" s="318" t="s">
        <v>76</v>
      </c>
      <c r="I11" s="378">
        <f>SUM(I7:I10)</f>
        <v>0</v>
      </c>
      <c r="J11" s="9"/>
      <c r="K11" s="9"/>
      <c r="L11" s="272"/>
      <c r="M11" s="273"/>
      <c r="N11" s="273"/>
      <c r="O11" s="274"/>
      <c r="P11" s="1"/>
    </row>
    <row r="12" spans="1:16" ht="13.8" thickBot="1" x14ac:dyDescent="0.3">
      <c r="A12" s="395"/>
      <c r="B12" s="396"/>
      <c r="C12" s="397"/>
      <c r="D12" s="43"/>
      <c r="E12" s="43"/>
      <c r="F12" s="43"/>
      <c r="G12" s="44"/>
      <c r="H12" s="319"/>
      <c r="I12" s="379"/>
      <c r="J12" s="9"/>
      <c r="K12" s="9"/>
      <c r="L12" s="275"/>
      <c r="M12" s="276"/>
      <c r="N12" s="276"/>
      <c r="O12" s="277"/>
      <c r="P12" s="1"/>
    </row>
    <row r="13" spans="1:16" ht="13.8" thickTop="1" x14ac:dyDescent="0.25">
      <c r="A13" s="290" t="s">
        <v>75</v>
      </c>
      <c r="B13" s="291"/>
      <c r="C13" s="294"/>
      <c r="D13" s="43"/>
      <c r="E13" s="43"/>
      <c r="F13" s="43"/>
      <c r="G13" s="43"/>
      <c r="H13" s="45" t="s">
        <v>82</v>
      </c>
      <c r="I13" s="46"/>
      <c r="J13" s="9"/>
      <c r="K13" s="9"/>
      <c r="L13" s="9"/>
      <c r="M13" s="9"/>
      <c r="N13" s="9"/>
      <c r="O13" s="9"/>
      <c r="P13" s="1"/>
    </row>
    <row r="14" spans="1:16" ht="13.8" thickBot="1" x14ac:dyDescent="0.3">
      <c r="A14" s="292"/>
      <c r="B14" s="293"/>
      <c r="C14" s="295"/>
      <c r="D14" s="47"/>
      <c r="E14" s="47"/>
      <c r="F14" s="47"/>
      <c r="G14" s="47"/>
      <c r="H14" s="48"/>
      <c r="I14" s="49"/>
      <c r="J14" s="9"/>
      <c r="K14" s="9"/>
      <c r="L14" s="9"/>
      <c r="M14" s="9"/>
      <c r="N14" s="9"/>
      <c r="O14" s="9"/>
      <c r="P14" s="1"/>
    </row>
    <row r="15" spans="1:16" ht="21.75" customHeight="1" thickTop="1" x14ac:dyDescent="0.25">
      <c r="A15" s="264" t="s">
        <v>4</v>
      </c>
      <c r="B15" s="265"/>
      <c r="C15" s="266"/>
      <c r="D15" s="374" t="s">
        <v>10</v>
      </c>
      <c r="E15" s="375"/>
      <c r="F15" s="374" t="s">
        <v>11</v>
      </c>
      <c r="G15" s="375"/>
      <c r="H15" s="68" t="s">
        <v>120</v>
      </c>
      <c r="I15" s="67" t="s">
        <v>9</v>
      </c>
      <c r="J15" s="9"/>
      <c r="K15" s="9"/>
      <c r="L15" s="9"/>
      <c r="M15" s="9"/>
      <c r="N15" s="9"/>
      <c r="O15" s="9"/>
      <c r="P15" s="1"/>
    </row>
    <row r="16" spans="1:16" x14ac:dyDescent="0.25">
      <c r="A16" s="225" t="s">
        <v>73</v>
      </c>
      <c r="B16" s="226"/>
      <c r="C16" s="227"/>
      <c r="D16" s="296"/>
      <c r="E16" s="297"/>
      <c r="F16" s="376">
        <f>$I$11</f>
        <v>0</v>
      </c>
      <c r="G16" s="377"/>
      <c r="H16" s="50"/>
      <c r="I16" s="78">
        <f>F16*H16</f>
        <v>0</v>
      </c>
      <c r="J16" s="9"/>
      <c r="K16" s="9"/>
      <c r="L16" s="278" t="s">
        <v>84</v>
      </c>
      <c r="M16" s="279"/>
      <c r="N16" s="279"/>
      <c r="O16" s="280"/>
      <c r="P16" s="1"/>
    </row>
    <row r="17" spans="1:16" x14ac:dyDescent="0.25">
      <c r="A17" s="228"/>
      <c r="B17" s="229"/>
      <c r="C17" s="230"/>
      <c r="D17" s="296"/>
      <c r="E17" s="297"/>
      <c r="F17" s="376">
        <f>$I$11</f>
        <v>0</v>
      </c>
      <c r="G17" s="377"/>
      <c r="H17" s="50"/>
      <c r="I17" s="78">
        <f>F17*H17</f>
        <v>0</v>
      </c>
      <c r="J17" s="9"/>
      <c r="K17" s="9"/>
      <c r="L17" s="281"/>
      <c r="M17" s="282"/>
      <c r="N17" s="282"/>
      <c r="O17" s="283"/>
      <c r="P17" s="1"/>
    </row>
    <row r="18" spans="1:16" x14ac:dyDescent="0.25">
      <c r="A18" s="231"/>
      <c r="B18" s="229"/>
      <c r="C18" s="230"/>
      <c r="D18" s="296"/>
      <c r="E18" s="297"/>
      <c r="F18" s="376">
        <f>$I$11</f>
        <v>0</v>
      </c>
      <c r="G18" s="377"/>
      <c r="H18" s="50"/>
      <c r="I18" s="78">
        <f>F18*H18</f>
        <v>0</v>
      </c>
      <c r="J18" s="9"/>
      <c r="K18" s="9"/>
      <c r="L18" s="281"/>
      <c r="M18" s="282"/>
      <c r="N18" s="282"/>
      <c r="O18" s="283"/>
      <c r="P18" s="1"/>
    </row>
    <row r="19" spans="1:16" x14ac:dyDescent="0.25">
      <c r="A19" s="232"/>
      <c r="B19" s="233"/>
      <c r="C19" s="234"/>
      <c r="D19" s="296"/>
      <c r="E19" s="297"/>
      <c r="F19" s="376">
        <f>$I$11</f>
        <v>0</v>
      </c>
      <c r="G19" s="377"/>
      <c r="H19" s="50"/>
      <c r="I19" s="78">
        <f>F19*H19</f>
        <v>0</v>
      </c>
      <c r="J19" s="9"/>
      <c r="K19" s="9"/>
      <c r="L19" s="281"/>
      <c r="M19" s="282"/>
      <c r="N19" s="282"/>
      <c r="O19" s="283"/>
      <c r="P19" s="1"/>
    </row>
    <row r="20" spans="1:16" x14ac:dyDescent="0.25">
      <c r="A20" s="235" t="s">
        <v>12</v>
      </c>
      <c r="B20" s="236"/>
      <c r="C20" s="400"/>
      <c r="D20" s="51"/>
      <c r="E20" s="51"/>
      <c r="F20" s="51"/>
      <c r="G20" s="51"/>
      <c r="H20" s="318" t="s">
        <v>77</v>
      </c>
      <c r="I20" s="320">
        <f>SUM(I16:I19)</f>
        <v>0</v>
      </c>
      <c r="J20" s="9"/>
      <c r="K20" s="9"/>
      <c r="L20" s="281"/>
      <c r="M20" s="282"/>
      <c r="N20" s="282"/>
      <c r="O20" s="283"/>
      <c r="P20" s="1"/>
    </row>
    <row r="21" spans="1:16" x14ac:dyDescent="0.25">
      <c r="A21" s="237"/>
      <c r="B21" s="238"/>
      <c r="C21" s="401"/>
      <c r="D21" s="51"/>
      <c r="E21" s="51"/>
      <c r="F21" s="51"/>
      <c r="G21" s="51"/>
      <c r="H21" s="319"/>
      <c r="I21" s="321"/>
      <c r="J21" s="9"/>
      <c r="K21" s="9"/>
      <c r="L21" s="281"/>
      <c r="M21" s="282"/>
      <c r="N21" s="282"/>
      <c r="O21" s="283"/>
      <c r="P21" s="1"/>
    </row>
    <row r="22" spans="1:16" ht="12.75" customHeight="1" x14ac:dyDescent="0.25">
      <c r="A22" s="235" t="s">
        <v>13</v>
      </c>
      <c r="B22" s="236"/>
      <c r="C22" s="400"/>
      <c r="D22" s="51"/>
      <c r="E22" s="51"/>
      <c r="F22" s="51"/>
      <c r="G22" s="51"/>
      <c r="H22" s="51"/>
      <c r="I22" s="46"/>
      <c r="J22" s="9"/>
      <c r="K22" s="9"/>
      <c r="L22" s="281"/>
      <c r="M22" s="282"/>
      <c r="N22" s="282"/>
      <c r="O22" s="283"/>
      <c r="P22" s="1"/>
    </row>
    <row r="23" spans="1:16" ht="13.8" thickBot="1" x14ac:dyDescent="0.3">
      <c r="A23" s="408"/>
      <c r="B23" s="409"/>
      <c r="C23" s="410"/>
      <c r="D23" s="48"/>
      <c r="E23" s="48"/>
      <c r="F23" s="48"/>
      <c r="G23" s="48"/>
      <c r="H23" s="48"/>
      <c r="I23" s="49"/>
      <c r="J23" s="9"/>
      <c r="K23" s="9"/>
      <c r="L23" s="281"/>
      <c r="M23" s="282"/>
      <c r="N23" s="282"/>
      <c r="O23" s="283"/>
      <c r="P23" s="1"/>
    </row>
    <row r="24" spans="1:16" ht="13.8" thickTop="1" x14ac:dyDescent="0.25">
      <c r="A24" s="264" t="s">
        <v>14</v>
      </c>
      <c r="B24" s="265"/>
      <c r="C24" s="266"/>
      <c r="D24" s="403" t="s">
        <v>17</v>
      </c>
      <c r="E24" s="404"/>
      <c r="F24" s="404"/>
      <c r="G24" s="404"/>
      <c r="H24" s="404"/>
      <c r="I24" s="405"/>
      <c r="J24" s="9"/>
      <c r="K24" s="9"/>
      <c r="L24" s="281"/>
      <c r="M24" s="282"/>
      <c r="N24" s="282"/>
      <c r="O24" s="283"/>
      <c r="P24" s="1"/>
    </row>
    <row r="25" spans="1:16" x14ac:dyDescent="0.25">
      <c r="A25" s="225" t="s">
        <v>73</v>
      </c>
      <c r="B25" s="226"/>
      <c r="C25" s="227"/>
      <c r="D25" s="305" t="s">
        <v>18</v>
      </c>
      <c r="E25" s="306"/>
      <c r="F25" s="305" t="s">
        <v>21</v>
      </c>
      <c r="G25" s="306"/>
      <c r="H25" s="314" t="s">
        <v>9</v>
      </c>
      <c r="I25" s="315"/>
      <c r="J25" s="9"/>
      <c r="K25" s="9"/>
      <c r="L25" s="281"/>
      <c r="M25" s="282"/>
      <c r="N25" s="282"/>
      <c r="O25" s="283"/>
      <c r="P25" s="1"/>
    </row>
    <row r="26" spans="1:16" x14ac:dyDescent="0.25">
      <c r="A26" s="228"/>
      <c r="B26" s="229"/>
      <c r="C26" s="230"/>
      <c r="D26" s="406"/>
      <c r="E26" s="407"/>
      <c r="F26" s="398">
        <v>0.44</v>
      </c>
      <c r="G26" s="399"/>
      <c r="H26" s="326">
        <f>D26*F26</f>
        <v>0</v>
      </c>
      <c r="I26" s="327"/>
      <c r="J26" s="9"/>
      <c r="K26" s="9"/>
      <c r="L26" s="281"/>
      <c r="M26" s="282"/>
      <c r="N26" s="282"/>
      <c r="O26" s="283"/>
      <c r="P26" s="1"/>
    </row>
    <row r="27" spans="1:16" x14ac:dyDescent="0.25">
      <c r="A27" s="231"/>
      <c r="B27" s="229"/>
      <c r="C27" s="230"/>
      <c r="D27" s="311" t="s">
        <v>19</v>
      </c>
      <c r="E27" s="312"/>
      <c r="F27" s="312"/>
      <c r="G27" s="312"/>
      <c r="H27" s="312"/>
      <c r="I27" s="313"/>
      <c r="J27" s="9"/>
      <c r="K27" s="9"/>
      <c r="L27" s="281"/>
      <c r="M27" s="282"/>
      <c r="N27" s="282"/>
      <c r="O27" s="283"/>
      <c r="P27" s="1"/>
    </row>
    <row r="28" spans="1:16" x14ac:dyDescent="0.25">
      <c r="A28" s="231"/>
      <c r="B28" s="229"/>
      <c r="C28" s="230"/>
      <c r="D28" s="305" t="s">
        <v>22</v>
      </c>
      <c r="E28" s="306"/>
      <c r="F28" s="305" t="s">
        <v>23</v>
      </c>
      <c r="G28" s="306"/>
      <c r="H28" s="314" t="s">
        <v>9</v>
      </c>
      <c r="I28" s="315"/>
      <c r="J28" s="9"/>
      <c r="K28" s="9"/>
      <c r="L28" s="281"/>
      <c r="M28" s="282"/>
      <c r="N28" s="282"/>
      <c r="O28" s="283"/>
      <c r="P28" s="1"/>
    </row>
    <row r="29" spans="1:16" x14ac:dyDescent="0.25">
      <c r="A29" s="232"/>
      <c r="B29" s="233"/>
      <c r="C29" s="234"/>
      <c r="D29" s="322"/>
      <c r="E29" s="323"/>
      <c r="F29" s="324"/>
      <c r="G29" s="325"/>
      <c r="H29" s="326">
        <f>D29*F29</f>
        <v>0</v>
      </c>
      <c r="I29" s="327"/>
      <c r="J29" s="9"/>
      <c r="K29" s="9"/>
      <c r="L29" s="281"/>
      <c r="M29" s="282"/>
      <c r="N29" s="282"/>
      <c r="O29" s="283"/>
      <c r="P29" s="1"/>
    </row>
    <row r="30" spans="1:16" x14ac:dyDescent="0.25">
      <c r="A30" s="298" t="s">
        <v>15</v>
      </c>
      <c r="B30" s="299"/>
      <c r="C30" s="260"/>
      <c r="D30" s="311" t="s">
        <v>20</v>
      </c>
      <c r="E30" s="312"/>
      <c r="F30" s="312"/>
      <c r="G30" s="312"/>
      <c r="H30" s="312"/>
      <c r="I30" s="313"/>
      <c r="J30" s="9"/>
      <c r="K30" s="9"/>
      <c r="L30" s="281"/>
      <c r="M30" s="282"/>
      <c r="N30" s="282"/>
      <c r="O30" s="283"/>
      <c r="P30" s="1"/>
    </row>
    <row r="31" spans="1:16" x14ac:dyDescent="0.25">
      <c r="A31" s="300"/>
      <c r="B31" s="301"/>
      <c r="C31" s="261"/>
      <c r="D31" s="305" t="s">
        <v>24</v>
      </c>
      <c r="E31" s="306"/>
      <c r="F31" s="305" t="s">
        <v>25</v>
      </c>
      <c r="G31" s="306"/>
      <c r="H31" s="314" t="s">
        <v>9</v>
      </c>
      <c r="I31" s="315"/>
      <c r="J31" s="9"/>
      <c r="K31" s="9"/>
      <c r="L31" s="284"/>
      <c r="M31" s="285"/>
      <c r="N31" s="285"/>
      <c r="O31" s="286"/>
      <c r="P31" s="1"/>
    </row>
    <row r="32" spans="1:16" ht="14.25" customHeight="1" x14ac:dyDescent="0.25">
      <c r="A32" s="307" t="s">
        <v>16</v>
      </c>
      <c r="B32" s="308"/>
      <c r="C32" s="258"/>
      <c r="D32" s="322"/>
      <c r="E32" s="323"/>
      <c r="F32" s="324"/>
      <c r="G32" s="325"/>
      <c r="H32" s="326">
        <f>D32*F32</f>
        <v>0</v>
      </c>
      <c r="I32" s="327"/>
      <c r="J32" s="9"/>
      <c r="K32" s="9"/>
      <c r="L32" s="9"/>
      <c r="M32" s="9"/>
      <c r="N32" s="9"/>
      <c r="O32" s="9"/>
      <c r="P32" s="1"/>
    </row>
    <row r="33" spans="1:16" ht="16.5" customHeight="1" thickBot="1" x14ac:dyDescent="0.3">
      <c r="A33" s="309"/>
      <c r="B33" s="310"/>
      <c r="C33" s="259"/>
      <c r="D33" s="302"/>
      <c r="E33" s="303"/>
      <c r="F33" s="304"/>
      <c r="G33" s="316" t="s">
        <v>78</v>
      </c>
      <c r="H33" s="317"/>
      <c r="I33" s="79">
        <f>H26+H29+H32</f>
        <v>0</v>
      </c>
      <c r="J33" s="9"/>
      <c r="K33" s="9"/>
      <c r="L33" s="9"/>
      <c r="M33" s="9"/>
      <c r="N33" s="9"/>
      <c r="O33" s="9"/>
      <c r="P33" s="1"/>
    </row>
    <row r="34" spans="1:16" ht="15.75" customHeight="1" thickTop="1" x14ac:dyDescent="0.25">
      <c r="A34" s="239" t="s">
        <v>31</v>
      </c>
      <c r="B34" s="240"/>
      <c r="C34" s="241"/>
      <c r="D34" s="403" t="s">
        <v>27</v>
      </c>
      <c r="E34" s="404"/>
      <c r="F34" s="404"/>
      <c r="G34" s="404"/>
      <c r="H34" s="404"/>
      <c r="I34" s="405"/>
      <c r="J34" s="9"/>
      <c r="K34" s="9"/>
      <c r="L34" s="9"/>
      <c r="M34" s="9"/>
      <c r="N34" s="9"/>
      <c r="O34" s="9"/>
      <c r="P34" s="1"/>
    </row>
    <row r="35" spans="1:16" x14ac:dyDescent="0.25">
      <c r="A35" s="225" t="s">
        <v>73</v>
      </c>
      <c r="B35" s="226"/>
      <c r="C35" s="227"/>
      <c r="D35" s="305" t="s">
        <v>26</v>
      </c>
      <c r="E35" s="306"/>
      <c r="F35" s="305" t="s">
        <v>30</v>
      </c>
      <c r="G35" s="306"/>
      <c r="H35" s="314" t="s">
        <v>9</v>
      </c>
      <c r="I35" s="315"/>
      <c r="J35" s="9"/>
      <c r="K35" s="9"/>
      <c r="L35" s="9"/>
      <c r="M35" s="9"/>
      <c r="N35" s="9"/>
      <c r="O35" s="9"/>
      <c r="P35" s="1"/>
    </row>
    <row r="36" spans="1:16" x14ac:dyDescent="0.25">
      <c r="A36" s="228"/>
      <c r="B36" s="229"/>
      <c r="C36" s="230"/>
      <c r="D36" s="322"/>
      <c r="E36" s="323"/>
      <c r="F36" s="324"/>
      <c r="G36" s="325"/>
      <c r="H36" s="326">
        <f>D36*F36</f>
        <v>0</v>
      </c>
      <c r="I36" s="327"/>
      <c r="J36" s="9"/>
      <c r="K36" s="9"/>
      <c r="L36" s="9"/>
      <c r="M36" s="9"/>
      <c r="N36" s="9"/>
      <c r="O36" s="9"/>
      <c r="P36" s="1"/>
    </row>
    <row r="37" spans="1:16" x14ac:dyDescent="0.25">
      <c r="A37" s="231"/>
      <c r="B37" s="229"/>
      <c r="C37" s="230"/>
      <c r="D37" s="311" t="s">
        <v>28</v>
      </c>
      <c r="E37" s="312"/>
      <c r="F37" s="312"/>
      <c r="G37" s="312"/>
      <c r="H37" s="312"/>
      <c r="I37" s="313"/>
      <c r="J37" s="9"/>
      <c r="K37" s="9"/>
      <c r="L37" s="9"/>
      <c r="M37" s="9"/>
      <c r="N37" s="9"/>
      <c r="O37" s="9"/>
      <c r="P37" s="1"/>
    </row>
    <row r="38" spans="1:16" x14ac:dyDescent="0.25">
      <c r="A38" s="231"/>
      <c r="B38" s="229"/>
      <c r="C38" s="230"/>
      <c r="D38" s="305" t="s">
        <v>26</v>
      </c>
      <c r="E38" s="306"/>
      <c r="F38" s="305" t="s">
        <v>30</v>
      </c>
      <c r="G38" s="306"/>
      <c r="H38" s="314" t="s">
        <v>9</v>
      </c>
      <c r="I38" s="315"/>
      <c r="J38" s="9"/>
      <c r="K38" s="9"/>
      <c r="L38" s="9"/>
      <c r="M38" s="9"/>
      <c r="N38" s="9"/>
      <c r="O38" s="9"/>
      <c r="P38" s="1"/>
    </row>
    <row r="39" spans="1:16" x14ac:dyDescent="0.25">
      <c r="A39" s="231"/>
      <c r="B39" s="229"/>
      <c r="C39" s="230"/>
      <c r="D39" s="322"/>
      <c r="E39" s="323"/>
      <c r="F39" s="324"/>
      <c r="G39" s="325"/>
      <c r="H39" s="326">
        <f>D39*F39</f>
        <v>0</v>
      </c>
      <c r="I39" s="327"/>
      <c r="J39" s="9"/>
      <c r="K39" s="9"/>
      <c r="L39" s="9"/>
      <c r="M39" s="9"/>
      <c r="N39" s="9"/>
      <c r="O39" s="9"/>
      <c r="P39" s="1"/>
    </row>
    <row r="40" spans="1:16" x14ac:dyDescent="0.25">
      <c r="A40" s="231"/>
      <c r="B40" s="229"/>
      <c r="C40" s="230"/>
      <c r="D40" s="311" t="s">
        <v>29</v>
      </c>
      <c r="E40" s="312"/>
      <c r="F40" s="312"/>
      <c r="G40" s="312"/>
      <c r="H40" s="312"/>
      <c r="I40" s="313"/>
      <c r="J40" s="9"/>
      <c r="K40" s="9"/>
      <c r="L40" s="9"/>
      <c r="M40" s="9"/>
      <c r="N40" s="9"/>
      <c r="O40" s="9"/>
      <c r="P40" s="1"/>
    </row>
    <row r="41" spans="1:16" x14ac:dyDescent="0.25">
      <c r="A41" s="231"/>
      <c r="B41" s="229"/>
      <c r="C41" s="230"/>
      <c r="D41" s="305" t="s">
        <v>26</v>
      </c>
      <c r="E41" s="306"/>
      <c r="F41" s="305" t="s">
        <v>30</v>
      </c>
      <c r="G41" s="306"/>
      <c r="H41" s="314" t="s">
        <v>9</v>
      </c>
      <c r="I41" s="315"/>
      <c r="J41" s="9"/>
      <c r="K41" s="9"/>
      <c r="L41" s="9"/>
      <c r="M41" s="9"/>
      <c r="N41" s="9"/>
      <c r="O41" s="9"/>
      <c r="P41" s="1"/>
    </row>
    <row r="42" spans="1:16" x14ac:dyDescent="0.25">
      <c r="A42" s="232"/>
      <c r="B42" s="233"/>
      <c r="C42" s="234"/>
      <c r="D42" s="322"/>
      <c r="E42" s="323"/>
      <c r="F42" s="324"/>
      <c r="G42" s="325"/>
      <c r="H42" s="326">
        <f>D42*F42</f>
        <v>0</v>
      </c>
      <c r="I42" s="327"/>
      <c r="J42" s="9"/>
      <c r="K42" s="9"/>
      <c r="L42" s="9"/>
      <c r="M42" s="9"/>
      <c r="N42" s="9"/>
      <c r="O42" s="9"/>
      <c r="P42" s="1"/>
    </row>
    <row r="43" spans="1:16" x14ac:dyDescent="0.25">
      <c r="A43" s="235" t="s">
        <v>32</v>
      </c>
      <c r="B43" s="236"/>
      <c r="C43" s="262"/>
      <c r="D43" s="311" t="s">
        <v>50</v>
      </c>
      <c r="E43" s="312"/>
      <c r="F43" s="312"/>
      <c r="G43" s="312"/>
      <c r="H43" s="312"/>
      <c r="I43" s="313"/>
      <c r="J43" s="9"/>
      <c r="K43" s="9"/>
      <c r="L43" s="9"/>
      <c r="M43" s="9"/>
      <c r="N43" s="9"/>
      <c r="O43" s="9"/>
      <c r="P43" s="1"/>
    </row>
    <row r="44" spans="1:16" x14ac:dyDescent="0.25">
      <c r="A44" s="237"/>
      <c r="B44" s="238"/>
      <c r="C44" s="263"/>
      <c r="D44" s="305" t="s">
        <v>26</v>
      </c>
      <c r="E44" s="306"/>
      <c r="F44" s="305" t="s">
        <v>30</v>
      </c>
      <c r="G44" s="306"/>
      <c r="H44" s="314" t="s">
        <v>9</v>
      </c>
      <c r="I44" s="315"/>
      <c r="J44" s="9"/>
      <c r="K44" s="9"/>
      <c r="L44" s="9"/>
      <c r="M44" s="9"/>
      <c r="N44" s="9"/>
      <c r="O44" s="9"/>
      <c r="P44" s="1"/>
    </row>
    <row r="45" spans="1:16" ht="15" customHeight="1" x14ac:dyDescent="0.25">
      <c r="A45" s="235" t="s">
        <v>33</v>
      </c>
      <c r="B45" s="236"/>
      <c r="C45" s="262"/>
      <c r="D45" s="322"/>
      <c r="E45" s="323"/>
      <c r="F45" s="324"/>
      <c r="G45" s="325"/>
      <c r="H45" s="326">
        <f>D45*F45</f>
        <v>0</v>
      </c>
      <c r="I45" s="327"/>
      <c r="J45" s="9"/>
      <c r="K45" s="9"/>
      <c r="L45" s="9"/>
      <c r="M45" s="9"/>
      <c r="N45" s="9"/>
      <c r="O45" s="9"/>
      <c r="P45" s="1"/>
    </row>
    <row r="46" spans="1:16" ht="23.25" customHeight="1" thickBot="1" x14ac:dyDescent="0.3">
      <c r="A46" s="408"/>
      <c r="B46" s="409"/>
      <c r="C46" s="402"/>
      <c r="D46" s="393"/>
      <c r="E46" s="394"/>
      <c r="F46" s="394"/>
      <c r="G46" s="333" t="s">
        <v>68</v>
      </c>
      <c r="H46" s="334"/>
      <c r="I46" s="80">
        <f>H36+H39+H42+H45</f>
        <v>0</v>
      </c>
      <c r="J46" s="9"/>
      <c r="K46" s="9"/>
      <c r="L46" s="9"/>
      <c r="M46" s="9"/>
      <c r="N46" s="9"/>
      <c r="O46" s="9"/>
      <c r="P46" s="1"/>
    </row>
    <row r="47" spans="1:16" ht="13.8" thickTop="1" x14ac:dyDescent="0.25">
      <c r="A47" s="239" t="s">
        <v>45</v>
      </c>
      <c r="B47" s="240"/>
      <c r="C47" s="241"/>
      <c r="D47" s="350" t="s">
        <v>57</v>
      </c>
      <c r="E47" s="411"/>
      <c r="F47" s="350" t="s">
        <v>51</v>
      </c>
      <c r="G47" s="411"/>
      <c r="H47" s="69" t="s">
        <v>52</v>
      </c>
      <c r="I47" s="70" t="s">
        <v>9</v>
      </c>
      <c r="J47" s="9"/>
      <c r="K47" s="9"/>
      <c r="L47" s="9"/>
      <c r="M47" s="9"/>
      <c r="N47" s="9"/>
      <c r="O47" s="9"/>
      <c r="P47" s="1"/>
    </row>
    <row r="48" spans="1:16" ht="15.75" customHeight="1" x14ac:dyDescent="0.25">
      <c r="A48" s="225" t="s">
        <v>73</v>
      </c>
      <c r="B48" s="226"/>
      <c r="C48" s="227"/>
      <c r="D48" s="371"/>
      <c r="E48" s="373"/>
      <c r="F48" s="335"/>
      <c r="G48" s="336"/>
      <c r="H48" s="81"/>
      <c r="I48" s="82">
        <f>F48*H48</f>
        <v>0</v>
      </c>
      <c r="J48" s="9"/>
      <c r="K48" s="9"/>
      <c r="L48" s="9"/>
      <c r="M48" s="9"/>
      <c r="N48" s="9"/>
      <c r="O48" s="9"/>
      <c r="P48" s="1"/>
    </row>
    <row r="49" spans="1:16" ht="15.75" customHeight="1" x14ac:dyDescent="0.25">
      <c r="A49" s="210"/>
      <c r="B49" s="211"/>
      <c r="C49" s="212"/>
      <c r="D49" s="371"/>
      <c r="E49" s="372"/>
      <c r="F49" s="335"/>
      <c r="G49" s="336"/>
      <c r="H49" s="81"/>
      <c r="I49" s="82">
        <f>F49*H49</f>
        <v>0</v>
      </c>
      <c r="J49" s="9"/>
      <c r="K49" s="9"/>
      <c r="L49" s="9"/>
      <c r="M49" s="9"/>
      <c r="N49" s="9"/>
      <c r="O49" s="9"/>
      <c r="P49" s="1"/>
    </row>
    <row r="50" spans="1:16" ht="25.5" customHeight="1" x14ac:dyDescent="0.25">
      <c r="A50" s="247" t="s">
        <v>53</v>
      </c>
      <c r="B50" s="248"/>
      <c r="C50" s="84"/>
      <c r="D50" s="371"/>
      <c r="E50" s="373"/>
      <c r="F50" s="335"/>
      <c r="G50" s="336"/>
      <c r="H50" s="81"/>
      <c r="I50" s="82">
        <f>F50*H50</f>
        <v>0</v>
      </c>
      <c r="J50" s="9"/>
      <c r="K50" s="9"/>
      <c r="L50" s="9"/>
      <c r="M50" s="9"/>
      <c r="N50" s="9"/>
      <c r="O50" s="9"/>
      <c r="P50" s="1"/>
    </row>
    <row r="51" spans="1:16" ht="31.5" customHeight="1" thickBot="1" x14ac:dyDescent="0.3">
      <c r="A51" s="245" t="s">
        <v>54</v>
      </c>
      <c r="B51" s="246"/>
      <c r="C51" s="85"/>
      <c r="D51" s="365"/>
      <c r="E51" s="341"/>
      <c r="F51" s="341"/>
      <c r="G51" s="342"/>
      <c r="H51" s="52" t="s">
        <v>69</v>
      </c>
      <c r="I51" s="83">
        <f>SUM(I48:I50)</f>
        <v>0</v>
      </c>
      <c r="J51" s="9"/>
      <c r="K51" s="9"/>
      <c r="L51" s="9"/>
      <c r="M51" s="9"/>
      <c r="N51" s="9"/>
      <c r="O51" s="9"/>
      <c r="P51" s="1"/>
    </row>
    <row r="52" spans="1:16" ht="18" customHeight="1" thickTop="1" thickBot="1" x14ac:dyDescent="0.3">
      <c r="A52" s="242" t="s">
        <v>1</v>
      </c>
      <c r="B52" s="243"/>
      <c r="C52" s="244"/>
      <c r="D52" s="362" t="s">
        <v>2</v>
      </c>
      <c r="E52" s="363"/>
      <c r="F52" s="363"/>
      <c r="G52" s="363"/>
      <c r="H52" s="363"/>
      <c r="I52" s="364"/>
      <c r="J52" s="9"/>
      <c r="K52" s="9"/>
      <c r="L52" s="9"/>
      <c r="M52" s="9"/>
      <c r="N52" s="9"/>
      <c r="O52" s="9"/>
      <c r="P52" s="1"/>
    </row>
    <row r="53" spans="1:16" ht="13.8" thickTop="1" x14ac:dyDescent="0.25">
      <c r="A53" s="239" t="s">
        <v>46</v>
      </c>
      <c r="B53" s="240"/>
      <c r="C53" s="241"/>
      <c r="D53" s="369" t="s">
        <v>58</v>
      </c>
      <c r="E53" s="370"/>
      <c r="F53" s="369" t="s">
        <v>51</v>
      </c>
      <c r="G53" s="370"/>
      <c r="H53" s="69" t="s">
        <v>52</v>
      </c>
      <c r="I53" s="71" t="s">
        <v>9</v>
      </c>
      <c r="J53" s="9"/>
      <c r="K53" s="9"/>
      <c r="L53" s="9"/>
      <c r="M53" s="9"/>
      <c r="N53" s="9"/>
      <c r="O53" s="9"/>
      <c r="P53" s="1"/>
    </row>
    <row r="54" spans="1:16" x14ac:dyDescent="0.25">
      <c r="A54" s="225" t="s">
        <v>73</v>
      </c>
      <c r="B54" s="226"/>
      <c r="C54" s="227"/>
      <c r="D54" s="331"/>
      <c r="E54" s="332"/>
      <c r="F54" s="324"/>
      <c r="G54" s="325"/>
      <c r="H54" s="81"/>
      <c r="I54" s="82">
        <f>F54*H54</f>
        <v>0</v>
      </c>
      <c r="J54" s="9"/>
      <c r="K54" s="9"/>
      <c r="L54" s="9"/>
      <c r="M54" s="9"/>
      <c r="N54" s="9"/>
      <c r="O54" s="9"/>
      <c r="P54" s="1"/>
    </row>
    <row r="55" spans="1:16" x14ac:dyDescent="0.25">
      <c r="A55" s="206"/>
      <c r="B55" s="207"/>
      <c r="C55" s="208"/>
      <c r="D55" s="331"/>
      <c r="E55" s="332"/>
      <c r="F55" s="324"/>
      <c r="G55" s="325"/>
      <c r="H55" s="81"/>
      <c r="I55" s="82">
        <f>F55*H55</f>
        <v>0</v>
      </c>
      <c r="J55" s="9"/>
      <c r="K55" s="9"/>
      <c r="L55" s="9"/>
      <c r="M55" s="9"/>
      <c r="N55" s="9"/>
      <c r="O55" s="9"/>
      <c r="P55" s="1"/>
    </row>
    <row r="56" spans="1:16" x14ac:dyDescent="0.25">
      <c r="A56" s="209"/>
      <c r="B56" s="207"/>
      <c r="C56" s="208"/>
      <c r="D56" s="331"/>
      <c r="E56" s="332"/>
      <c r="F56" s="324"/>
      <c r="G56" s="325"/>
      <c r="H56" s="81"/>
      <c r="I56" s="82">
        <f>F56*H56</f>
        <v>0</v>
      </c>
      <c r="J56" s="9"/>
      <c r="K56" s="9"/>
      <c r="L56" s="9"/>
      <c r="M56" s="9"/>
      <c r="N56" s="9"/>
      <c r="O56" s="9"/>
      <c r="P56" s="1"/>
    </row>
    <row r="57" spans="1:16" x14ac:dyDescent="0.25">
      <c r="A57" s="210"/>
      <c r="B57" s="211"/>
      <c r="C57" s="212"/>
      <c r="D57" s="331"/>
      <c r="E57" s="332"/>
      <c r="F57" s="324"/>
      <c r="G57" s="325"/>
      <c r="H57" s="81"/>
      <c r="I57" s="82">
        <f>F57*H57</f>
        <v>0</v>
      </c>
      <c r="J57" s="9"/>
      <c r="K57" s="9"/>
      <c r="L57" s="9"/>
      <c r="M57" s="9"/>
      <c r="N57" s="9"/>
      <c r="O57" s="9"/>
      <c r="P57" s="1"/>
    </row>
    <row r="58" spans="1:16" ht="25.5" customHeight="1" x14ac:dyDescent="0.25">
      <c r="A58" s="235" t="s">
        <v>55</v>
      </c>
      <c r="B58" s="236"/>
      <c r="C58" s="86"/>
      <c r="D58" s="331"/>
      <c r="E58" s="332"/>
      <c r="F58" s="324"/>
      <c r="G58" s="325"/>
      <c r="H58" s="81"/>
      <c r="I58" s="82">
        <f>F58*H58</f>
        <v>0</v>
      </c>
      <c r="J58" s="9"/>
      <c r="K58" s="9"/>
      <c r="L58" s="9"/>
      <c r="M58" s="9"/>
      <c r="N58" s="9"/>
      <c r="O58" s="9"/>
      <c r="P58" s="1"/>
    </row>
    <row r="59" spans="1:16" ht="27.75" customHeight="1" thickBot="1" x14ac:dyDescent="0.3">
      <c r="A59" s="245" t="s">
        <v>56</v>
      </c>
      <c r="B59" s="414"/>
      <c r="C59" s="87"/>
      <c r="D59" s="412"/>
      <c r="E59" s="413"/>
      <c r="F59" s="345"/>
      <c r="G59" s="346"/>
      <c r="H59" s="52" t="s">
        <v>79</v>
      </c>
      <c r="I59" s="88">
        <f>SUM(I54:I58)</f>
        <v>0</v>
      </c>
      <c r="J59" s="9"/>
      <c r="K59" s="9"/>
      <c r="L59" s="9"/>
      <c r="M59" s="9"/>
      <c r="N59" s="9"/>
      <c r="O59" s="9"/>
      <c r="P59" s="1"/>
    </row>
    <row r="60" spans="1:16" ht="13.8" thickTop="1" x14ac:dyDescent="0.25">
      <c r="A60" s="239" t="s">
        <v>47</v>
      </c>
      <c r="B60" s="240"/>
      <c r="C60" s="241"/>
      <c r="D60" s="350" t="s">
        <v>58</v>
      </c>
      <c r="E60" s="411"/>
      <c r="F60" s="350" t="s">
        <v>51</v>
      </c>
      <c r="G60" s="411"/>
      <c r="H60" s="69" t="s">
        <v>52</v>
      </c>
      <c r="I60" s="70" t="s">
        <v>9</v>
      </c>
      <c r="J60" s="9"/>
      <c r="K60" s="9"/>
      <c r="L60" s="9"/>
      <c r="M60" s="9"/>
      <c r="N60" s="9"/>
      <c r="O60" s="9"/>
      <c r="P60" s="1"/>
    </row>
    <row r="61" spans="1:16" x14ac:dyDescent="0.25">
      <c r="A61" s="225" t="s">
        <v>73</v>
      </c>
      <c r="B61" s="226"/>
      <c r="C61" s="227"/>
      <c r="D61" s="331"/>
      <c r="E61" s="332"/>
      <c r="F61" s="324"/>
      <c r="G61" s="325"/>
      <c r="H61" s="81"/>
      <c r="I61" s="82">
        <f>F61*H61</f>
        <v>0</v>
      </c>
      <c r="J61" s="9"/>
      <c r="K61" s="9"/>
      <c r="L61" s="9"/>
      <c r="M61" s="9"/>
      <c r="N61" s="9"/>
      <c r="O61" s="9"/>
      <c r="P61" s="1"/>
    </row>
    <row r="62" spans="1:16" x14ac:dyDescent="0.25">
      <c r="A62" s="206"/>
      <c r="B62" s="207"/>
      <c r="C62" s="208"/>
      <c r="D62" s="331"/>
      <c r="E62" s="332"/>
      <c r="F62" s="324"/>
      <c r="G62" s="325"/>
      <c r="H62" s="81"/>
      <c r="I62" s="82">
        <f>F62*H62</f>
        <v>0</v>
      </c>
      <c r="J62" s="9"/>
      <c r="K62" s="9"/>
      <c r="L62" s="9"/>
      <c r="M62" s="9"/>
      <c r="N62" s="9"/>
      <c r="O62" s="9"/>
      <c r="P62" s="1"/>
    </row>
    <row r="63" spans="1:16" x14ac:dyDescent="0.25">
      <c r="A63" s="209"/>
      <c r="B63" s="207"/>
      <c r="C63" s="208"/>
      <c r="D63" s="331"/>
      <c r="E63" s="332"/>
      <c r="F63" s="324"/>
      <c r="G63" s="325"/>
      <c r="H63" s="81"/>
      <c r="I63" s="82">
        <f>F63*H63</f>
        <v>0</v>
      </c>
      <c r="J63" s="9"/>
      <c r="K63" s="9"/>
      <c r="L63" s="9"/>
      <c r="M63" s="9"/>
      <c r="N63" s="9"/>
      <c r="O63" s="9"/>
      <c r="P63" s="1"/>
    </row>
    <row r="64" spans="1:16" x14ac:dyDescent="0.25">
      <c r="A64" s="210"/>
      <c r="B64" s="211"/>
      <c r="C64" s="212"/>
      <c r="D64" s="348" t="s">
        <v>59</v>
      </c>
      <c r="E64" s="349"/>
      <c r="F64" s="348" t="s">
        <v>51</v>
      </c>
      <c r="G64" s="349"/>
      <c r="H64" s="72" t="s">
        <v>52</v>
      </c>
      <c r="I64" s="73" t="s">
        <v>9</v>
      </c>
      <c r="J64" s="9"/>
      <c r="K64" s="9"/>
      <c r="L64" s="9"/>
      <c r="M64" s="9"/>
      <c r="N64" s="9"/>
      <c r="O64" s="9"/>
      <c r="P64" s="1"/>
    </row>
    <row r="65" spans="1:16" x14ac:dyDescent="0.25">
      <c r="A65" s="307" t="s">
        <v>60</v>
      </c>
      <c r="B65" s="347"/>
      <c r="C65" s="354"/>
      <c r="D65" s="331"/>
      <c r="E65" s="332"/>
      <c r="F65" s="324"/>
      <c r="G65" s="325"/>
      <c r="H65" s="81"/>
      <c r="I65" s="82">
        <f>F65*H65</f>
        <v>0</v>
      </c>
      <c r="J65" s="9"/>
      <c r="K65" s="9"/>
      <c r="L65" s="9"/>
      <c r="M65" s="9"/>
      <c r="N65" s="9"/>
      <c r="O65" s="9"/>
      <c r="P65" s="1"/>
    </row>
    <row r="66" spans="1:16" x14ac:dyDescent="0.25">
      <c r="A66" s="353"/>
      <c r="B66" s="299"/>
      <c r="C66" s="355"/>
      <c r="D66" s="331"/>
      <c r="E66" s="332"/>
      <c r="F66" s="324"/>
      <c r="G66" s="325"/>
      <c r="H66" s="81"/>
      <c r="I66" s="82">
        <f>F66*H66</f>
        <v>0</v>
      </c>
      <c r="J66" s="9"/>
      <c r="K66" s="9"/>
      <c r="L66" s="9"/>
      <c r="M66" s="9"/>
      <c r="N66" s="9"/>
      <c r="O66" s="9"/>
      <c r="P66" s="1"/>
    </row>
    <row r="67" spans="1:16" x14ac:dyDescent="0.25">
      <c r="A67" s="307" t="s">
        <v>61</v>
      </c>
      <c r="B67" s="347"/>
      <c r="C67" s="354"/>
      <c r="D67" s="331"/>
      <c r="E67" s="332"/>
      <c r="F67" s="324"/>
      <c r="G67" s="325"/>
      <c r="H67" s="81"/>
      <c r="I67" s="82">
        <f>F67*H67</f>
        <v>0</v>
      </c>
      <c r="J67" s="9"/>
      <c r="K67" s="9"/>
      <c r="L67" s="9"/>
      <c r="M67" s="9"/>
      <c r="N67" s="9"/>
      <c r="O67" s="9"/>
      <c r="P67" s="1"/>
    </row>
    <row r="68" spans="1:16" x14ac:dyDescent="0.25">
      <c r="A68" s="353"/>
      <c r="B68" s="299"/>
      <c r="C68" s="355"/>
      <c r="D68" s="331"/>
      <c r="E68" s="332"/>
      <c r="F68" s="324"/>
      <c r="G68" s="325"/>
      <c r="H68" s="81"/>
      <c r="I68" s="82">
        <f>F68*H68</f>
        <v>0</v>
      </c>
      <c r="J68" s="9"/>
      <c r="K68" s="9"/>
      <c r="L68" s="9"/>
      <c r="M68" s="9"/>
      <c r="N68" s="9"/>
      <c r="O68" s="9"/>
      <c r="P68" s="1"/>
    </row>
    <row r="69" spans="1:16" ht="19.5" customHeight="1" thickBot="1" x14ac:dyDescent="0.3">
      <c r="A69" s="53"/>
      <c r="B69" s="54"/>
      <c r="C69" s="55"/>
      <c r="D69" s="340"/>
      <c r="E69" s="341"/>
      <c r="F69" s="342"/>
      <c r="G69" s="343" t="s">
        <v>70</v>
      </c>
      <c r="H69" s="344"/>
      <c r="I69" s="89">
        <f>SUM(I61:I68)</f>
        <v>0</v>
      </c>
      <c r="J69" s="9"/>
      <c r="K69" s="9"/>
      <c r="L69" s="9"/>
      <c r="M69" s="9"/>
      <c r="N69" s="9"/>
      <c r="O69" s="9"/>
      <c r="P69" s="1"/>
    </row>
    <row r="70" spans="1:16" ht="13.8" thickTop="1" x14ac:dyDescent="0.25">
      <c r="A70" s="239" t="s">
        <v>48</v>
      </c>
      <c r="B70" s="240"/>
      <c r="C70" s="241"/>
      <c r="D70" s="350" t="s">
        <v>62</v>
      </c>
      <c r="E70" s="351"/>
      <c r="F70" s="351"/>
      <c r="G70" s="351"/>
      <c r="H70" s="352"/>
      <c r="I70" s="70" t="s">
        <v>9</v>
      </c>
      <c r="J70" s="9"/>
      <c r="K70" s="9"/>
      <c r="L70" s="9"/>
      <c r="M70" s="9"/>
      <c r="N70" s="9"/>
      <c r="O70" s="9"/>
      <c r="P70" s="1"/>
    </row>
    <row r="71" spans="1:16" x14ac:dyDescent="0.25">
      <c r="A71" s="225" t="s">
        <v>73</v>
      </c>
      <c r="B71" s="226"/>
      <c r="C71" s="227"/>
      <c r="D71" s="337"/>
      <c r="E71" s="338"/>
      <c r="F71" s="338"/>
      <c r="G71" s="338"/>
      <c r="H71" s="339"/>
      <c r="I71" s="90"/>
      <c r="J71" s="9"/>
      <c r="K71" s="9"/>
      <c r="L71" s="9"/>
      <c r="M71" s="9"/>
      <c r="N71" s="9"/>
      <c r="O71" s="9"/>
      <c r="P71" s="1"/>
    </row>
    <row r="72" spans="1:16" x14ac:dyDescent="0.25">
      <c r="A72" s="361"/>
      <c r="B72" s="211"/>
      <c r="C72" s="212"/>
      <c r="D72" s="337"/>
      <c r="E72" s="338"/>
      <c r="F72" s="338"/>
      <c r="G72" s="338"/>
      <c r="H72" s="339"/>
      <c r="I72" s="90"/>
      <c r="J72" s="9"/>
      <c r="K72" s="9"/>
      <c r="L72" s="9"/>
      <c r="M72" s="9"/>
      <c r="N72" s="9"/>
      <c r="O72" s="9"/>
      <c r="P72" s="1"/>
    </row>
    <row r="73" spans="1:16" x14ac:dyDescent="0.25">
      <c r="A73" s="307" t="s">
        <v>63</v>
      </c>
      <c r="B73" s="347"/>
      <c r="C73" s="358"/>
      <c r="D73" s="337"/>
      <c r="E73" s="338"/>
      <c r="F73" s="338"/>
      <c r="G73" s="338"/>
      <c r="H73" s="339"/>
      <c r="I73" s="90"/>
      <c r="J73" s="9"/>
      <c r="K73" s="9"/>
      <c r="L73" s="9"/>
      <c r="M73" s="9"/>
      <c r="N73" s="9"/>
      <c r="O73" s="9"/>
      <c r="P73" s="1"/>
    </row>
    <row r="74" spans="1:16" x14ac:dyDescent="0.25">
      <c r="A74" s="353"/>
      <c r="B74" s="299"/>
      <c r="C74" s="359"/>
      <c r="D74" s="328"/>
      <c r="E74" s="329"/>
      <c r="F74" s="329"/>
      <c r="G74" s="329"/>
      <c r="H74" s="330"/>
      <c r="I74" s="90"/>
      <c r="J74" s="9"/>
      <c r="K74" s="9"/>
      <c r="L74" s="9"/>
      <c r="M74" s="9"/>
      <c r="N74" s="9"/>
      <c r="O74" s="9"/>
      <c r="P74" s="1"/>
    </row>
    <row r="75" spans="1:16" x14ac:dyDescent="0.25">
      <c r="A75" s="307" t="s">
        <v>64</v>
      </c>
      <c r="B75" s="347"/>
      <c r="C75" s="358"/>
      <c r="D75" s="56"/>
      <c r="E75" s="57"/>
      <c r="F75" s="57"/>
      <c r="G75" s="356" t="s">
        <v>71</v>
      </c>
      <c r="H75" s="357"/>
      <c r="I75" s="91">
        <f>SUM(I71:I74)</f>
        <v>0</v>
      </c>
      <c r="J75" s="9"/>
      <c r="K75" s="9"/>
      <c r="L75" s="9"/>
      <c r="M75" s="9"/>
      <c r="N75" s="9"/>
      <c r="O75" s="9"/>
      <c r="P75" s="1"/>
    </row>
    <row r="76" spans="1:16" ht="13.8" thickBot="1" x14ac:dyDescent="0.3">
      <c r="A76" s="309"/>
      <c r="B76" s="310"/>
      <c r="C76" s="360"/>
      <c r="D76" s="58"/>
      <c r="E76" s="59"/>
      <c r="F76" s="59"/>
      <c r="G76" s="59"/>
      <c r="H76" s="59"/>
      <c r="I76" s="60"/>
      <c r="J76" s="9"/>
      <c r="K76" s="9"/>
      <c r="L76" s="9"/>
      <c r="M76" s="9"/>
      <c r="N76" s="9"/>
      <c r="O76" s="9"/>
      <c r="P76" s="1"/>
    </row>
    <row r="77" spans="1:16" ht="13.8" thickTop="1" x14ac:dyDescent="0.25">
      <c r="A77" s="239" t="s">
        <v>49</v>
      </c>
      <c r="B77" s="240"/>
      <c r="C77" s="241"/>
      <c r="D77" s="350" t="s">
        <v>65</v>
      </c>
      <c r="E77" s="351"/>
      <c r="F77" s="351"/>
      <c r="G77" s="351"/>
      <c r="H77" s="352"/>
      <c r="I77" s="70" t="s">
        <v>9</v>
      </c>
      <c r="J77" s="9"/>
      <c r="K77" s="9"/>
      <c r="L77" s="9"/>
      <c r="M77" s="9"/>
      <c r="N77" s="9"/>
      <c r="O77" s="9"/>
      <c r="P77" s="1"/>
    </row>
    <row r="78" spans="1:16" x14ac:dyDescent="0.25">
      <c r="A78" s="225" t="s">
        <v>73</v>
      </c>
      <c r="B78" s="226"/>
      <c r="C78" s="227"/>
      <c r="D78" s="337"/>
      <c r="E78" s="338"/>
      <c r="F78" s="338"/>
      <c r="G78" s="338"/>
      <c r="H78" s="339"/>
      <c r="I78" s="90"/>
      <c r="J78" s="9"/>
      <c r="K78" s="9"/>
      <c r="L78" s="9"/>
      <c r="M78" s="9"/>
      <c r="N78" s="9"/>
      <c r="O78" s="9"/>
      <c r="P78" s="1"/>
    </row>
    <row r="79" spans="1:16" x14ac:dyDescent="0.25">
      <c r="A79" s="206"/>
      <c r="B79" s="207"/>
      <c r="C79" s="208"/>
      <c r="D79" s="337"/>
      <c r="E79" s="338"/>
      <c r="F79" s="338"/>
      <c r="G79" s="338"/>
      <c r="H79" s="339"/>
      <c r="I79" s="90"/>
      <c r="J79" s="9"/>
      <c r="K79" s="9"/>
      <c r="L79" s="9"/>
      <c r="M79" s="9"/>
      <c r="N79" s="9"/>
      <c r="O79" s="9"/>
      <c r="P79" s="1"/>
    </row>
    <row r="80" spans="1:16" x14ac:dyDescent="0.25">
      <c r="A80" s="209"/>
      <c r="B80" s="207"/>
      <c r="C80" s="208"/>
      <c r="D80" s="337"/>
      <c r="E80" s="338"/>
      <c r="F80" s="338"/>
      <c r="G80" s="338"/>
      <c r="H80" s="339"/>
      <c r="I80" s="90"/>
      <c r="J80" s="9"/>
      <c r="K80" s="9"/>
      <c r="L80" s="9"/>
      <c r="M80" s="9"/>
      <c r="N80" s="9"/>
      <c r="O80" s="9"/>
      <c r="P80" s="1"/>
    </row>
    <row r="81" spans="1:16" x14ac:dyDescent="0.25">
      <c r="A81" s="210"/>
      <c r="B81" s="211"/>
      <c r="C81" s="212"/>
      <c r="D81" s="328"/>
      <c r="E81" s="329"/>
      <c r="F81" s="329"/>
      <c r="G81" s="329"/>
      <c r="H81" s="330"/>
      <c r="I81" s="90"/>
      <c r="J81" s="9"/>
      <c r="K81" s="9"/>
      <c r="L81" s="9"/>
      <c r="M81" s="9"/>
      <c r="N81" s="9"/>
      <c r="O81" s="9"/>
      <c r="P81" s="1"/>
    </row>
    <row r="82" spans="1:16" x14ac:dyDescent="0.25">
      <c r="A82" s="307" t="s">
        <v>66</v>
      </c>
      <c r="B82" s="347"/>
      <c r="C82" s="366"/>
      <c r="D82" s="328"/>
      <c r="E82" s="329"/>
      <c r="F82" s="329"/>
      <c r="G82" s="329"/>
      <c r="H82" s="330"/>
      <c r="I82" s="90"/>
      <c r="J82" s="9"/>
      <c r="K82" s="9"/>
      <c r="L82" s="9"/>
      <c r="M82" s="9"/>
      <c r="N82" s="9"/>
      <c r="O82" s="9"/>
      <c r="P82" s="1"/>
    </row>
    <row r="83" spans="1:16" x14ac:dyDescent="0.25">
      <c r="A83" s="353"/>
      <c r="B83" s="299"/>
      <c r="C83" s="367"/>
      <c r="D83" s="337"/>
      <c r="E83" s="338"/>
      <c r="F83" s="338"/>
      <c r="G83" s="338"/>
      <c r="H83" s="339"/>
      <c r="I83" s="90"/>
      <c r="J83" s="9"/>
      <c r="K83" s="9"/>
      <c r="L83" s="9"/>
      <c r="M83" s="9"/>
      <c r="N83" s="9"/>
      <c r="O83" s="9"/>
      <c r="P83" s="1"/>
    </row>
    <row r="84" spans="1:16" x14ac:dyDescent="0.25">
      <c r="A84" s="307" t="s">
        <v>67</v>
      </c>
      <c r="B84" s="347"/>
      <c r="C84" s="366"/>
      <c r="D84" s="61"/>
      <c r="E84" s="62"/>
      <c r="F84" s="62"/>
      <c r="G84" s="356" t="s">
        <v>72</v>
      </c>
      <c r="H84" s="357"/>
      <c r="I84" s="94">
        <f>SUM(I78:I83)</f>
        <v>0</v>
      </c>
      <c r="J84" s="9"/>
      <c r="K84" s="9"/>
      <c r="L84" s="9"/>
      <c r="M84" s="9"/>
      <c r="N84" s="9"/>
      <c r="O84" s="9"/>
      <c r="P84" s="1"/>
    </row>
    <row r="85" spans="1:16" ht="13.8" thickBot="1" x14ac:dyDescent="0.3">
      <c r="A85" s="309"/>
      <c r="B85" s="310"/>
      <c r="C85" s="368"/>
      <c r="D85" s="63"/>
      <c r="E85" s="47"/>
      <c r="F85" s="47"/>
      <c r="G85" s="47"/>
      <c r="H85" s="47"/>
      <c r="I85" s="64"/>
      <c r="J85" s="9"/>
      <c r="K85" s="9"/>
      <c r="L85" s="9"/>
      <c r="M85" s="9"/>
      <c r="N85" s="9"/>
      <c r="O85" s="9"/>
      <c r="P85" s="1"/>
    </row>
    <row r="86" spans="1:16" ht="18.75" customHeight="1" thickTop="1" x14ac:dyDescent="0.25">
      <c r="A86" s="256" t="s">
        <v>86</v>
      </c>
      <c r="B86" s="257"/>
      <c r="C86" s="92">
        <f>SUM(C11+C20+C30+C43+C50+C58+C65+C73+C82)</f>
        <v>0</v>
      </c>
      <c r="D86" s="6"/>
      <c r="E86" s="6"/>
      <c r="F86" s="6"/>
      <c r="G86" s="6"/>
      <c r="H86" s="6"/>
      <c r="I86" s="27"/>
      <c r="J86" s="13"/>
      <c r="K86" s="13"/>
      <c r="L86" s="13"/>
      <c r="M86" s="13"/>
      <c r="N86" s="13"/>
      <c r="O86" s="13"/>
    </row>
    <row r="87" spans="1:16" ht="20.25" customHeight="1" thickBot="1" x14ac:dyDescent="0.3">
      <c r="A87" s="267" t="s">
        <v>87</v>
      </c>
      <c r="B87" s="268"/>
      <c r="C87" s="93">
        <f>SUM(C13+C22+C32+C45+C51+C59+C67+C75+C84)</f>
        <v>0</v>
      </c>
      <c r="D87" s="4"/>
      <c r="E87" s="4"/>
      <c r="F87" s="4"/>
      <c r="G87" s="4"/>
      <c r="H87" s="4"/>
      <c r="I87" s="5"/>
      <c r="J87" s="13"/>
      <c r="K87" s="13"/>
      <c r="L87" s="13"/>
      <c r="M87" s="13"/>
      <c r="N87" s="13"/>
      <c r="O87" s="13"/>
    </row>
    <row r="88" spans="1:16" ht="13.8" thickTop="1" x14ac:dyDescent="0.25"/>
  </sheetData>
  <sheetProtection password="BA70" sheet="1"/>
  <mergeCells count="202">
    <mergeCell ref="D61:E61"/>
    <mergeCell ref="D62:E62"/>
    <mergeCell ref="A61:C61"/>
    <mergeCell ref="D65:E65"/>
    <mergeCell ref="D64:E64"/>
    <mergeCell ref="A62:C64"/>
    <mergeCell ref="F58:G58"/>
    <mergeCell ref="A58:B58"/>
    <mergeCell ref="D60:E60"/>
    <mergeCell ref="F60:G60"/>
    <mergeCell ref="D58:E58"/>
    <mergeCell ref="D59:E59"/>
    <mergeCell ref="A59:B59"/>
    <mergeCell ref="A60:C60"/>
    <mergeCell ref="A22:B23"/>
    <mergeCell ref="C22:C23"/>
    <mergeCell ref="D15:E15"/>
    <mergeCell ref="F48:G48"/>
    <mergeCell ref="A47:C47"/>
    <mergeCell ref="D47:E47"/>
    <mergeCell ref="F47:G47"/>
    <mergeCell ref="D48:E48"/>
    <mergeCell ref="A45:B46"/>
    <mergeCell ref="F19:G19"/>
    <mergeCell ref="H25:I25"/>
    <mergeCell ref="H26:I26"/>
    <mergeCell ref="D26:E26"/>
    <mergeCell ref="H29:I29"/>
    <mergeCell ref="D29:E29"/>
    <mergeCell ref="F29:G29"/>
    <mergeCell ref="C20:C21"/>
    <mergeCell ref="C45:C46"/>
    <mergeCell ref="D43:I43"/>
    <mergeCell ref="D44:E44"/>
    <mergeCell ref="F44:G44"/>
    <mergeCell ref="H44:I44"/>
    <mergeCell ref="D45:E45"/>
    <mergeCell ref="H45:I45"/>
    <mergeCell ref="D34:I34"/>
    <mergeCell ref="D24:I24"/>
    <mergeCell ref="D9:E9"/>
    <mergeCell ref="F45:G45"/>
    <mergeCell ref="D46:F46"/>
    <mergeCell ref="A11:B12"/>
    <mergeCell ref="C11:C12"/>
    <mergeCell ref="F31:G31"/>
    <mergeCell ref="D28:E28"/>
    <mergeCell ref="F25:G25"/>
    <mergeCell ref="F26:G26"/>
    <mergeCell ref="F28:G28"/>
    <mergeCell ref="H11:H12"/>
    <mergeCell ref="I11:I12"/>
    <mergeCell ref="A1:I1"/>
    <mergeCell ref="A5:C5"/>
    <mergeCell ref="A6:C6"/>
    <mergeCell ref="D5:I5"/>
    <mergeCell ref="D6:E6"/>
    <mergeCell ref="D7:E7"/>
    <mergeCell ref="D8:E8"/>
    <mergeCell ref="D10:E10"/>
    <mergeCell ref="H42:I42"/>
    <mergeCell ref="H36:I36"/>
    <mergeCell ref="H38:I38"/>
    <mergeCell ref="D36:E36"/>
    <mergeCell ref="F36:G36"/>
    <mergeCell ref="D41:E41"/>
    <mergeCell ref="D37:I37"/>
    <mergeCell ref="F54:G54"/>
    <mergeCell ref="F15:G15"/>
    <mergeCell ref="D42:E42"/>
    <mergeCell ref="F42:G42"/>
    <mergeCell ref="F18:G18"/>
    <mergeCell ref="D18:E18"/>
    <mergeCell ref="F16:G16"/>
    <mergeCell ref="F17:G17"/>
    <mergeCell ref="F39:G39"/>
    <mergeCell ref="F38:G38"/>
    <mergeCell ref="F56:G56"/>
    <mergeCell ref="H35:I35"/>
    <mergeCell ref="D63:E63"/>
    <mergeCell ref="F63:G63"/>
    <mergeCell ref="D50:E50"/>
    <mergeCell ref="H41:I41"/>
    <mergeCell ref="F41:G41"/>
    <mergeCell ref="D39:E39"/>
    <mergeCell ref="D38:E38"/>
    <mergeCell ref="F57:G57"/>
    <mergeCell ref="D78:H78"/>
    <mergeCell ref="D35:E35"/>
    <mergeCell ref="F35:G35"/>
    <mergeCell ref="D55:E55"/>
    <mergeCell ref="D56:E56"/>
    <mergeCell ref="D53:E53"/>
    <mergeCell ref="F53:G53"/>
    <mergeCell ref="D49:E49"/>
    <mergeCell ref="F49:G49"/>
    <mergeCell ref="F55:G55"/>
    <mergeCell ref="A73:B74"/>
    <mergeCell ref="D52:I52"/>
    <mergeCell ref="D51:G51"/>
    <mergeCell ref="G84:H84"/>
    <mergeCell ref="A77:C77"/>
    <mergeCell ref="A70:C70"/>
    <mergeCell ref="A84:B85"/>
    <mergeCell ref="C82:C83"/>
    <mergeCell ref="C84:C85"/>
    <mergeCell ref="D77:H77"/>
    <mergeCell ref="C67:C68"/>
    <mergeCell ref="D79:H79"/>
    <mergeCell ref="A82:B83"/>
    <mergeCell ref="D74:H74"/>
    <mergeCell ref="D72:H72"/>
    <mergeCell ref="G75:H75"/>
    <mergeCell ref="C73:C74"/>
    <mergeCell ref="C75:C76"/>
    <mergeCell ref="D73:H73"/>
    <mergeCell ref="A72:C72"/>
    <mergeCell ref="F66:G66"/>
    <mergeCell ref="A75:B76"/>
    <mergeCell ref="F64:G64"/>
    <mergeCell ref="F68:G68"/>
    <mergeCell ref="D70:H70"/>
    <mergeCell ref="D71:H71"/>
    <mergeCell ref="A71:C71"/>
    <mergeCell ref="A67:B68"/>
    <mergeCell ref="A65:B66"/>
    <mergeCell ref="C65:C66"/>
    <mergeCell ref="D83:H83"/>
    <mergeCell ref="D54:E54"/>
    <mergeCell ref="D69:F69"/>
    <mergeCell ref="G69:H69"/>
    <mergeCell ref="F61:G61"/>
    <mergeCell ref="F62:G62"/>
    <mergeCell ref="D57:E57"/>
    <mergeCell ref="F59:G59"/>
    <mergeCell ref="D66:E66"/>
    <mergeCell ref="D67:E67"/>
    <mergeCell ref="D82:H82"/>
    <mergeCell ref="F65:G65"/>
    <mergeCell ref="D68:E68"/>
    <mergeCell ref="H39:I39"/>
    <mergeCell ref="G46:H46"/>
    <mergeCell ref="F50:G50"/>
    <mergeCell ref="F67:G67"/>
    <mergeCell ref="D80:H80"/>
    <mergeCell ref="D81:H81"/>
    <mergeCell ref="D40:I40"/>
    <mergeCell ref="D32:E32"/>
    <mergeCell ref="F32:G32"/>
    <mergeCell ref="H32:I32"/>
    <mergeCell ref="D30:I30"/>
    <mergeCell ref="D31:E31"/>
    <mergeCell ref="H31:I31"/>
    <mergeCell ref="D33:F33"/>
    <mergeCell ref="D25:E25"/>
    <mergeCell ref="A20:B21"/>
    <mergeCell ref="A17:C19"/>
    <mergeCell ref="A32:B33"/>
    <mergeCell ref="D27:I27"/>
    <mergeCell ref="H28:I28"/>
    <mergeCell ref="G33:H33"/>
    <mergeCell ref="H20:H21"/>
    <mergeCell ref="I20:I21"/>
    <mergeCell ref="A87:B87"/>
    <mergeCell ref="L2:O12"/>
    <mergeCell ref="L16:O31"/>
    <mergeCell ref="A2:I2"/>
    <mergeCell ref="A13:B14"/>
    <mergeCell ref="C13:C14"/>
    <mergeCell ref="D19:E19"/>
    <mergeCell ref="D16:E16"/>
    <mergeCell ref="D17:E17"/>
    <mergeCell ref="A30:B31"/>
    <mergeCell ref="A8:C10"/>
    <mergeCell ref="A7:C7"/>
    <mergeCell ref="A16:C16"/>
    <mergeCell ref="A86:B86"/>
    <mergeCell ref="C32:C33"/>
    <mergeCell ref="C30:C31"/>
    <mergeCell ref="A34:C34"/>
    <mergeCell ref="C43:C44"/>
    <mergeCell ref="A15:C15"/>
    <mergeCell ref="A24:C24"/>
    <mergeCell ref="A25:C25"/>
    <mergeCell ref="A35:C35"/>
    <mergeCell ref="A48:C48"/>
    <mergeCell ref="A54:C54"/>
    <mergeCell ref="A43:B44"/>
    <mergeCell ref="A53:C53"/>
    <mergeCell ref="A52:C52"/>
    <mergeCell ref="A51:B51"/>
    <mergeCell ref="A50:B50"/>
    <mergeCell ref="A79:C81"/>
    <mergeCell ref="A3:D3"/>
    <mergeCell ref="A4:D4"/>
    <mergeCell ref="E3:I3"/>
    <mergeCell ref="E4:I4"/>
    <mergeCell ref="A78:C78"/>
    <mergeCell ref="A26:C29"/>
    <mergeCell ref="A36:C42"/>
    <mergeCell ref="A49:C49"/>
    <mergeCell ref="A55:C57"/>
  </mergeCells>
  <phoneticPr fontId="6" type="noConversion"/>
  <printOptions horizontalCentered="1"/>
  <pageMargins left="0" right="0" top="0.5" bottom="1" header="0.5" footer="0.5"/>
  <pageSetup orientation="portrait" horizontalDpi="1200" verticalDpi="1200" r:id="rId1"/>
  <headerFooter alignWithMargins="0"/>
  <rowBreaks count="1" manualBreakCount="1">
    <brk id="46" max="8" man="1"/>
  </rowBreaks>
  <ignoredErrors>
    <ignoredError sqref="I48:I51 I54:I59 I61:I62 I65:I66 C86:C87 I84 I75 I67:I69 I63 I7:I11 I16:I20 I33 H32 H29 H26 H36 H39 H42 H45 I46 F16:F19" unlockedFormula="1"/>
  </ignoredErrors>
  <drawing r:id="rId2"/>
  <legacyDrawing r:id="rId3"/>
  <controls>
    <mc:AlternateContent xmlns:mc="http://schemas.openxmlformats.org/markup-compatibility/2006">
      <mc:Choice Requires="x14">
        <control shapeId="1042" r:id="rId4" name="CommandButton9">
          <controlPr defaultSize="0" autoLine="0" r:id="rId5">
            <anchor moveWithCells="1">
              <from>
                <xdr:col>9</xdr:col>
                <xdr:colOff>129540</xdr:colOff>
                <xdr:row>83</xdr:row>
                <xdr:rowOff>0</xdr:rowOff>
              </from>
              <to>
                <xdr:col>10</xdr:col>
                <xdr:colOff>373380</xdr:colOff>
                <xdr:row>84</xdr:row>
                <xdr:rowOff>129540</xdr:rowOff>
              </to>
            </anchor>
          </controlPr>
        </control>
      </mc:Choice>
      <mc:Fallback>
        <control shapeId="1042" r:id="rId4" name="CommandButton9"/>
      </mc:Fallback>
    </mc:AlternateContent>
    <mc:AlternateContent xmlns:mc="http://schemas.openxmlformats.org/markup-compatibility/2006">
      <mc:Choice Requires="x14">
        <control shapeId="1041" r:id="rId6" name="CommandButton8">
          <controlPr defaultSize="0" autoLine="0" r:id="rId7">
            <anchor moveWithCells="1">
              <from>
                <xdr:col>9</xdr:col>
                <xdr:colOff>129540</xdr:colOff>
                <xdr:row>74</xdr:row>
                <xdr:rowOff>0</xdr:rowOff>
              </from>
              <to>
                <xdr:col>10</xdr:col>
                <xdr:colOff>381000</xdr:colOff>
                <xdr:row>75</xdr:row>
                <xdr:rowOff>129540</xdr:rowOff>
              </to>
            </anchor>
          </controlPr>
        </control>
      </mc:Choice>
      <mc:Fallback>
        <control shapeId="1041" r:id="rId6" name="CommandButton8"/>
      </mc:Fallback>
    </mc:AlternateContent>
    <mc:AlternateContent xmlns:mc="http://schemas.openxmlformats.org/markup-compatibility/2006">
      <mc:Choice Requires="x14">
        <control shapeId="1040" r:id="rId8" name="CommandButton7">
          <controlPr defaultSize="0" autoLine="0" r:id="rId9">
            <anchor moveWithCells="1">
              <from>
                <xdr:col>9</xdr:col>
                <xdr:colOff>137160</xdr:colOff>
                <xdr:row>68</xdr:row>
                <xdr:rowOff>0</xdr:rowOff>
              </from>
              <to>
                <xdr:col>10</xdr:col>
                <xdr:colOff>358140</xdr:colOff>
                <xdr:row>69</xdr:row>
                <xdr:rowOff>53340</xdr:rowOff>
              </to>
            </anchor>
          </controlPr>
        </control>
      </mc:Choice>
      <mc:Fallback>
        <control shapeId="1040" r:id="rId8" name="CommandButton7"/>
      </mc:Fallback>
    </mc:AlternateContent>
    <mc:AlternateContent xmlns:mc="http://schemas.openxmlformats.org/markup-compatibility/2006">
      <mc:Choice Requires="x14">
        <control shapeId="1039" r:id="rId10" name="CommandButton6">
          <controlPr defaultSize="0" autoLine="0" r:id="rId11">
            <anchor moveWithCells="1">
              <from>
                <xdr:col>9</xdr:col>
                <xdr:colOff>121920</xdr:colOff>
                <xdr:row>57</xdr:row>
                <xdr:rowOff>274320</xdr:rowOff>
              </from>
              <to>
                <xdr:col>10</xdr:col>
                <xdr:colOff>358140</xdr:colOff>
                <xdr:row>58</xdr:row>
                <xdr:rowOff>251460</xdr:rowOff>
              </to>
            </anchor>
          </controlPr>
        </control>
      </mc:Choice>
      <mc:Fallback>
        <control shapeId="1039" r:id="rId10" name="CommandButton6"/>
      </mc:Fallback>
    </mc:AlternateContent>
    <mc:AlternateContent xmlns:mc="http://schemas.openxmlformats.org/markup-compatibility/2006">
      <mc:Choice Requires="x14">
        <control shapeId="1038" r:id="rId12" name="CommandButton5">
          <controlPr defaultSize="0" autoLine="0" r:id="rId13">
            <anchor moveWithCells="1">
              <from>
                <xdr:col>9</xdr:col>
                <xdr:colOff>106680</xdr:colOff>
                <xdr:row>50</xdr:row>
                <xdr:rowOff>0</xdr:rowOff>
              </from>
              <to>
                <xdr:col>10</xdr:col>
                <xdr:colOff>350520</xdr:colOff>
                <xdr:row>50</xdr:row>
                <xdr:rowOff>297180</xdr:rowOff>
              </to>
            </anchor>
          </controlPr>
        </control>
      </mc:Choice>
      <mc:Fallback>
        <control shapeId="1038" r:id="rId12" name="CommandButton5"/>
      </mc:Fallback>
    </mc:AlternateContent>
    <mc:AlternateContent xmlns:mc="http://schemas.openxmlformats.org/markup-compatibility/2006">
      <mc:Choice Requires="x14">
        <control shapeId="1037" r:id="rId14" name="CommandButton4">
          <controlPr defaultSize="0" autoLine="0" autoPict="0" r:id="rId15">
            <anchor moveWithCells="1">
              <from>
                <xdr:col>9</xdr:col>
                <xdr:colOff>106680</xdr:colOff>
                <xdr:row>45</xdr:row>
                <xdr:rowOff>0</xdr:rowOff>
              </from>
              <to>
                <xdr:col>10</xdr:col>
                <xdr:colOff>381000</xdr:colOff>
                <xdr:row>46</xdr:row>
                <xdr:rowOff>0</xdr:rowOff>
              </to>
            </anchor>
          </controlPr>
        </control>
      </mc:Choice>
      <mc:Fallback>
        <control shapeId="1037" r:id="rId14" name="CommandButton4"/>
      </mc:Fallback>
    </mc:AlternateContent>
    <mc:AlternateContent xmlns:mc="http://schemas.openxmlformats.org/markup-compatibility/2006">
      <mc:Choice Requires="x14">
        <control shapeId="1036" r:id="rId16" name="CommandButton3">
          <controlPr defaultSize="0" autoLine="0" r:id="rId17">
            <anchor moveWithCells="1">
              <from>
                <xdr:col>9</xdr:col>
                <xdr:colOff>137160</xdr:colOff>
                <xdr:row>32</xdr:row>
                <xdr:rowOff>0</xdr:rowOff>
              </from>
              <to>
                <xdr:col>10</xdr:col>
                <xdr:colOff>373380</xdr:colOff>
                <xdr:row>33</xdr:row>
                <xdr:rowOff>91440</xdr:rowOff>
              </to>
            </anchor>
          </controlPr>
        </control>
      </mc:Choice>
      <mc:Fallback>
        <control shapeId="1036" r:id="rId16" name="CommandButton3"/>
      </mc:Fallback>
    </mc:AlternateContent>
    <mc:AlternateContent xmlns:mc="http://schemas.openxmlformats.org/markup-compatibility/2006">
      <mc:Choice Requires="x14">
        <control shapeId="1035" r:id="rId18" name="CommandButton2">
          <controlPr defaultSize="0" autoLine="0" autoPict="0" r:id="rId19">
            <anchor moveWithCells="1">
              <from>
                <xdr:col>9</xdr:col>
                <xdr:colOff>106680</xdr:colOff>
                <xdr:row>18</xdr:row>
                <xdr:rowOff>144780</xdr:rowOff>
              </from>
              <to>
                <xdr:col>10</xdr:col>
                <xdr:colOff>358140</xdr:colOff>
                <xdr:row>20</xdr:row>
                <xdr:rowOff>121920</xdr:rowOff>
              </to>
            </anchor>
          </controlPr>
        </control>
      </mc:Choice>
      <mc:Fallback>
        <control shapeId="1035" r:id="rId18" name="CommandButton2"/>
      </mc:Fallback>
    </mc:AlternateContent>
    <mc:AlternateContent xmlns:mc="http://schemas.openxmlformats.org/markup-compatibility/2006">
      <mc:Choice Requires="x14">
        <control shapeId="1034" r:id="rId20" name="CommandButton1">
          <controlPr defaultSize="0" autoLine="0" autoPict="0" r:id="rId21">
            <anchor moveWithCells="1">
              <from>
                <xdr:col>9</xdr:col>
                <xdr:colOff>121920</xdr:colOff>
                <xdr:row>10</xdr:row>
                <xdr:rowOff>22860</xdr:rowOff>
              </from>
              <to>
                <xdr:col>10</xdr:col>
                <xdr:colOff>373380</xdr:colOff>
                <xdr:row>11</xdr:row>
                <xdr:rowOff>144780</xdr:rowOff>
              </to>
            </anchor>
          </controlPr>
        </control>
      </mc:Choice>
      <mc:Fallback>
        <control shapeId="1034" r:id="rId20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O53"/>
  <sheetViews>
    <sheetView workbookViewId="0">
      <selection activeCell="F4" sqref="F4:I5"/>
    </sheetView>
  </sheetViews>
  <sheetFormatPr defaultColWidth="9.109375" defaultRowHeight="13.2" x14ac:dyDescent="0.25"/>
  <cols>
    <col min="1" max="1" width="13.33203125" style="2" customWidth="1"/>
    <col min="2" max="2" width="13.109375" style="2" customWidth="1"/>
    <col min="3" max="3" width="12.44140625" style="2" customWidth="1"/>
    <col min="4" max="4" width="2.109375" style="2" customWidth="1"/>
    <col min="5" max="5" width="4.6640625" style="2" customWidth="1"/>
    <col min="6" max="6" width="10.88671875" style="2" customWidth="1"/>
    <col min="7" max="8" width="10.109375" style="2" customWidth="1"/>
    <col min="9" max="9" width="13" style="2" customWidth="1"/>
    <col min="10" max="10" width="3.5546875" style="2" customWidth="1"/>
    <col min="11" max="13" width="9.109375" style="2"/>
    <col min="14" max="14" width="16.88671875" style="2" customWidth="1"/>
    <col min="15" max="16384" width="9.109375" style="2"/>
  </cols>
  <sheetData>
    <row r="1" spans="1:15" ht="33" customHeight="1" x14ac:dyDescent="0.25">
      <c r="A1" s="432" t="s">
        <v>81</v>
      </c>
      <c r="B1" s="433"/>
      <c r="C1" s="433"/>
      <c r="D1" s="433"/>
      <c r="E1" s="433"/>
      <c r="F1" s="433"/>
      <c r="G1" s="433"/>
      <c r="H1" s="433"/>
      <c r="I1" s="434"/>
      <c r="J1" s="17" t="s">
        <v>83</v>
      </c>
      <c r="K1" s="422" t="s">
        <v>125</v>
      </c>
      <c r="L1" s="423"/>
      <c r="M1" s="423"/>
      <c r="N1" s="424"/>
      <c r="O1" s="14"/>
    </row>
    <row r="2" spans="1:15" ht="14.25" customHeight="1" x14ac:dyDescent="0.25">
      <c r="A2" s="435"/>
      <c r="B2" s="436"/>
      <c r="C2" s="436"/>
      <c r="D2" s="436"/>
      <c r="E2" s="436"/>
      <c r="F2" s="436"/>
      <c r="G2" s="436"/>
      <c r="H2" s="436"/>
      <c r="I2" s="437"/>
      <c r="J2" s="18"/>
      <c r="K2" s="425"/>
      <c r="L2" s="425"/>
      <c r="M2" s="425"/>
      <c r="N2" s="426"/>
      <c r="O2" s="14"/>
    </row>
    <row r="3" spans="1:15" ht="14.25" customHeight="1" x14ac:dyDescent="0.25">
      <c r="A3" s="444" t="s">
        <v>123</v>
      </c>
      <c r="B3" s="445"/>
      <c r="C3" s="445"/>
      <c r="D3" s="445"/>
      <c r="E3" s="446"/>
      <c r="F3" s="453" t="s">
        <v>0</v>
      </c>
      <c r="G3" s="214"/>
      <c r="H3" s="214"/>
      <c r="I3" s="215"/>
      <c r="J3" s="18"/>
      <c r="K3" s="425"/>
      <c r="L3" s="425"/>
      <c r="M3" s="425"/>
      <c r="N3" s="426"/>
      <c r="O3" s="14"/>
    </row>
    <row r="4" spans="1:15" ht="12.75" customHeight="1" x14ac:dyDescent="0.25">
      <c r="A4" s="447"/>
      <c r="B4" s="448"/>
      <c r="C4" s="448"/>
      <c r="D4" s="448"/>
      <c r="E4" s="449"/>
      <c r="F4" s="415"/>
      <c r="G4" s="416"/>
      <c r="H4" s="416"/>
      <c r="I4" s="417"/>
      <c r="J4" s="19"/>
      <c r="K4" s="425"/>
      <c r="L4" s="425"/>
      <c r="M4" s="425"/>
      <c r="N4" s="426"/>
      <c r="O4" s="14"/>
    </row>
    <row r="5" spans="1:15" ht="12.75" customHeight="1" x14ac:dyDescent="0.25">
      <c r="A5" s="450"/>
      <c r="B5" s="451"/>
      <c r="C5" s="451"/>
      <c r="D5" s="451"/>
      <c r="E5" s="452"/>
      <c r="F5" s="418"/>
      <c r="G5" s="419"/>
      <c r="H5" s="419"/>
      <c r="I5" s="419"/>
      <c r="J5" s="19"/>
      <c r="K5" s="425"/>
      <c r="L5" s="425"/>
      <c r="M5" s="425"/>
      <c r="N5" s="426"/>
      <c r="O5" s="15"/>
    </row>
    <row r="6" spans="1:15" ht="12.75" customHeight="1" x14ac:dyDescent="0.25">
      <c r="A6" s="440"/>
      <c r="B6" s="441"/>
      <c r="C6" s="441"/>
      <c r="D6" s="441"/>
      <c r="E6" s="441"/>
      <c r="F6" s="441"/>
      <c r="G6" s="441"/>
      <c r="H6" s="441"/>
      <c r="I6" s="442"/>
      <c r="J6" s="20"/>
      <c r="K6" s="425"/>
      <c r="L6" s="425"/>
      <c r="M6" s="425"/>
      <c r="N6" s="426"/>
      <c r="O6" s="1"/>
    </row>
    <row r="7" spans="1:15" ht="17.25" customHeight="1" x14ac:dyDescent="0.25">
      <c r="A7" s="457" t="s">
        <v>1</v>
      </c>
      <c r="B7" s="438" t="s">
        <v>80</v>
      </c>
      <c r="C7" s="438"/>
      <c r="D7" s="420"/>
      <c r="E7" s="443" t="s">
        <v>36</v>
      </c>
      <c r="F7" s="443"/>
      <c r="G7" s="443"/>
      <c r="H7" s="443"/>
      <c r="I7" s="443"/>
      <c r="J7" s="20"/>
      <c r="K7" s="425"/>
      <c r="L7" s="425"/>
      <c r="M7" s="425"/>
      <c r="N7" s="426"/>
      <c r="O7" s="1"/>
    </row>
    <row r="8" spans="1:15" ht="13.5" customHeight="1" x14ac:dyDescent="0.25">
      <c r="A8" s="457"/>
      <c r="B8" s="439" t="s">
        <v>34</v>
      </c>
      <c r="C8" s="439" t="s">
        <v>35</v>
      </c>
      <c r="D8" s="487"/>
      <c r="E8" s="420"/>
      <c r="F8" s="439" t="s">
        <v>37</v>
      </c>
      <c r="G8" s="439" t="s">
        <v>38</v>
      </c>
      <c r="H8" s="439" t="s">
        <v>39</v>
      </c>
      <c r="I8" s="439" t="s">
        <v>40</v>
      </c>
      <c r="J8" s="20"/>
      <c r="K8" s="425"/>
      <c r="L8" s="425"/>
      <c r="M8" s="425"/>
      <c r="N8" s="426"/>
      <c r="O8" s="1"/>
    </row>
    <row r="9" spans="1:15" ht="17.25" customHeight="1" x14ac:dyDescent="0.25">
      <c r="A9" s="457"/>
      <c r="B9" s="439"/>
      <c r="C9" s="439"/>
      <c r="D9" s="487"/>
      <c r="E9" s="421"/>
      <c r="F9" s="439"/>
      <c r="G9" s="439"/>
      <c r="H9" s="439"/>
      <c r="I9" s="439"/>
      <c r="J9" s="21"/>
      <c r="K9" s="22"/>
      <c r="L9" s="22"/>
      <c r="M9" s="22"/>
      <c r="N9" s="23"/>
      <c r="O9" s="1"/>
    </row>
    <row r="10" spans="1:15" x14ac:dyDescent="0.25">
      <c r="A10" s="456" t="s">
        <v>43</v>
      </c>
      <c r="B10" s="454"/>
      <c r="C10" s="455"/>
      <c r="D10" s="487"/>
      <c r="E10" s="430" t="s">
        <v>41</v>
      </c>
      <c r="F10" s="431"/>
      <c r="G10" s="431"/>
      <c r="H10" s="431"/>
      <c r="I10" s="431"/>
      <c r="J10" s="21"/>
      <c r="K10" s="427" t="s">
        <v>85</v>
      </c>
      <c r="L10" s="428"/>
      <c r="M10" s="428"/>
      <c r="N10" s="429"/>
      <c r="O10" s="1"/>
    </row>
    <row r="11" spans="1:15" x14ac:dyDescent="0.25">
      <c r="A11" s="439"/>
      <c r="B11" s="455"/>
      <c r="C11" s="455"/>
      <c r="D11" s="487"/>
      <c r="E11" s="430"/>
      <c r="F11" s="431"/>
      <c r="G11" s="431"/>
      <c r="H11" s="431"/>
      <c r="I11" s="431"/>
      <c r="J11" s="21"/>
      <c r="K11" s="428"/>
      <c r="L11" s="428"/>
      <c r="M11" s="428"/>
      <c r="N11" s="429"/>
      <c r="O11" s="1"/>
    </row>
    <row r="12" spans="1:15" x14ac:dyDescent="0.25">
      <c r="A12" s="439"/>
      <c r="B12" s="468">
        <f>'TABLE C'!$C$11</f>
        <v>0</v>
      </c>
      <c r="C12" s="468">
        <f>'TABLE C'!$C$13</f>
        <v>0</v>
      </c>
      <c r="D12" s="487"/>
      <c r="E12" s="430" t="s">
        <v>42</v>
      </c>
      <c r="F12" s="431"/>
      <c r="G12" s="431"/>
      <c r="H12" s="431"/>
      <c r="I12" s="431"/>
      <c r="J12" s="21"/>
      <c r="K12" s="428"/>
      <c r="L12" s="428"/>
      <c r="M12" s="428"/>
      <c r="N12" s="429"/>
      <c r="O12" s="1"/>
    </row>
    <row r="13" spans="1:15" x14ac:dyDescent="0.25">
      <c r="A13" s="439"/>
      <c r="B13" s="469"/>
      <c r="C13" s="473"/>
      <c r="D13" s="487"/>
      <c r="E13" s="430"/>
      <c r="F13" s="458"/>
      <c r="G13" s="458"/>
      <c r="H13" s="458"/>
      <c r="I13" s="458"/>
      <c r="J13" s="21"/>
      <c r="K13" s="428"/>
      <c r="L13" s="428"/>
      <c r="M13" s="428"/>
      <c r="N13" s="429"/>
      <c r="O13" s="1"/>
    </row>
    <row r="14" spans="1:15" x14ac:dyDescent="0.25">
      <c r="A14" s="456" t="s">
        <v>44</v>
      </c>
      <c r="B14" s="461"/>
      <c r="C14" s="461"/>
      <c r="D14" s="487"/>
      <c r="E14" s="464" t="s">
        <v>41</v>
      </c>
      <c r="F14" s="431"/>
      <c r="G14" s="431"/>
      <c r="H14" s="431"/>
      <c r="I14" s="431"/>
      <c r="J14" s="21"/>
      <c r="K14" s="428"/>
      <c r="L14" s="428"/>
      <c r="M14" s="428"/>
      <c r="N14" s="429"/>
      <c r="O14" s="1"/>
    </row>
    <row r="15" spans="1:15" x14ac:dyDescent="0.25">
      <c r="A15" s="439"/>
      <c r="B15" s="461"/>
      <c r="C15" s="461"/>
      <c r="D15" s="487"/>
      <c r="E15" s="465"/>
      <c r="F15" s="431"/>
      <c r="G15" s="431"/>
      <c r="H15" s="431"/>
      <c r="I15" s="431"/>
      <c r="J15" s="21"/>
      <c r="K15" s="428"/>
      <c r="L15" s="428"/>
      <c r="M15" s="428"/>
      <c r="N15" s="429"/>
      <c r="O15" s="1"/>
    </row>
    <row r="16" spans="1:15" x14ac:dyDescent="0.25">
      <c r="A16" s="439"/>
      <c r="B16" s="470">
        <f>'TABLE C'!$C$20</f>
        <v>0</v>
      </c>
      <c r="C16" s="470">
        <f>'TABLE C'!$C$22</f>
        <v>0</v>
      </c>
      <c r="D16" s="487"/>
      <c r="E16" s="464" t="s">
        <v>42</v>
      </c>
      <c r="F16" s="431"/>
      <c r="G16" s="431"/>
      <c r="H16" s="431"/>
      <c r="I16" s="431"/>
      <c r="J16" s="21"/>
      <c r="K16" s="428"/>
      <c r="L16" s="428"/>
      <c r="M16" s="428"/>
      <c r="N16" s="429"/>
      <c r="O16" s="1"/>
    </row>
    <row r="17" spans="1:15" x14ac:dyDescent="0.25">
      <c r="A17" s="439"/>
      <c r="B17" s="471"/>
      <c r="C17" s="471"/>
      <c r="D17" s="487"/>
      <c r="E17" s="465"/>
      <c r="F17" s="458"/>
      <c r="G17" s="458"/>
      <c r="H17" s="458"/>
      <c r="I17" s="458"/>
      <c r="J17" s="21"/>
      <c r="K17" s="428"/>
      <c r="L17" s="428"/>
      <c r="M17" s="428"/>
      <c r="N17" s="429"/>
      <c r="O17" s="1"/>
    </row>
    <row r="18" spans="1:15" x14ac:dyDescent="0.25">
      <c r="A18" s="456" t="s">
        <v>14</v>
      </c>
      <c r="B18" s="461"/>
      <c r="C18" s="461"/>
      <c r="D18" s="487"/>
      <c r="E18" s="466" t="s">
        <v>41</v>
      </c>
      <c r="F18" s="431"/>
      <c r="G18" s="431"/>
      <c r="H18" s="431"/>
      <c r="I18" s="431"/>
      <c r="J18" s="21"/>
      <c r="K18" s="428"/>
      <c r="L18" s="428"/>
      <c r="M18" s="428"/>
      <c r="N18" s="429"/>
      <c r="O18" s="1"/>
    </row>
    <row r="19" spans="1:15" x14ac:dyDescent="0.25">
      <c r="A19" s="439"/>
      <c r="B19" s="461"/>
      <c r="C19" s="461"/>
      <c r="D19" s="487"/>
      <c r="E19" s="467"/>
      <c r="F19" s="431"/>
      <c r="G19" s="431"/>
      <c r="H19" s="431"/>
      <c r="I19" s="431"/>
      <c r="J19" s="21"/>
      <c r="K19" s="428"/>
      <c r="L19" s="428"/>
      <c r="M19" s="428"/>
      <c r="N19" s="429"/>
      <c r="O19" s="1"/>
    </row>
    <row r="20" spans="1:15" x14ac:dyDescent="0.25">
      <c r="A20" s="439"/>
      <c r="B20" s="472">
        <f>'TABLE C'!$C$30</f>
        <v>0</v>
      </c>
      <c r="C20" s="472">
        <f>'TABLE C'!$C$32</f>
        <v>0</v>
      </c>
      <c r="D20" s="487"/>
      <c r="E20" s="467" t="s">
        <v>42</v>
      </c>
      <c r="F20" s="431"/>
      <c r="G20" s="431"/>
      <c r="H20" s="431"/>
      <c r="I20" s="431"/>
      <c r="J20" s="21"/>
      <c r="K20" s="428"/>
      <c r="L20" s="428"/>
      <c r="M20" s="428"/>
      <c r="N20" s="429"/>
      <c r="O20" s="1"/>
    </row>
    <row r="21" spans="1:15" x14ac:dyDescent="0.25">
      <c r="A21" s="439"/>
      <c r="B21" s="469"/>
      <c r="C21" s="469"/>
      <c r="D21" s="487"/>
      <c r="E21" s="467"/>
      <c r="F21" s="431"/>
      <c r="G21" s="431"/>
      <c r="H21" s="431"/>
      <c r="I21" s="431"/>
      <c r="J21" s="21"/>
      <c r="K21" s="428"/>
      <c r="L21" s="428"/>
      <c r="M21" s="428"/>
      <c r="N21" s="429"/>
      <c r="O21" s="1"/>
    </row>
    <row r="22" spans="1:15" x14ac:dyDescent="0.25">
      <c r="A22" s="456" t="s">
        <v>31</v>
      </c>
      <c r="B22" s="461"/>
      <c r="C22" s="461"/>
      <c r="D22" s="487"/>
      <c r="E22" s="476" t="s">
        <v>41</v>
      </c>
      <c r="F22" s="431"/>
      <c r="G22" s="431"/>
      <c r="H22" s="431"/>
      <c r="I22" s="431"/>
      <c r="J22" s="21"/>
      <c r="K22" s="428"/>
      <c r="L22" s="428"/>
      <c r="M22" s="428"/>
      <c r="N22" s="429"/>
      <c r="O22" s="1"/>
    </row>
    <row r="23" spans="1:15" x14ac:dyDescent="0.25">
      <c r="A23" s="439"/>
      <c r="B23" s="461"/>
      <c r="C23" s="461"/>
      <c r="D23" s="487"/>
      <c r="E23" s="476"/>
      <c r="F23" s="431"/>
      <c r="G23" s="431"/>
      <c r="H23" s="431"/>
      <c r="I23" s="431"/>
      <c r="J23" s="21"/>
      <c r="K23" s="428"/>
      <c r="L23" s="428"/>
      <c r="M23" s="428"/>
      <c r="N23" s="429"/>
      <c r="O23" s="1"/>
    </row>
    <row r="24" spans="1:15" x14ac:dyDescent="0.25">
      <c r="A24" s="439"/>
      <c r="B24" s="462">
        <f>'TABLE C'!$C$43</f>
        <v>0</v>
      </c>
      <c r="C24" s="462">
        <f>'TABLE C'!$C$45</f>
        <v>0</v>
      </c>
      <c r="D24" s="487"/>
      <c r="E24" s="476" t="s">
        <v>42</v>
      </c>
      <c r="F24" s="459"/>
      <c r="G24" s="431"/>
      <c r="H24" s="431"/>
      <c r="I24" s="431"/>
      <c r="J24" s="21"/>
      <c r="K24" s="428"/>
      <c r="L24" s="428"/>
      <c r="M24" s="428"/>
      <c r="N24" s="429"/>
      <c r="O24" s="1"/>
    </row>
    <row r="25" spans="1:15" x14ac:dyDescent="0.25">
      <c r="A25" s="439"/>
      <c r="B25" s="463"/>
      <c r="C25" s="463"/>
      <c r="D25" s="487"/>
      <c r="E25" s="476"/>
      <c r="F25" s="460"/>
      <c r="G25" s="458"/>
      <c r="H25" s="458"/>
      <c r="I25" s="458"/>
      <c r="J25" s="21"/>
      <c r="K25" s="428"/>
      <c r="L25" s="428"/>
      <c r="M25" s="428"/>
      <c r="N25" s="429"/>
      <c r="O25" s="1"/>
    </row>
    <row r="26" spans="1:15" x14ac:dyDescent="0.25">
      <c r="A26" s="456" t="s">
        <v>45</v>
      </c>
      <c r="B26" s="461"/>
      <c r="C26" s="461"/>
      <c r="D26" s="487"/>
      <c r="E26" s="477" t="s">
        <v>41</v>
      </c>
      <c r="F26" s="431"/>
      <c r="G26" s="431"/>
      <c r="H26" s="431"/>
      <c r="I26" s="431"/>
      <c r="J26" s="21"/>
      <c r="K26" s="22"/>
      <c r="L26" s="22"/>
      <c r="M26" s="22"/>
      <c r="N26" s="23"/>
      <c r="O26" s="1"/>
    </row>
    <row r="27" spans="1:15" x14ac:dyDescent="0.25">
      <c r="A27" s="439"/>
      <c r="B27" s="461"/>
      <c r="C27" s="461"/>
      <c r="D27" s="487"/>
      <c r="E27" s="477"/>
      <c r="F27" s="431"/>
      <c r="G27" s="431"/>
      <c r="H27" s="431"/>
      <c r="I27" s="431"/>
      <c r="J27" s="21"/>
      <c r="K27" s="22"/>
      <c r="L27" s="22"/>
      <c r="M27" s="22"/>
      <c r="N27" s="23"/>
      <c r="O27" s="1"/>
    </row>
    <row r="28" spans="1:15" x14ac:dyDescent="0.25">
      <c r="A28" s="439"/>
      <c r="B28" s="484">
        <f>'TABLE C'!$C$50</f>
        <v>0</v>
      </c>
      <c r="C28" s="484">
        <f>'TABLE C'!$C$51</f>
        <v>0</v>
      </c>
      <c r="D28" s="487"/>
      <c r="E28" s="477" t="s">
        <v>42</v>
      </c>
      <c r="F28" s="431"/>
      <c r="G28" s="431"/>
      <c r="H28" s="431"/>
      <c r="I28" s="431"/>
      <c r="J28" s="21"/>
      <c r="K28" s="22"/>
      <c r="L28" s="22"/>
      <c r="M28" s="22"/>
      <c r="N28" s="23"/>
      <c r="O28" s="1"/>
    </row>
    <row r="29" spans="1:15" x14ac:dyDescent="0.25">
      <c r="A29" s="439"/>
      <c r="B29" s="484"/>
      <c r="C29" s="484"/>
      <c r="D29" s="487"/>
      <c r="E29" s="477"/>
      <c r="F29" s="458"/>
      <c r="G29" s="458"/>
      <c r="H29" s="458"/>
      <c r="I29" s="458"/>
      <c r="J29" s="21"/>
      <c r="K29" s="22"/>
      <c r="L29" s="22"/>
      <c r="M29" s="22"/>
      <c r="N29" s="23"/>
      <c r="O29" s="1"/>
    </row>
    <row r="30" spans="1:15" x14ac:dyDescent="0.25">
      <c r="A30" s="456" t="s">
        <v>46</v>
      </c>
      <c r="B30" s="461"/>
      <c r="C30" s="461"/>
      <c r="D30" s="487"/>
      <c r="E30" s="478" t="s">
        <v>41</v>
      </c>
      <c r="F30" s="431"/>
      <c r="G30" s="431"/>
      <c r="H30" s="431"/>
      <c r="I30" s="431"/>
      <c r="J30" s="21"/>
      <c r="K30" s="22"/>
      <c r="L30" s="22"/>
      <c r="M30" s="22"/>
      <c r="N30" s="23"/>
      <c r="O30" s="1"/>
    </row>
    <row r="31" spans="1:15" x14ac:dyDescent="0.25">
      <c r="A31" s="439"/>
      <c r="B31" s="461"/>
      <c r="C31" s="461"/>
      <c r="D31" s="487"/>
      <c r="E31" s="479"/>
      <c r="F31" s="431"/>
      <c r="G31" s="431"/>
      <c r="H31" s="431"/>
      <c r="I31" s="431"/>
      <c r="J31" s="21"/>
      <c r="K31" s="22"/>
      <c r="L31" s="22"/>
      <c r="M31" s="22"/>
      <c r="N31" s="23"/>
      <c r="O31" s="1"/>
    </row>
    <row r="32" spans="1:15" x14ac:dyDescent="0.25">
      <c r="A32" s="439"/>
      <c r="B32" s="474">
        <f>'TABLE C'!$C$58</f>
        <v>0</v>
      </c>
      <c r="C32" s="474">
        <f>'TABLE C'!$C$59</f>
        <v>0</v>
      </c>
      <c r="D32" s="487"/>
      <c r="E32" s="480" t="s">
        <v>42</v>
      </c>
      <c r="F32" s="431"/>
      <c r="G32" s="431"/>
      <c r="H32" s="431"/>
      <c r="I32" s="431"/>
      <c r="J32" s="21"/>
      <c r="K32" s="22"/>
      <c r="L32" s="22"/>
      <c r="M32" s="22"/>
      <c r="N32" s="23"/>
      <c r="O32" s="1"/>
    </row>
    <row r="33" spans="1:15" x14ac:dyDescent="0.25">
      <c r="A33" s="439"/>
      <c r="B33" s="475"/>
      <c r="C33" s="475"/>
      <c r="D33" s="487"/>
      <c r="E33" s="481"/>
      <c r="F33" s="458"/>
      <c r="G33" s="458"/>
      <c r="H33" s="458"/>
      <c r="I33" s="458"/>
      <c r="J33" s="21"/>
      <c r="K33" s="22"/>
      <c r="L33" s="22"/>
      <c r="M33" s="22"/>
      <c r="N33" s="23"/>
      <c r="O33" s="1"/>
    </row>
    <row r="34" spans="1:15" x14ac:dyDescent="0.25">
      <c r="A34" s="456" t="s">
        <v>47</v>
      </c>
      <c r="B34" s="461"/>
      <c r="C34" s="461"/>
      <c r="D34" s="487"/>
      <c r="E34" s="482" t="s">
        <v>41</v>
      </c>
      <c r="F34" s="431"/>
      <c r="G34" s="431"/>
      <c r="H34" s="431"/>
      <c r="I34" s="431"/>
      <c r="J34" s="21"/>
      <c r="K34" s="22"/>
      <c r="L34" s="22"/>
      <c r="M34" s="22"/>
      <c r="N34" s="23"/>
      <c r="O34" s="1"/>
    </row>
    <row r="35" spans="1:15" x14ac:dyDescent="0.25">
      <c r="A35" s="439"/>
      <c r="B35" s="461"/>
      <c r="C35" s="461"/>
      <c r="D35" s="487"/>
      <c r="E35" s="481"/>
      <c r="F35" s="431"/>
      <c r="G35" s="431"/>
      <c r="H35" s="431"/>
      <c r="I35" s="431"/>
      <c r="J35" s="21"/>
      <c r="K35" s="22"/>
      <c r="L35" s="22"/>
      <c r="M35" s="22"/>
      <c r="N35" s="23"/>
      <c r="O35" s="1"/>
    </row>
    <row r="36" spans="1:15" x14ac:dyDescent="0.25">
      <c r="A36" s="439"/>
      <c r="B36" s="483">
        <f>'TABLE C'!$C$65</f>
        <v>0</v>
      </c>
      <c r="C36" s="483">
        <f>'TABLE C'!$C$67</f>
        <v>0</v>
      </c>
      <c r="D36" s="487"/>
      <c r="E36" s="482" t="s">
        <v>42</v>
      </c>
      <c r="F36" s="431"/>
      <c r="G36" s="431"/>
      <c r="H36" s="431"/>
      <c r="I36" s="431"/>
      <c r="J36" s="21"/>
      <c r="K36" s="22"/>
      <c r="L36" s="22"/>
      <c r="M36" s="22"/>
      <c r="N36" s="23"/>
      <c r="O36" s="1"/>
    </row>
    <row r="37" spans="1:15" x14ac:dyDescent="0.25">
      <c r="A37" s="439"/>
      <c r="B37" s="475"/>
      <c r="C37" s="475"/>
      <c r="D37" s="487"/>
      <c r="E37" s="481"/>
      <c r="F37" s="458"/>
      <c r="G37" s="458"/>
      <c r="H37" s="458"/>
      <c r="I37" s="458"/>
      <c r="J37" s="21"/>
      <c r="K37" s="22"/>
      <c r="L37" s="22"/>
      <c r="M37" s="22"/>
      <c r="N37" s="23"/>
      <c r="O37" s="1"/>
    </row>
    <row r="38" spans="1:15" x14ac:dyDescent="0.25">
      <c r="A38" s="456" t="s">
        <v>124</v>
      </c>
      <c r="B38" s="461"/>
      <c r="C38" s="461"/>
      <c r="D38" s="487"/>
      <c r="E38" s="485" t="s">
        <v>41</v>
      </c>
      <c r="F38" s="431"/>
      <c r="G38" s="431"/>
      <c r="H38" s="431"/>
      <c r="I38" s="431"/>
      <c r="J38" s="21"/>
      <c r="K38" s="22"/>
      <c r="L38" s="22"/>
      <c r="M38" s="22"/>
      <c r="N38" s="23"/>
      <c r="O38" s="1"/>
    </row>
    <row r="39" spans="1:15" x14ac:dyDescent="0.25">
      <c r="A39" s="439"/>
      <c r="B39" s="461"/>
      <c r="C39" s="461"/>
      <c r="D39" s="487"/>
      <c r="E39" s="481"/>
      <c r="F39" s="431"/>
      <c r="G39" s="431"/>
      <c r="H39" s="431"/>
      <c r="I39" s="431"/>
      <c r="J39" s="21"/>
      <c r="K39" s="22"/>
      <c r="L39" s="22"/>
      <c r="M39" s="22"/>
      <c r="N39" s="23"/>
      <c r="O39" s="1"/>
    </row>
    <row r="40" spans="1:15" x14ac:dyDescent="0.25">
      <c r="A40" s="439"/>
      <c r="B40" s="486">
        <f>'TABLE C'!$C$73</f>
        <v>0</v>
      </c>
      <c r="C40" s="486">
        <f>'TABLE C'!$C$75</f>
        <v>0</v>
      </c>
      <c r="D40" s="487"/>
      <c r="E40" s="485" t="s">
        <v>42</v>
      </c>
      <c r="F40" s="431"/>
      <c r="G40" s="431"/>
      <c r="H40" s="431"/>
      <c r="I40" s="431"/>
      <c r="J40" s="21"/>
      <c r="K40" s="22"/>
      <c r="L40" s="22"/>
      <c r="M40" s="22"/>
      <c r="N40" s="23"/>
      <c r="O40" s="1"/>
    </row>
    <row r="41" spans="1:15" x14ac:dyDescent="0.25">
      <c r="A41" s="439"/>
      <c r="B41" s="475"/>
      <c r="C41" s="475"/>
      <c r="D41" s="487"/>
      <c r="E41" s="481"/>
      <c r="F41" s="458"/>
      <c r="G41" s="458"/>
      <c r="H41" s="458"/>
      <c r="I41" s="458"/>
      <c r="J41" s="21"/>
      <c r="K41" s="22"/>
      <c r="L41" s="22"/>
      <c r="M41" s="22"/>
      <c r="N41" s="23"/>
      <c r="O41" s="1"/>
    </row>
    <row r="42" spans="1:15" x14ac:dyDescent="0.25">
      <c r="A42" s="456" t="s">
        <v>49</v>
      </c>
      <c r="B42" s="461"/>
      <c r="C42" s="461"/>
      <c r="D42" s="487"/>
      <c r="E42" s="490" t="s">
        <v>41</v>
      </c>
      <c r="F42" s="431"/>
      <c r="G42" s="431"/>
      <c r="H42" s="431"/>
      <c r="I42" s="431"/>
      <c r="J42" s="21"/>
      <c r="K42" s="22"/>
      <c r="L42" s="22"/>
      <c r="M42" s="22"/>
      <c r="N42" s="23"/>
      <c r="O42" s="1"/>
    </row>
    <row r="43" spans="1:15" x14ac:dyDescent="0.25">
      <c r="A43" s="439"/>
      <c r="B43" s="461"/>
      <c r="C43" s="461"/>
      <c r="D43" s="487"/>
      <c r="E43" s="491"/>
      <c r="F43" s="431"/>
      <c r="G43" s="431"/>
      <c r="H43" s="431"/>
      <c r="I43" s="431"/>
      <c r="J43" s="21"/>
      <c r="K43" s="22"/>
      <c r="L43" s="22"/>
      <c r="M43" s="22"/>
      <c r="N43" s="23"/>
      <c r="O43" s="1"/>
    </row>
    <row r="44" spans="1:15" x14ac:dyDescent="0.25">
      <c r="A44" s="439"/>
      <c r="B44" s="492">
        <f>'TABLE C'!$C$82</f>
        <v>0</v>
      </c>
      <c r="C44" s="492">
        <f>'TABLE C'!$C$84</f>
        <v>0</v>
      </c>
      <c r="D44" s="487"/>
      <c r="E44" s="490" t="s">
        <v>42</v>
      </c>
      <c r="F44" s="431"/>
      <c r="G44" s="431"/>
      <c r="H44" s="431"/>
      <c r="I44" s="431"/>
      <c r="J44" s="21"/>
      <c r="K44" s="22"/>
      <c r="L44" s="22"/>
      <c r="M44" s="22"/>
      <c r="N44" s="23"/>
      <c r="O44" s="1"/>
    </row>
    <row r="45" spans="1:15" x14ac:dyDescent="0.25">
      <c r="A45" s="439"/>
      <c r="B45" s="463"/>
      <c r="C45" s="463"/>
      <c r="D45" s="487"/>
      <c r="E45" s="491"/>
      <c r="F45" s="458"/>
      <c r="G45" s="458"/>
      <c r="H45" s="458"/>
      <c r="I45" s="458"/>
      <c r="J45" s="21"/>
      <c r="K45" s="22"/>
      <c r="L45" s="22"/>
      <c r="M45" s="22"/>
      <c r="N45" s="23"/>
      <c r="O45" s="1"/>
    </row>
    <row r="46" spans="1:15" x14ac:dyDescent="0.25">
      <c r="A46" s="493" t="s">
        <v>89</v>
      </c>
      <c r="B46" s="461"/>
      <c r="C46" s="461"/>
      <c r="D46" s="487"/>
      <c r="E46" s="489" t="s">
        <v>41</v>
      </c>
      <c r="F46" s="475">
        <f>SUM(F10+F14+F18+F22+F26+F30+F34+F38+F42)</f>
        <v>0</v>
      </c>
      <c r="G46" s="475">
        <f>SUM(G10+G14+G18+G22+G26+G30+G34+G38+G42)</f>
        <v>0</v>
      </c>
      <c r="H46" s="475">
        <f>SUM(H10+H14+H18+H22+H26+H30+H34+H38+H42)</f>
        <v>0</v>
      </c>
      <c r="I46" s="475">
        <f>SUM(I10+I14+I18+I22+I26+I30+I34+I38+I42)</f>
        <v>0</v>
      </c>
      <c r="J46" s="21"/>
      <c r="K46" s="22"/>
      <c r="L46" s="22"/>
      <c r="M46" s="22"/>
      <c r="N46" s="23"/>
      <c r="O46" s="1"/>
    </row>
    <row r="47" spans="1:15" x14ac:dyDescent="0.25">
      <c r="A47" s="494"/>
      <c r="B47" s="461"/>
      <c r="C47" s="461"/>
      <c r="D47" s="487"/>
      <c r="E47" s="489"/>
      <c r="F47" s="475"/>
      <c r="G47" s="475"/>
      <c r="H47" s="475"/>
      <c r="I47" s="475"/>
      <c r="J47" s="21"/>
      <c r="K47" s="22"/>
      <c r="L47" s="22"/>
      <c r="M47" s="22"/>
      <c r="N47" s="23"/>
      <c r="O47" s="1"/>
    </row>
    <row r="48" spans="1:15" x14ac:dyDescent="0.25">
      <c r="A48" s="494"/>
      <c r="B48" s="488">
        <f>SUM(B12+B16+B20+B24+B28+B32+B36+B40+B44)</f>
        <v>0</v>
      </c>
      <c r="C48" s="488">
        <f>SUM(C12+C16+C20+C24+C28+C32+C36+C40+C44)</f>
        <v>0</v>
      </c>
      <c r="D48" s="487"/>
      <c r="E48" s="489" t="s">
        <v>42</v>
      </c>
      <c r="F48" s="475">
        <f>SUM(F12+F16+F20+F24+F28+F32+F36+F40+F44)</f>
        <v>0</v>
      </c>
      <c r="G48" s="475">
        <f>SUM(G12+G16+G20+G24+G28+G32+G36+G40+G44)</f>
        <v>0</v>
      </c>
      <c r="H48" s="475">
        <f>SUM(H12+H16+H20+H24+H28+H32+H36+H40+H44)</f>
        <v>0</v>
      </c>
      <c r="I48" s="475">
        <f>SUM(I12+I16+I20+I24+I28+I32+I36+I40+I44)</f>
        <v>0</v>
      </c>
      <c r="J48" s="21"/>
      <c r="K48" s="22"/>
      <c r="L48" s="22"/>
      <c r="M48" s="22"/>
      <c r="N48" s="23"/>
      <c r="O48" s="1"/>
    </row>
    <row r="49" spans="1:15" x14ac:dyDescent="0.25">
      <c r="A49" s="494"/>
      <c r="B49" s="488"/>
      <c r="C49" s="488"/>
      <c r="D49" s="421"/>
      <c r="E49" s="489"/>
      <c r="F49" s="475"/>
      <c r="G49" s="475"/>
      <c r="H49" s="475"/>
      <c r="I49" s="475"/>
      <c r="J49" s="24"/>
      <c r="K49" s="25"/>
      <c r="L49" s="25"/>
      <c r="M49" s="25"/>
      <c r="N49" s="26"/>
      <c r="O49" s="1"/>
    </row>
    <row r="50" spans="1:15" x14ac:dyDescent="0.25">
      <c r="C50" s="16"/>
      <c r="F50" s="16"/>
      <c r="G50" s="16"/>
      <c r="H50" s="16"/>
      <c r="I50" s="16"/>
    </row>
    <row r="51" spans="1:15" x14ac:dyDescent="0.25">
      <c r="C51" s="16"/>
    </row>
    <row r="52" spans="1:15" x14ac:dyDescent="0.25">
      <c r="F52" s="16"/>
      <c r="G52" s="95">
        <f>SUM(F46:I47)</f>
        <v>0</v>
      </c>
    </row>
    <row r="53" spans="1:15" x14ac:dyDescent="0.25">
      <c r="F53" s="16"/>
      <c r="G53" s="95">
        <f>SUM(F48:I49)</f>
        <v>0</v>
      </c>
    </row>
  </sheetData>
  <mergeCells count="167">
    <mergeCell ref="I48:I49"/>
    <mergeCell ref="F48:F49"/>
    <mergeCell ref="G48:G49"/>
    <mergeCell ref="A46:A49"/>
    <mergeCell ref="C48:C49"/>
    <mergeCell ref="I46:I47"/>
    <mergeCell ref="E46:E47"/>
    <mergeCell ref="F46:F47"/>
    <mergeCell ref="G46:G47"/>
    <mergeCell ref="H46:H47"/>
    <mergeCell ref="A42:A45"/>
    <mergeCell ref="B42:B43"/>
    <mergeCell ref="B46:B47"/>
    <mergeCell ref="C46:C47"/>
    <mergeCell ref="B44:B45"/>
    <mergeCell ref="C44:C45"/>
    <mergeCell ref="E48:E49"/>
    <mergeCell ref="H44:H45"/>
    <mergeCell ref="F40:F41"/>
    <mergeCell ref="E44:E45"/>
    <mergeCell ref="F42:F43"/>
    <mergeCell ref="C42:C43"/>
    <mergeCell ref="E42:E43"/>
    <mergeCell ref="F44:F45"/>
    <mergeCell ref="H48:H49"/>
    <mergeCell ref="I44:I45"/>
    <mergeCell ref="G40:G41"/>
    <mergeCell ref="H40:H41"/>
    <mergeCell ref="I40:I41"/>
    <mergeCell ref="G42:G43"/>
    <mergeCell ref="H42:H43"/>
    <mergeCell ref="G44:G45"/>
    <mergeCell ref="I42:I43"/>
    <mergeCell ref="H36:H37"/>
    <mergeCell ref="I36:I37"/>
    <mergeCell ref="F38:F39"/>
    <mergeCell ref="G38:G39"/>
    <mergeCell ref="H38:H39"/>
    <mergeCell ref="I38:I39"/>
    <mergeCell ref="F36:F37"/>
    <mergeCell ref="G36:G37"/>
    <mergeCell ref="E36:E37"/>
    <mergeCell ref="A38:A41"/>
    <mergeCell ref="B38:B39"/>
    <mergeCell ref="C38:C39"/>
    <mergeCell ref="E38:E39"/>
    <mergeCell ref="B40:B41"/>
    <mergeCell ref="C40:C41"/>
    <mergeCell ref="E40:E41"/>
    <mergeCell ref="D7:D49"/>
    <mergeCell ref="B48:B49"/>
    <mergeCell ref="A30:A33"/>
    <mergeCell ref="A34:A37"/>
    <mergeCell ref="B36:B37"/>
    <mergeCell ref="B26:B27"/>
    <mergeCell ref="B28:B29"/>
    <mergeCell ref="B30:B31"/>
    <mergeCell ref="B34:C35"/>
    <mergeCell ref="C26:C27"/>
    <mergeCell ref="C28:C29"/>
    <mergeCell ref="C36:C37"/>
    <mergeCell ref="A14:A17"/>
    <mergeCell ref="A18:A21"/>
    <mergeCell ref="A22:A25"/>
    <mergeCell ref="I30:I31"/>
    <mergeCell ref="I32:I33"/>
    <mergeCell ref="B32:B33"/>
    <mergeCell ref="F30:F31"/>
    <mergeCell ref="F32:F33"/>
    <mergeCell ref="C18:C19"/>
    <mergeCell ref="A26:A29"/>
    <mergeCell ref="I34:I35"/>
    <mergeCell ref="E30:E31"/>
    <mergeCell ref="E32:E33"/>
    <mergeCell ref="E34:E35"/>
    <mergeCell ref="G30:G31"/>
    <mergeCell ref="G32:G33"/>
    <mergeCell ref="G34:G35"/>
    <mergeCell ref="H30:H31"/>
    <mergeCell ref="H32:H33"/>
    <mergeCell ref="H34:H35"/>
    <mergeCell ref="F34:F35"/>
    <mergeCell ref="C30:C31"/>
    <mergeCell ref="C32:C33"/>
    <mergeCell ref="E22:E23"/>
    <mergeCell ref="E24:E25"/>
    <mergeCell ref="E26:E27"/>
    <mergeCell ref="E28:E29"/>
    <mergeCell ref="B12:B13"/>
    <mergeCell ref="B14:B15"/>
    <mergeCell ref="B16:B17"/>
    <mergeCell ref="B18:B19"/>
    <mergeCell ref="B20:B21"/>
    <mergeCell ref="C20:C21"/>
    <mergeCell ref="C12:C13"/>
    <mergeCell ref="C14:C15"/>
    <mergeCell ref="C16:C17"/>
    <mergeCell ref="B22:B23"/>
    <mergeCell ref="B24:B25"/>
    <mergeCell ref="E14:E15"/>
    <mergeCell ref="E16:E17"/>
    <mergeCell ref="E18:E19"/>
    <mergeCell ref="E20:E21"/>
    <mergeCell ref="C22:C23"/>
    <mergeCell ref="C24:C25"/>
    <mergeCell ref="G28:G29"/>
    <mergeCell ref="H28:H29"/>
    <mergeCell ref="I28:I29"/>
    <mergeCell ref="F26:F27"/>
    <mergeCell ref="G26:G27"/>
    <mergeCell ref="H26:H27"/>
    <mergeCell ref="I26:I27"/>
    <mergeCell ref="F28:F29"/>
    <mergeCell ref="G24:G25"/>
    <mergeCell ref="H24:H25"/>
    <mergeCell ref="I24:I25"/>
    <mergeCell ref="F22:F23"/>
    <mergeCell ref="G22:G23"/>
    <mergeCell ref="H22:H23"/>
    <mergeCell ref="I22:I23"/>
    <mergeCell ref="F24:F25"/>
    <mergeCell ref="F20:F21"/>
    <mergeCell ref="G20:G21"/>
    <mergeCell ref="H20:H21"/>
    <mergeCell ref="I20:I21"/>
    <mergeCell ref="F18:F19"/>
    <mergeCell ref="G18:G19"/>
    <mergeCell ref="H18:H19"/>
    <mergeCell ref="I18:I19"/>
    <mergeCell ref="H12:H13"/>
    <mergeCell ref="I12:I13"/>
    <mergeCell ref="F16:F17"/>
    <mergeCell ref="G16:G17"/>
    <mergeCell ref="H16:H17"/>
    <mergeCell ref="I16:I17"/>
    <mergeCell ref="F14:F15"/>
    <mergeCell ref="G14:G15"/>
    <mergeCell ref="H14:H15"/>
    <mergeCell ref="I14:I15"/>
    <mergeCell ref="A3:E5"/>
    <mergeCell ref="I8:I9"/>
    <mergeCell ref="F3:I3"/>
    <mergeCell ref="H10:H11"/>
    <mergeCell ref="I10:I11"/>
    <mergeCell ref="B10:C11"/>
    <mergeCell ref="A10:A13"/>
    <mergeCell ref="A7:A9"/>
    <mergeCell ref="F12:F13"/>
    <mergeCell ref="G12:G13"/>
    <mergeCell ref="B7:C7"/>
    <mergeCell ref="B8:B9"/>
    <mergeCell ref="C8:C9"/>
    <mergeCell ref="A6:I6"/>
    <mergeCell ref="E7:I7"/>
    <mergeCell ref="H8:H9"/>
    <mergeCell ref="F8:F9"/>
    <mergeCell ref="G8:G9"/>
    <mergeCell ref="F4:I5"/>
    <mergeCell ref="E8:E9"/>
    <mergeCell ref="K1:N8"/>
    <mergeCell ref="K10:N25"/>
    <mergeCell ref="E10:E11"/>
    <mergeCell ref="E12:E13"/>
    <mergeCell ref="F10:F11"/>
    <mergeCell ref="G10:G11"/>
    <mergeCell ref="A1:I1"/>
    <mergeCell ref="A2:I2"/>
  </mergeCells>
  <phoneticPr fontId="6" type="noConversion"/>
  <printOptions horizontalCentered="1"/>
  <pageMargins left="0.75" right="0.75" top="1" bottom="1" header="0.5" footer="0.5"/>
  <pageSetup orientation="portrait" horizontalDpi="1200" verticalDpi="1200" r:id="rId1"/>
  <headerFooter alignWithMargins="0"/>
  <ignoredErrors>
    <ignoredError sqref="F46:I47 F48:I49 B44:C45 B48:C49 B40:C41 B36:C37 B32:C33 B28:C29 B24:C25 B20:C21 B16:C17 B12:C13 G52:G53" unlockedFormula="1"/>
  </ignoredErrors>
  <drawing r:id="rId2"/>
  <legacyDrawing r:id="rId3"/>
  <controls>
    <mc:AlternateContent xmlns:mc="http://schemas.openxmlformats.org/markup-compatibility/2006">
      <mc:Choice Requires="x14">
        <control shapeId="2049" r:id="rId4" name="CommandButton1">
          <controlPr defaultSize="0" autoLine="0" r:id="rId5">
            <anchor moveWithCells="1">
              <from>
                <xdr:col>11</xdr:col>
                <xdr:colOff>525780</xdr:colOff>
                <xdr:row>26</xdr:row>
                <xdr:rowOff>68580</xdr:rowOff>
              </from>
              <to>
                <xdr:col>13</xdr:col>
                <xdr:colOff>22860</xdr:colOff>
                <xdr:row>28</xdr:row>
                <xdr:rowOff>38100</xdr:rowOff>
              </to>
            </anchor>
          </controlPr>
        </control>
      </mc:Choice>
      <mc:Fallback>
        <control shapeId="2049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10"/>
  <sheetViews>
    <sheetView workbookViewId="0">
      <selection activeCell="K1" sqref="K1:K65536"/>
    </sheetView>
  </sheetViews>
  <sheetFormatPr defaultRowHeight="13.2" x14ac:dyDescent="0.25"/>
  <cols>
    <col min="1" max="1" width="20.33203125" bestFit="1" customWidth="1"/>
  </cols>
  <sheetData>
    <row r="1" spans="1:1" x14ac:dyDescent="0.25">
      <c r="A1" s="35" t="s">
        <v>108</v>
      </c>
    </row>
    <row r="2" spans="1:1" x14ac:dyDescent="0.25">
      <c r="A2" s="35" t="s">
        <v>109</v>
      </c>
    </row>
    <row r="3" spans="1:1" x14ac:dyDescent="0.25">
      <c r="A3" s="35" t="s">
        <v>110</v>
      </c>
    </row>
    <row r="4" spans="1:1" x14ac:dyDescent="0.25">
      <c r="A4" s="35" t="s">
        <v>128</v>
      </c>
    </row>
    <row r="7" spans="1:1" x14ac:dyDescent="0.25">
      <c r="A7" s="35"/>
    </row>
    <row r="8" spans="1:1" x14ac:dyDescent="0.25">
      <c r="A8" s="35"/>
    </row>
    <row r="9" spans="1:1" x14ac:dyDescent="0.25">
      <c r="A9" s="35"/>
    </row>
    <row r="10" spans="1:1" x14ac:dyDescent="0.25">
      <c r="A10" s="35"/>
    </row>
  </sheetData>
  <sheetProtection password="BA70" sheet="1" objects="1" scenarios="1"/>
  <phoneticPr fontId="6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TABLE A</vt:lpstr>
      <vt:lpstr>TABLE B</vt:lpstr>
      <vt:lpstr>TABLE C</vt:lpstr>
      <vt:lpstr>TABLE D</vt:lpstr>
      <vt:lpstr>REF</vt:lpstr>
      <vt:lpstr>CLASSNUM</vt:lpstr>
      <vt:lpstr>'TABLE A'!Print_Area</vt:lpstr>
      <vt:lpstr>'TABLE B'!Print_Area</vt:lpstr>
      <vt:lpstr>'TABLE C'!Print_Area</vt:lpstr>
      <vt:lpstr>'TABLE D'!Print_Area</vt:lpstr>
      <vt:lpstr>'TABLE A'!Print_Titles</vt:lpstr>
      <vt:lpstr>QUARTER</vt:lpstr>
      <vt:lpstr>TRAIN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morrisonc</dc:creator>
  <cp:lastModifiedBy>Etzler, Madeline (LEO)</cp:lastModifiedBy>
  <cp:lastPrinted>2012-06-12T19:15:26Z</cp:lastPrinted>
  <dcterms:created xsi:type="dcterms:W3CDTF">2010-01-22T19:04:37Z</dcterms:created>
  <dcterms:modified xsi:type="dcterms:W3CDTF">2023-09-06T13:46:50Z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12c861c2-52ee-456f-835b-700022f744fc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MSIP_Label_3a2fed65-62e7-46ea-af74-187e0c17143a_Enabled">
    <vt:lpwstr>true</vt:lpwstr>
  </property>
  <property fmtid="{D5CDD505-2E9C-101B-9397-08002B2CF9AE}" pid="6" name="MSIP_Label_3a2fed65-62e7-46ea-af74-187e0c17143a_SetDate">
    <vt:lpwstr>2022-04-26T12:44:13Z</vt:lpwstr>
  </property>
  <property fmtid="{D5CDD505-2E9C-101B-9397-08002B2CF9AE}" pid="7" name="MSIP_Label_3a2fed65-62e7-46ea-af74-187e0c17143a_Method">
    <vt:lpwstr>Privileged</vt:lpwstr>
  </property>
  <property fmtid="{D5CDD505-2E9C-101B-9397-08002B2CF9AE}" pid="8" name="MSIP_Label_3a2fed65-62e7-46ea-af74-187e0c17143a_Name">
    <vt:lpwstr>3a2fed65-62e7-46ea-af74-187e0c17143a</vt:lpwstr>
  </property>
  <property fmtid="{D5CDD505-2E9C-101B-9397-08002B2CF9AE}" pid="9" name="MSIP_Label_3a2fed65-62e7-46ea-af74-187e0c17143a_SiteId">
    <vt:lpwstr>d5fb7087-3777-42ad-966a-892ef47225d1</vt:lpwstr>
  </property>
  <property fmtid="{D5CDD505-2E9C-101B-9397-08002B2CF9AE}" pid="10" name="MSIP_Label_3a2fed65-62e7-46ea-af74-187e0c17143a_ActionId">
    <vt:lpwstr>04c56612-2062-4fb3-8404-a7c2d4319fb9</vt:lpwstr>
  </property>
  <property fmtid="{D5CDD505-2E9C-101B-9397-08002B2CF9AE}" pid="11" name="MSIP_Label_3a2fed65-62e7-46ea-af74-187e0c17143a_ContentBits">
    <vt:lpwstr>0</vt:lpwstr>
  </property>
</Properties>
</file>