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S:\CEPI Data\Collections Team\25-26\Postsecondary\Collection Application\STARR\User Support Materials\Business Rules\"/>
    </mc:Choice>
  </mc:AlternateContent>
  <xr:revisionPtr revIDLastSave="0" documentId="13_ncr:1_{1C95E767-431B-4040-AA67-B0703FB8F356}" xr6:coauthVersionLast="47" xr6:coauthVersionMax="47" xr10:uidLastSave="{00000000-0000-0000-0000-000000000000}"/>
  <bookViews>
    <workbookView xWindow="-120" yWindow="-120" windowWidth="25440" windowHeight="15270" activeTab="1" xr2:uid="{00000000-000D-0000-FFFF-FFFF00000000}"/>
  </bookViews>
  <sheets>
    <sheet name="Information Sheet" sheetId="3" r:id="rId1"/>
    <sheet name="Business Rules" sheetId="1" r:id="rId2"/>
    <sheet name="Certification Rules"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0" i="1" l="1"/>
  <c r="D31" i="1"/>
  <c r="D32" i="1"/>
  <c r="D15" i="1" l="1"/>
  <c r="D14" i="1"/>
  <c r="D41" i="1"/>
  <c r="D40" i="1"/>
  <c r="D38" i="1"/>
  <c r="D10" i="1"/>
  <c r="D9" i="1"/>
  <c r="D8" i="1"/>
</calcChain>
</file>

<file path=xl/sharedStrings.xml><?xml version="1.0" encoding="utf-8"?>
<sst xmlns="http://schemas.openxmlformats.org/spreadsheetml/2006/main" count="307" uniqueCount="212">
  <si>
    <t>Severity</t>
  </si>
  <si>
    <t>SE001</t>
  </si>
  <si>
    <t>SubmittingEntity</t>
  </si>
  <si>
    <t>{SubmittingEntity} is submitted</t>
  </si>
  <si>
    <t>Must be a valid code in EEM.</t>
  </si>
  <si>
    <t>SubmittingEntity must be a valid code in EEM.</t>
  </si>
  <si>
    <t>SE002</t>
  </si>
  <si>
    <t>Must be a Higher Education College/University type.</t>
  </si>
  <si>
    <t>SubmittingEntity code must be a Higher Education College/University type.</t>
  </si>
  <si>
    <t>AcademicSession</t>
  </si>
  <si>
    <t>{AcademicSession}.[SessionStartDate] is submitted</t>
  </si>
  <si>
    <t>AS005</t>
  </si>
  <si>
    <t>AS006</t>
  </si>
  <si>
    <t>{AcademicSession}.[GPA] is submitted</t>
  </si>
  <si>
    <t>{AcademicSession}.[GPA] cannot be greater than or equal to 5.0.</t>
  </si>
  <si>
    <t>GPA cannot be greater than or equal to 5.0.</t>
  </si>
  <si>
    <t>AS007</t>
  </si>
  <si>
    <t>{AcademicSession}.[CumulativeGPA] is submitted</t>
  </si>
  <si>
    <t>{AcademicSession}.[CumulativeGPA] cannot be greater than or equal to 5.0.</t>
  </si>
  <si>
    <t>AcademicProgram</t>
  </si>
  <si>
    <t>AW001</t>
  </si>
  <si>
    <t>AcademicAward</t>
  </si>
  <si>
    <t>{AcademicAward}.[AcademicAwardDate] is submitted</t>
  </si>
  <si>
    <t>{AcademicAward}.[AcademicAwardDate] cannot be less than {StudentDemographics}.[EntryDate].</t>
  </si>
  <si>
    <t>AW002</t>
  </si>
  <si>
    <t>{AcademicAward}.[AcademicAwardDate] cannot be less than {PersonalCore}.[DateOfBirth].</t>
  </si>
  <si>
    <t>CS001</t>
  </si>
  <si>
    <t>Course</t>
  </si>
  <si>
    <t>{Course}.[CourseCreditAttempted] is submitted</t>
  </si>
  <si>
    <t>{Course}.[CourseCreditAttempted] cannot be less than {Course}.[CourseCreditEarned].</t>
  </si>
  <si>
    <t>CourseCreditAttempted cannot be less than CourseCreditEarned.</t>
  </si>
  <si>
    <t>CS002</t>
  </si>
  <si>
    <t>{Course}.[CourseAcademicGrade] or [AcademicLetterGrade] must be submitted.</t>
  </si>
  <si>
    <t>If CourseAcademicGradeStatusCode equals HonorsGrade, IncompleteNotResolvedFail, OtherFail, OtherPass, PassFailFail or PassFailPass, then CourseAcademicGrade OR AcademicLetterGrade must be submitted.</t>
  </si>
  <si>
    <t>PC001</t>
  </si>
  <si>
    <t>PersonalCore</t>
  </si>
  <si>
    <t>{PersonalCore}.[DateOfBirth] is submitted</t>
  </si>
  <si>
    <t>{PersonalCore}.[DateOfBirth] cannot be greater than the current system date.</t>
  </si>
  <si>
    <t>DateOfBirth cannot be greater than the current system date.</t>
  </si>
  <si>
    <t>PC002</t>
  </si>
  <si>
    <t>{PersonalCore}.[DateOfBirth] must be within 110 years of the current system date.</t>
  </si>
  <si>
    <t>PC004</t>
  </si>
  <si>
    <t>The difference between {PersonalCore}.[DateOfBirth] and current system date cannot be less than 14 years.</t>
  </si>
  <si>
    <t>CS006</t>
  </si>
  <si>
    <t>{CourseCreditBasis}.[CreditBasis] is "Regular"</t>
  </si>
  <si>
    <t>If "Regular" is selected for CourseCreditBasis, then "RemedialReading", "RemedialWriting", "RemedialMath", "RemedialESL" and "RemedialScience" cannot also be selected.</t>
  </si>
  <si>
    <t>SD006</t>
  </si>
  <si>
    <t>StudentDemographics</t>
  </si>
  <si>
    <t>{StudentDemographics}.[EntryDate] is submitted</t>
  </si>
  <si>
    <t>SD007</t>
  </si>
  <si>
    <t>{StudentDemographics}.[EntryDate] must be less than current date.</t>
  </si>
  <si>
    <t>SD008</t>
  </si>
  <si>
    <t>All {AcademicSession}.[SessionStartDate] should be greater than {StudentDemographics}.[EntryDate] unless {AcademicSession}.[PostsecondaryEnrollmentType] = "TransferWorkOnly".</t>
  </si>
  <si>
    <t>AcademicRecord</t>
  </si>
  <si>
    <t>CS007</t>
  </si>
  <si>
    <t>{Course}.[CourseEndDate] must be greater than or equal to {Course}.[CourseStartDate].</t>
  </si>
  <si>
    <t>CS008</t>
  </si>
  <si>
    <t>{Course}.[CourseStartDate] is submitted</t>
  </si>
  <si>
    <t>CS009</t>
  </si>
  <si>
    <t>{Course}.[CourseStartDate] should be greater than or equal to {StudentDemographics}.[EntryDate] unless {AcademicSession}.[PostsecondaryEnrollmentType] = "TransferWorkOnly".</t>
  </si>
  <si>
    <t>CS010</t>
  </si>
  <si>
    <t>{Course}.[CourseEndDate] is submitted</t>
  </si>
  <si>
    <t>{Course}.[CourseEndDate] should be greater than or equal to {StudentDemographics}.[EntryDate] unless {AcademicSession}.[PostsecondaryEnrollmentType] = "TransferWorkOnly".</t>
  </si>
  <si>
    <t>AS010</t>
  </si>
  <si>
    <t>{AcademicSession}.[SessionEndDate] is submitted</t>
  </si>
  <si>
    <t>AS011</t>
  </si>
  <si>
    <t>{AcademicSession}.[SessionEndDate] must be greater than or equal to {AcademicSession}.[SessionStartDate].</t>
  </si>
  <si>
    <t>AS012</t>
  </si>
  <si>
    <t>AS013</t>
  </si>
  <si>
    <t>{AcademicSession}.[SessionEndDate] should be greater than or equal to {StudentDemographics}.[EntryDate] unless {AcademicSession}.[PostsecondaryEnrollmentType] = "TransferWorkOnly".</t>
  </si>
  <si>
    <t>CRT001</t>
  </si>
  <si>
    <t>A staging area is certified</t>
  </si>
  <si>
    <t>All records must be in a "Match Found" or "New UIC Generated"  UIC resolution status</t>
  </si>
  <si>
    <t>CRT002</t>
  </si>
  <si>
    <t>All records must have a validation status of "Error Free with Warnings" or "Error Free with No Warnings"</t>
  </si>
  <si>
    <t>CRT003</t>
  </si>
  <si>
    <t>All students must have a unique {PersonalCore}.[UIC]</t>
  </si>
  <si>
    <t>CertificationRuleDefinitionsId</t>
  </si>
  <si>
    <t>Rule Number</t>
  </si>
  <si>
    <t>Error Message</t>
  </si>
  <si>
    <t>{Course}.[CourseStartDate] AND {Course}.[CourseEndDate] are submitted</t>
  </si>
  <si>
    <t>{AcademicSession}.[SessionStartDate] AND {AcademicSession}.[SessionEndDate] are submitted</t>
  </si>
  <si>
    <t>CumulativeGPA cannot be greater than or equal to 5.0.</t>
  </si>
  <si>
    <t>A student's AcademicAwardDate cannot be less than their EntryDate.</t>
  </si>
  <si>
    <t>DateOfBirth must be within 110 years of the current system date.</t>
  </si>
  <si>
    <t>DateOfBirth must be at least 14 years prior to the current date.</t>
  </si>
  <si>
    <t>CourseEndDate cannot be before CourseStartDate.</t>
  </si>
  <si>
    <t>CourseStartDate cannot be less than a student's DateOfBirth.</t>
  </si>
  <si>
    <t>SessionEndDate cannot be before SessionStartDate.</t>
  </si>
  <si>
    <t>SessionStartDate should not be before a student's EntryDate unless PostsecondaryEnrollmentType is "TransferWorkOnly".</t>
  </si>
  <si>
    <t>A student's EntryDate must be less than the current date.</t>
  </si>
  <si>
    <t>RuleNumber</t>
  </si>
  <si>
    <t>ElementName</t>
  </si>
  <si>
    <t>CourseStartDate should not be before a student's EntryDate unless PostsecondaryEnrollmentType is "TransferWorkOnly".</t>
  </si>
  <si>
    <t>CourseEndDate should not be before a student's EntryDate unless PostsecondaryEnrollmentType is "TransferWorkOnly".</t>
  </si>
  <si>
    <t>SessionEndDate should not be before a student's EntryDate unless PostsecondaryEnrollmentType is "TransferWorkOnly".</t>
  </si>
  <si>
    <t>AcademicAwardDate cannot be less than a student's DateOfBirth.</t>
  </si>
  <si>
    <t>{Course}.[CourseAcademicGradeStatusCode] equals  HonorsGrade, IncompleteNotResolvedFail, OtherFail, OtherPass, PassFailFail OR PassFailPass</t>
  </si>
  <si>
    <t>{CourseCreditBasis}.[CreditBasis] cannot also be "RemedialReading", "RemedialWriting", "RemedialMath", "RemedialESL" OR "RemedialScience".</t>
  </si>
  <si>
    <t>{StudentDemographics}.[EntryDate] cannot be less than {PersonalCore}.[DateOfBirth].</t>
  </si>
  <si>
    <t>EntryDate cannot be less than a student's DateOfBirth.</t>
  </si>
  <si>
    <t>{Course}.[CourseStartDate] cannot be less than {PersonalCore}.[DateOfBirth].</t>
  </si>
  <si>
    <t>{AcademicSession}.[SessionEndDate] cannot be less than {PersonalCore}.[DateOfBirth].</t>
  </si>
  <si>
    <t>SessionEndDate cannot be less than a student's DateOfBirth.</t>
  </si>
  <si>
    <t>Column Definitions and Guidance</t>
  </si>
  <si>
    <t>After your uploaded file has passed the initial file-validation checks, the data are processed into the Staging Area where they go through additional record-level validation to check for data accuracy. These checks look at component and characteristic business rules as well as Unique Identification Code (UIC) matching. The system generates error and warning messages when a business rule is not followed. The same process is run during Quality Review. The system generates error and warning messages when a certification business rule is not followed.</t>
  </si>
  <si>
    <t>Column</t>
  </si>
  <si>
    <t>Column Definition</t>
  </si>
  <si>
    <t>The official number assigned to the business rule used internally for tracking purposes.</t>
  </si>
  <si>
    <t>Component</t>
  </si>
  <si>
    <t xml:space="preserve">The name of the component that the error or warning is located within. The component is the logical grouping of characteristics. </t>
  </si>
  <si>
    <t>Error/Warning Message</t>
  </si>
  <si>
    <t>The message received if an error or warning is generated.</t>
  </si>
  <si>
    <t>An indication of whether an error or warning was generated.</t>
  </si>
  <si>
    <t>Data Validation When</t>
  </si>
  <si>
    <t>Data Validation Then</t>
  </si>
  <si>
    <t>Text surrounded by {} indicates that this is a component</t>
  </si>
  <si>
    <t>Text surrounded by [] indicates that this is a characteristic</t>
  </si>
  <si>
    <t>A Severity of "1" indicates that the validation is an error; a "2" indicates that it is a warning</t>
  </si>
  <si>
    <t>Error</t>
  </si>
  <si>
    <t>AR001</t>
  </si>
  <si>
    <t>Multiple {AcademicSession}s are submitted</t>
  </si>
  <si>
    <t>{AcademicSessions}s must have a [SessionName], [SessionStartDate], [SessionEndDate], and [SessionType] unless one and only one is submitted with a [PrimaryAcademicLevel] = "Yes".</t>
  </si>
  <si>
    <t>If duplicate AcademicSessions are submitted (SessionName, SessionStartDate, SessionEndDate, and SessionType are all the same) within the same AcademicRecord for the same student you must designate one and only one as primary.</t>
  </si>
  <si>
    <t>Warning</t>
  </si>
  <si>
    <t xml:space="preserve">These two columns form the structure of the rule.  If the "When" condition occurs, the "Then" condition must also occur. </t>
  </si>
  <si>
    <t>{AcademicSession}.[SessionEndDate] should not be more than 85 years prior to the current day, month and calendar year.</t>
  </si>
  <si>
    <t>SessionEndDate should not be more than 85 years prior to the current day, month and calendar year.</t>
  </si>
  <si>
    <t>{AcademicSession}.[SessionStartDate] should not be more than 85 years prior to the current day, month and calendar year.</t>
  </si>
  <si>
    <t>SessionStartDate should not be more than 85 years prior to the current day, month and calendar year.</t>
  </si>
  <si>
    <t>AW004</t>
  </si>
  <si>
    <t>Academic Award</t>
  </si>
  <si>
    <t xml:space="preserve">{AcademicAward}.[AcademicAward] is submitted </t>
  </si>
  <si>
    <t>{AcademicAward}.[AcademicAwardDate]  cannot be greater than August 31st of the current collection year.</t>
  </si>
  <si>
    <t xml:space="preserve">The AcademicAwardDate cannot be greater than August 31 of the current collection year.  </t>
  </si>
  <si>
    <t>{AcademicSession}.[DegreeorCertificateSeekingStudent] must be "Yes".</t>
  </si>
  <si>
    <t>If ProgramCIPCode is submitted and the SessionStartDate is greater than or equal to '2020-07-01', then the ProgramCIPCode must be a valid 2020 NCES CIP Code.</t>
  </si>
  <si>
    <t>{AcademicProgram}.{ProgramCIPCode} is submitted and {AcademicSession}.[SessionStartDate] is greater than or equal to 2020-07-01.</t>
  </si>
  <si>
    <t xml:space="preserve">{AcademicProgram}.[ProgramCIPCode] must be a valid 2020 NCES CIP code.
</t>
  </si>
  <si>
    <t>If the AcademicAwardDate is greater than or equal to '2020-07-01', then the DegreeCIPCode must be a valid 2020 NCES CIP Code.</t>
  </si>
  <si>
    <t>{AcademicAward}.[DegreeCIPCode] must be a valid 2020 NCES CIP code.</t>
  </si>
  <si>
    <t>{AcademicAward}.[AcademicAwardDate] is greater than or equal to 2020-07-01 AND {AcademicAward}.{DegreeCIPCode} is submitted</t>
  </si>
  <si>
    <t>Each record must have a UIC Resolution Status of "Match Found" or "New UIC Generated"</t>
  </si>
  <si>
    <t>Each record must have a Validation Status of "Error Free With Warnings" or "Error Free With No Warnings"</t>
  </si>
  <si>
    <t>Each record must have a unique {Personalcore}.[UIC]</t>
  </si>
  <si>
    <t>AS018</t>
  </si>
  <si>
    <t>If a course is submitted in a session and the [CourseSubjectAbbreviation] and [CourseNumber] are the same the [CourseSectionNumber] is required.</t>
  </si>
  <si>
    <t>AS019</t>
  </si>
  <si>
    <t xml:space="preserve">Duplicated SpecialPopulations cannot be submitted for one student within an AcademicSession. </t>
  </si>
  <si>
    <t>CS011</t>
  </si>
  <si>
    <t xml:space="preserve">{Course}.[OccupationalCourse Indicator] equals Yes </t>
  </si>
  <si>
    <t>CS012</t>
  </si>
  <si>
    <t>6 digit {Course}.[CourseCIPCode] is submitted</t>
  </si>
  <si>
    <t>SD009</t>
  </si>
  <si>
    <t>{StudentDemographics}.[CTE] equals Participant, Concentrator, or Exiter</t>
  </si>
  <si>
    <t>{PersonalCore}.[UnreportableGenderIndicator] cannot be submitted.</t>
  </si>
  <si>
    <t>If CTE is ‘Participant’, ‘Concentrator’, or ‘Exiter’, then UnreportableGenderIndicator cannot be submitted.</t>
  </si>
  <si>
    <t>{AcademicSession}.[EnrollmentInPostsecondaryAwardLevel] is required.</t>
  </si>
  <si>
    <t>Duplicate {Course}.[CourseSubjectAbbreviation] and {Course}.[CourseNumber] are submitted for a student, within the {AcademicSession}. </t>
  </si>
  <si>
    <t>{Course}.[CourseSectionNumber] is required.</t>
  </si>
  <si>
    <t>A value for {AcademicSession}.[SpecialPopulations] is submitted on a student</t>
  </si>
  <si>
    <t>The same value for {AcademicSession}.[SpecialPopulations] cannot be submitted again on that same student.</t>
  </si>
  <si>
    <t>If CourseAcademicGradeStatusCode equals HonorsGrade, OtherPass, or OtherFail, then AcademicSessionGradePointAverage must be submitted.</t>
  </si>
  <si>
    <t>A value for {Course}.[CourseAcademicGradeStatusCode] within the {AcademicSession} equals "OtherPass", "OtherFail", or "HonorsGrade"</t>
  </si>
  <si>
    <t xml:space="preserve">{AcademicSession}.[DegreeOrCertificateSeekingStudent] equals 'Yes' </t>
  </si>
  <si>
    <t xml:space="preserve">{AcademicSession}.[EnrollmentInPostsecondaryAwardLevel] is submitted </t>
  </si>
  <si>
    <t>If CourseAcademicGradeStatus Code equals TransferNoGrade, then CourseCreditBasisType cannot be submitted.</t>
  </si>
  <si>
    <t>{Course}.[CourseAcademicGradeStatusCode] equals TransferNoGrade</t>
  </si>
  <si>
    <t>{Course}.[CourseCreditBasisType] cannot be submitted.</t>
  </si>
  <si>
    <t>If EnrollmentInPostsecondaryAwardLevel is submitted then DegreeorCertificateSeekingStudent must be "Yes".</t>
  </si>
  <si>
    <t>{AcademicProgram} is required.</t>
  </si>
  <si>
    <t>If DegreeOrCertificateSeekingStudent is "Yes" then EnrollmentInPostsecondaryAwardLevel is required.</t>
  </si>
  <si>
    <t xml:space="preserve">{AcademicSession}.[DegreeOrCertificateSeekingStudent] equals "Yes" </t>
  </si>
  <si>
    <t>{AcademicSession}.[GPA] is greater than or equal to 0.00</t>
  </si>
  <si>
    <t>{AcademicSession}.[CumulativeGPA] should be greater than or equal to 0.00.</t>
  </si>
  <si>
    <t>If DegreeOrCertificateSeekingStudent is 'Yes', the Academic Program component is required.</t>
  </si>
  <si>
    <t>If any GradePointAverage GPA is greater than or equal to 0.00, then CumulativeGPA should be greater than or equal to 0.00.</t>
  </si>
  <si>
    <t>If EnrollmentInPostsecondaryAwardLevel is submitted, the Academic Program component is required.</t>
  </si>
  <si>
    <t>{AcademicSession}.[AcademicSessionGradePointAverage] must be &gt;=0.00.</t>
  </si>
  <si>
    <t>6 digit {Course}.[CourseCIPCode] is required.</t>
  </si>
  <si>
    <t>6 digit {Course}.[CourseCIPCode] must be a valid 2020 NCES CIP Code.</t>
  </si>
  <si>
    <r>
      <t xml:space="preserve">6 Digit CourseCIPCode is submitted and the SessionStartDate is greater than or equal to July 1, </t>
    </r>
    <r>
      <rPr>
        <sz val="11"/>
        <rFont val="Calibri"/>
        <family val="2"/>
        <scheme val="minor"/>
      </rPr>
      <t>2020</t>
    </r>
    <r>
      <rPr>
        <sz val="11"/>
        <color theme="1"/>
        <rFont val="Calibri"/>
        <family val="2"/>
        <scheme val="minor"/>
      </rPr>
      <t>, then the CourseCIPCode must be a valid 2020 NCES CIP Code.</t>
    </r>
  </si>
  <si>
    <t xml:space="preserve">6 Digit CourseCIPCode must be submitted when OccupationalCourseIndicator equals Yes. </t>
  </si>
  <si>
    <t>If Primary Academic Level = No, then a duplicate Academic Session (same SessionName, SessionStartDate, SessionEndDate, and SessionType) must be submitted within the same Academic Record with Primary Academic Level = Yes.</t>
  </si>
  <si>
    <t>{AcademicSession}.[PrimaryAcademicLevel] = "No"</t>
  </si>
  <si>
    <t>An additional {AcademicSession} with the same [SessionName], [SessionStartDate], [SessionEndDate], and [SessionType] must be submitted with [PrimaryAcademicLevel] = "Yes"</t>
  </si>
  <si>
    <t>If EnrollmentInPostsecondaryAwardLevel is submitted, then the Academic Program component is required.</t>
  </si>
  <si>
    <t>{AcademicSession}.[EnrollmentInPostsecondaryAwardLevel] is submitted</t>
  </si>
  <si>
    <t>Your STARR submission contains zero student records with UnreportableGenderIndicator = Yes. We would expect all STARR submissions to contain at least one student record using the Unreportable Gender Indicator. This warning will not prevent certification, but we recommend confirming that all Gender and Unreportable Gender Indicator data are correct.</t>
  </si>
  <si>
    <t>At least one student record should contain {PersonalCore}.[UnreportableGenderIndicator] = Yes</t>
  </si>
  <si>
    <t>A staging area is certified AND {SubmittingEntity}.[SubmittingEntity] is a college affiliate of an entity with [Early/Middle College] = True</t>
  </si>
  <si>
    <t>At least one student record should contain {AcademicSession}.[HighSchoolStudent] = "Dual Enrolled", "Other High School Student", or "Early Middle College"</t>
  </si>
  <si>
    <t>Your STARR submission contains zero student records marked as high school students. If your entity is affiliated with an Early Middle College, we would expect at least one high school student to be submitted. This warning will not prevent certification, but we recommend working with your EMC Coordinator to verify your data.</t>
  </si>
  <si>
    <t>CRT004</t>
  </si>
  <si>
    <t>CRT005</t>
  </si>
  <si>
    <r>
      <t xml:space="preserve">New </t>
    </r>
    <r>
      <rPr>
        <sz val="11"/>
        <color theme="1"/>
        <rFont val="Calibri"/>
        <family val="2"/>
        <scheme val="minor"/>
      </rPr>
      <t>CRT006</t>
    </r>
  </si>
  <si>
    <t>Multiple UICs cannot be submitted with the same Local Student Id at the same IHE.</t>
  </si>
  <si>
    <t>Multiple {PersonalCore}.[UIC] values cannot be submitted with the same {StudentDemographics}.[LocalStudentId] at the same {SubmittingEntity}.[SubmittingEntity]</t>
  </si>
  <si>
    <t>CS013</t>
  </si>
  <si>
    <t>AW003</t>
  </si>
  <si>
    <t>AS022</t>
  </si>
  <si>
    <t>AS021</t>
  </si>
  <si>
    <t>AS017</t>
  </si>
  <si>
    <t>AS016</t>
  </si>
  <si>
    <t>AS008</t>
  </si>
  <si>
    <t>AR003</t>
  </si>
  <si>
    <t>AP007</t>
  </si>
  <si>
    <t>AP006</t>
  </si>
  <si>
    <t>AP003</t>
  </si>
  <si>
    <r>
      <rPr>
        <b/>
        <sz val="11"/>
        <rFont val="Calibri"/>
        <family val="2"/>
        <scheme val="minor"/>
      </rPr>
      <t xml:space="preserve">Modified </t>
    </r>
    <r>
      <rPr>
        <sz val="11"/>
        <rFont val="Calibri"/>
        <family val="2"/>
        <scheme val="minor"/>
      </rPr>
      <t>AR002</t>
    </r>
  </si>
  <si>
    <t xml:space="preserve">{AcademicSession}.[PostsecondaryEnrollmentType]="TransferIn" can only be reported once for a {AcademicSession}.[StudentLevel].  </t>
  </si>
  <si>
    <t>If multiple AcademicSessions are submitted in the same AcademicRecord for the same student, you may only report PostSecondaryEnrollmentType "TransferIn" once for a Student Level.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</si>
</sst>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0"/>
      <color indexed="8"/>
      <name val="Arial"/>
      <family val="2"/>
    </font>
    <font>
      <b/>
      <sz val="12"/>
      <name val="Times New Roman"/>
      <family val="1"/>
    </font>
    <font>
      <b/>
      <sz val="11"/>
      <color theme="1"/>
      <name val="Times New Roman"/>
      <family val="1"/>
    </font>
    <font>
      <sz val="11"/>
      <color theme="1"/>
      <name val="Times New Roman"/>
      <family val="1"/>
    </font>
    <font>
      <sz val="11"/>
      <name val="Calibri"/>
      <family val="2"/>
      <scheme val="minor"/>
    </font>
    <font>
      <sz val="11"/>
      <color rgb="FF222222"/>
      <name val="Calibri"/>
      <family val="2"/>
      <scheme val="minor"/>
    </font>
    <font>
      <sz val="11"/>
      <color rgb="FF222222"/>
      <name val="Calibri"/>
      <family val="2"/>
    </font>
    <font>
      <sz val="11"/>
      <color rgb="FF000000"/>
      <name val="Calibri"/>
      <family val="2"/>
    </font>
    <font>
      <sz val="11"/>
      <color rgb="FF000000"/>
      <name val="Calibri"/>
      <family val="2"/>
      <scheme val="minor"/>
    </font>
    <font>
      <b/>
      <sz val="11"/>
      <color theme="1"/>
      <name val="Calibri"/>
      <family val="2"/>
      <scheme val="minor"/>
    </font>
    <font>
      <b/>
      <sz val="11"/>
      <name val="Calibri"/>
      <family val="2"/>
      <scheme val="minor"/>
    </font>
  </fonts>
  <fills count="3">
    <fill>
      <patternFill patternType="none"/>
    </fill>
    <fill>
      <patternFill patternType="gray125"/>
    </fill>
    <fill>
      <patternFill patternType="solid">
        <fgColor rgb="FF00B0F0"/>
        <bgColor indexed="64"/>
      </patternFill>
    </fill>
  </fills>
  <borders count="11">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alignment vertical="top"/>
    </xf>
  </cellStyleXfs>
  <cellXfs count="39">
    <xf numFmtId="0" fontId="0" fillId="0" borderId="0" xfId="0"/>
    <xf numFmtId="0" fontId="0" fillId="0" borderId="0" xfId="0" applyAlignment="1">
      <alignment wrapText="1"/>
    </xf>
    <xf numFmtId="0" fontId="0" fillId="0" borderId="0" xfId="0" applyAlignment="1">
      <alignment horizontal="center"/>
    </xf>
    <xf numFmtId="0" fontId="3" fillId="2" borderId="2" xfId="0" applyFont="1" applyFill="1" applyBorder="1" applyAlignment="1">
      <alignment horizontal="center" vertical="center" wrapText="1"/>
    </xf>
    <xf numFmtId="0" fontId="3" fillId="2" borderId="3" xfId="0" applyFont="1" applyFill="1" applyBorder="1" applyAlignment="1">
      <alignment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0" xfId="0" applyFont="1" applyAlignment="1">
      <alignment vertical="center" wrapText="1"/>
    </xf>
    <xf numFmtId="0" fontId="0" fillId="0" borderId="0" xfId="0" applyAlignment="1">
      <alignment horizontal="left"/>
    </xf>
    <xf numFmtId="0" fontId="0" fillId="0" borderId="7" xfId="0" applyBorder="1" applyAlignment="1">
      <alignment vertical="top" wrapText="1"/>
    </xf>
    <xf numFmtId="0" fontId="0" fillId="0" borderId="7" xfId="0" applyBorder="1" applyAlignment="1">
      <alignment vertical="top"/>
    </xf>
    <xf numFmtId="0" fontId="5" fillId="0" borderId="7" xfId="0" applyFont="1" applyBorder="1" applyAlignment="1">
      <alignment horizontal="left" vertical="top" wrapText="1"/>
    </xf>
    <xf numFmtId="0" fontId="0" fillId="0" borderId="7" xfId="0" applyBorder="1" applyAlignment="1">
      <alignment horizontal="left" vertical="top" wrapText="1"/>
    </xf>
    <xf numFmtId="0" fontId="0" fillId="0" borderId="0" xfId="0" applyAlignment="1">
      <alignment horizontal="left" vertical="top" wrapText="1"/>
    </xf>
    <xf numFmtId="0" fontId="0" fillId="0" borderId="7" xfId="0" applyBorder="1" applyAlignment="1">
      <alignment horizontal="left" vertical="top"/>
    </xf>
    <xf numFmtId="0" fontId="9" fillId="0" borderId="7" xfId="0" applyFont="1" applyBorder="1" applyAlignment="1">
      <alignment horizontal="left" vertical="top" wrapText="1"/>
    </xf>
    <xf numFmtId="0" fontId="8" fillId="0" borderId="7" xfId="0" applyFont="1" applyBorder="1" applyAlignment="1">
      <alignment horizontal="left" vertical="top" wrapText="1"/>
    </xf>
    <xf numFmtId="0" fontId="7" fillId="0" borderId="0" xfId="0" applyFont="1" applyAlignment="1">
      <alignment vertical="top" wrapText="1"/>
    </xf>
    <xf numFmtId="0" fontId="5" fillId="0" borderId="9" xfId="0" applyFont="1" applyBorder="1" applyAlignment="1">
      <alignment horizontal="left" vertical="top" wrapText="1"/>
    </xf>
    <xf numFmtId="0" fontId="8" fillId="0" borderId="7" xfId="0" applyFont="1" applyBorder="1" applyAlignment="1">
      <alignment vertical="top" wrapText="1"/>
    </xf>
    <xf numFmtId="0" fontId="6" fillId="0" borderId="7" xfId="0" applyFont="1" applyBorder="1" applyAlignment="1">
      <alignment vertical="top" wrapText="1"/>
    </xf>
    <xf numFmtId="0" fontId="0" fillId="0" borderId="0" xfId="0" applyAlignment="1">
      <alignment horizontal="left" wrapText="1"/>
    </xf>
    <xf numFmtId="0" fontId="0" fillId="0" borderId="0" xfId="0" applyAlignment="1">
      <alignment horizontal="center" wrapText="1"/>
    </xf>
    <xf numFmtId="0" fontId="5" fillId="0" borderId="10" xfId="0" applyFont="1" applyBorder="1" applyAlignment="1">
      <alignment horizontal="left" vertical="top" wrapText="1"/>
    </xf>
    <xf numFmtId="0" fontId="0" fillId="0" borderId="10" xfId="0" applyBorder="1" applyAlignment="1">
      <alignment horizontal="left" vertical="top"/>
    </xf>
    <xf numFmtId="0" fontId="0" fillId="0" borderId="7" xfId="0" applyBorder="1" applyAlignment="1">
      <alignment horizontal="left" vertical="center" wrapText="1"/>
    </xf>
    <xf numFmtId="0" fontId="0" fillId="0" borderId="10" xfId="0" applyBorder="1" applyAlignment="1">
      <alignment horizontal="left" vertical="top" wrapText="1"/>
    </xf>
    <xf numFmtId="0" fontId="0" fillId="0" borderId="8" xfId="0" applyBorder="1" applyAlignment="1">
      <alignment horizontal="left" vertical="top" wrapText="1"/>
    </xf>
    <xf numFmtId="0" fontId="5" fillId="0" borderId="8" xfId="0" applyFont="1" applyBorder="1" applyAlignment="1">
      <alignment horizontal="left" vertical="top" wrapText="1"/>
    </xf>
    <xf numFmtId="0" fontId="6" fillId="0" borderId="8" xfId="0" applyFont="1" applyBorder="1" applyAlignment="1">
      <alignment vertical="top" wrapText="1"/>
    </xf>
    <xf numFmtId="0" fontId="0" fillId="0" borderId="8" xfId="0" applyBorder="1" applyAlignment="1">
      <alignment vertical="top"/>
    </xf>
    <xf numFmtId="0" fontId="0" fillId="0" borderId="8" xfId="0" applyBorder="1" applyAlignment="1">
      <alignment horizontal="left" vertical="top"/>
    </xf>
    <xf numFmtId="0" fontId="0" fillId="0" borderId="8" xfId="0" applyBorder="1" applyAlignment="1">
      <alignment vertical="top" wrapText="1"/>
    </xf>
    <xf numFmtId="0" fontId="7" fillId="0" borderId="7" xfId="0" applyFont="1" applyBorder="1" applyAlignment="1">
      <alignment vertical="top" wrapText="1"/>
    </xf>
    <xf numFmtId="0" fontId="10" fillId="0" borderId="7" xfId="0" applyFont="1" applyBorder="1" applyAlignment="1">
      <alignment vertical="top"/>
    </xf>
    <xf numFmtId="0" fontId="2" fillId="0" borderId="0" xfId="1" applyFont="1" applyAlignment="1">
      <alignment horizontal="center"/>
    </xf>
    <xf numFmtId="0" fontId="0" fillId="0" borderId="1" xfId="0" applyBorder="1" applyAlignment="1">
      <alignment horizontal="left" vertical="top" wrapText="1"/>
    </xf>
    <xf numFmtId="0" fontId="4" fillId="0" borderId="6" xfId="0" applyFont="1" applyBorder="1" applyAlignment="1">
      <alignment horizontal="left" vertical="center" wrapText="1"/>
    </xf>
    <xf numFmtId="0" fontId="4" fillId="0" borderId="4" xfId="0" applyFont="1" applyBorder="1" applyAlignment="1">
      <alignment horizontal="left" vertical="center" wrapText="1"/>
    </xf>
  </cellXfs>
  <cellStyles count="2">
    <cellStyle name="Normal" xfId="0" builtinId="0"/>
    <cellStyle name="Normal 2" xfId="1" xr:uid="{00000000-0005-0000-0000-000001000000}"/>
  </cellStyles>
  <dxfs count="13">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family val="2"/>
        <scheme val="minor"/>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family val="2"/>
        <scheme val="minor"/>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family val="2"/>
        <scheme val="minor"/>
      </font>
      <fill>
        <patternFill patternType="none">
          <fgColor indexed="64"/>
          <bgColor auto="1"/>
        </patternFill>
      </fil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family val="2"/>
        <scheme val="minor"/>
      </font>
      <fill>
        <patternFill patternType="none">
          <fgColor indexed="64"/>
          <bgColor auto="1"/>
        </patternFill>
      </fil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family val="2"/>
        <scheme val="minor"/>
      </font>
      <fill>
        <patternFill patternType="none">
          <fgColor indexed="64"/>
          <bgColor auto="1"/>
        </patternFill>
      </fil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family val="2"/>
        <scheme val="minor"/>
      </font>
      <fill>
        <patternFill patternType="none">
          <fgColor indexed="64"/>
          <bgColor auto="1"/>
        </patternFill>
      </fil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1"/>
        <color auto="1"/>
        <name val="Calibri"/>
        <family val="2"/>
        <scheme val="minor"/>
      </font>
      <fill>
        <patternFill patternType="none">
          <fgColor indexed="64"/>
          <bgColor auto="1"/>
        </patternFill>
      </fill>
    </dxf>
    <dxf>
      <alignment horizontal="center" vertical="bottom"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F44" totalsRowShown="0" headerRowDxfId="12" dataDxfId="11">
  <autoFilter ref="A1:F44" xr:uid="{00000000-0009-0000-0100-000001000000}"/>
  <tableColumns count="6">
    <tableColumn id="2" xr3:uid="{00000000-0010-0000-0000-000002000000}" name="RuleNumber" dataDxfId="10"/>
    <tableColumn id="3" xr3:uid="{00000000-0010-0000-0000-000003000000}" name="ElementName" dataDxfId="9"/>
    <tableColumn id="9" xr3:uid="{00000000-0010-0000-0000-000009000000}" name="Error/Warning Message" dataDxfId="8"/>
    <tableColumn id="10" xr3:uid="{00000000-0010-0000-0000-00000A000000}" name="Severity" dataDxfId="7">
      <calculatedColumnFormula>IF(C2 = 1, "Error", "Warning")</calculatedColumnFormula>
    </tableColumn>
    <tableColumn id="4" xr3:uid="{00000000-0010-0000-0000-000004000000}" name="Data Validation When" dataDxfId="6"/>
    <tableColumn id="5" xr3:uid="{00000000-0010-0000-0000-000005000000}" name="Data Validation Then" dataDxfId="5"/>
  </tableColumns>
  <tableStyleInfo name="TableStyleMedium1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1:F7" totalsRowShown="0">
  <autoFilter ref="A1:F7" xr:uid="{00000000-0009-0000-0100-000002000000}"/>
  <tableColumns count="6">
    <tableColumn id="1" xr3:uid="{00000000-0010-0000-0100-000001000000}" name="CertificationRuleDefinitionsId"/>
    <tableColumn id="2" xr3:uid="{00000000-0010-0000-0100-000002000000}" name="Rule Number" dataDxfId="4"/>
    <tableColumn id="8" xr3:uid="{00000000-0010-0000-0100-000008000000}" name="Error Message" dataDxfId="3"/>
    <tableColumn id="9" xr3:uid="{00000000-0010-0000-0100-000009000000}" name="Severity" dataDxfId="2"/>
    <tableColumn id="3" xr3:uid="{00000000-0010-0000-0100-000003000000}" name="Data Validation When" dataDxfId="1"/>
    <tableColumn id="4" xr3:uid="{00000000-0010-0000-0100-000004000000}" name="Data Validation Then" dataDxfId="0"/>
  </tableColumns>
  <tableStyleInfo name="TableStyleMedium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4"/>
  <sheetViews>
    <sheetView workbookViewId="0">
      <selection activeCell="E10" sqref="E10"/>
    </sheetView>
  </sheetViews>
  <sheetFormatPr defaultRowHeight="15" x14ac:dyDescent="0.25"/>
  <cols>
    <col min="1" max="1" width="31.42578125" customWidth="1"/>
    <col min="2" max="2" width="94.28515625" customWidth="1"/>
  </cols>
  <sheetData>
    <row r="1" spans="1:2" ht="15.75" x14ac:dyDescent="0.25">
      <c r="A1" s="35" t="s">
        <v>104</v>
      </c>
      <c r="B1" s="35"/>
    </row>
    <row r="2" spans="1:2" ht="73.5" customHeight="1" thickBot="1" x14ac:dyDescent="0.3">
      <c r="A2" s="36" t="s">
        <v>105</v>
      </c>
      <c r="B2" s="36"/>
    </row>
    <row r="3" spans="1:2" ht="25.5" customHeight="1" thickBot="1" x14ac:dyDescent="0.3">
      <c r="A3" s="3" t="s">
        <v>106</v>
      </c>
      <c r="B3" s="4" t="s">
        <v>107</v>
      </c>
    </row>
    <row r="4" spans="1:2" ht="30" customHeight="1" thickBot="1" x14ac:dyDescent="0.3">
      <c r="A4" s="5" t="s">
        <v>78</v>
      </c>
      <c r="B4" s="6" t="s">
        <v>108</v>
      </c>
    </row>
    <row r="5" spans="1:2" ht="33" customHeight="1" thickBot="1" x14ac:dyDescent="0.3">
      <c r="A5" s="5" t="s">
        <v>109</v>
      </c>
      <c r="B5" s="6" t="s">
        <v>110</v>
      </c>
    </row>
    <row r="6" spans="1:2" ht="35.25" customHeight="1" thickBot="1" x14ac:dyDescent="0.3">
      <c r="A6" s="5" t="s">
        <v>111</v>
      </c>
      <c r="B6" s="6" t="s">
        <v>112</v>
      </c>
    </row>
    <row r="7" spans="1:2" ht="29.25" customHeight="1" thickBot="1" x14ac:dyDescent="0.3">
      <c r="A7" s="5" t="s">
        <v>0</v>
      </c>
      <c r="B7" s="6" t="s">
        <v>113</v>
      </c>
    </row>
    <row r="8" spans="1:2" ht="30" customHeight="1" thickBot="1" x14ac:dyDescent="0.3">
      <c r="A8" s="5" t="s">
        <v>114</v>
      </c>
      <c r="B8" s="37" t="s">
        <v>125</v>
      </c>
    </row>
    <row r="9" spans="1:2" ht="26.25" customHeight="1" thickBot="1" x14ac:dyDescent="0.3">
      <c r="A9" s="5" t="s">
        <v>115</v>
      </c>
      <c r="B9" s="38"/>
    </row>
    <row r="10" spans="1:2" x14ac:dyDescent="0.25">
      <c r="A10" s="7"/>
      <c r="B10" s="7"/>
    </row>
    <row r="12" spans="1:2" x14ac:dyDescent="0.25">
      <c r="A12" s="8" t="s">
        <v>116</v>
      </c>
      <c r="B12" s="8"/>
    </row>
    <row r="13" spans="1:2" x14ac:dyDescent="0.25">
      <c r="A13" s="8" t="s">
        <v>117</v>
      </c>
      <c r="B13" s="8"/>
    </row>
    <row r="14" spans="1:2" x14ac:dyDescent="0.25">
      <c r="A14" s="8" t="s">
        <v>118</v>
      </c>
      <c r="B14" s="8"/>
    </row>
  </sheetData>
  <mergeCells count="3">
    <mergeCell ref="A1:B1"/>
    <mergeCell ref="A2:B2"/>
    <mergeCell ref="B8:B9"/>
  </mergeCells>
  <pageMargins left="0" right="0" top="0.5" bottom="0.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4"/>
  <sheetViews>
    <sheetView tabSelected="1" zoomScaleNormal="100" workbookViewId="0">
      <selection activeCell="C6" sqref="C6"/>
    </sheetView>
  </sheetViews>
  <sheetFormatPr defaultRowHeight="15" x14ac:dyDescent="0.25"/>
  <cols>
    <col min="1" max="1" width="14.28515625" style="13" customWidth="1"/>
    <col min="2" max="2" width="17.5703125" style="13" customWidth="1"/>
    <col min="3" max="3" width="37.5703125" style="13" customWidth="1"/>
    <col min="4" max="4" width="10.5703125" style="13" customWidth="1"/>
    <col min="5" max="5" width="32.5703125" style="13" customWidth="1"/>
    <col min="6" max="6" width="39.42578125" style="13" customWidth="1"/>
    <col min="10" max="10" width="37.140625" style="1" customWidth="1"/>
  </cols>
  <sheetData>
    <row r="1" spans="1:10" s="2" customFormat="1" x14ac:dyDescent="0.25">
      <c r="A1" s="13" t="s">
        <v>91</v>
      </c>
      <c r="B1" s="13" t="s">
        <v>92</v>
      </c>
      <c r="C1" s="13" t="s">
        <v>111</v>
      </c>
      <c r="D1" s="13" t="s">
        <v>0</v>
      </c>
      <c r="E1" s="13" t="s">
        <v>114</v>
      </c>
      <c r="F1" s="13" t="s">
        <v>115</v>
      </c>
      <c r="J1" s="22"/>
    </row>
    <row r="2" spans="1:10" ht="75" x14ac:dyDescent="0.25">
      <c r="A2" s="23" t="s">
        <v>208</v>
      </c>
      <c r="B2" s="11" t="s">
        <v>19</v>
      </c>
      <c r="C2" s="11" t="s">
        <v>136</v>
      </c>
      <c r="D2" s="11" t="s">
        <v>119</v>
      </c>
      <c r="E2" s="11" t="s">
        <v>137</v>
      </c>
      <c r="F2" s="11" t="s">
        <v>138</v>
      </c>
    </row>
    <row r="3" spans="1:10" ht="58.9" customHeight="1" x14ac:dyDescent="0.25">
      <c r="A3" s="26" t="s">
        <v>207</v>
      </c>
      <c r="B3" s="12" t="s">
        <v>19</v>
      </c>
      <c r="C3" s="12" t="s">
        <v>175</v>
      </c>
      <c r="D3" s="12" t="s">
        <v>119</v>
      </c>
      <c r="E3" s="12" t="s">
        <v>164</v>
      </c>
      <c r="F3" s="12" t="s">
        <v>170</v>
      </c>
      <c r="I3" s="1"/>
    </row>
    <row r="4" spans="1:10" ht="58.9" customHeight="1" x14ac:dyDescent="0.25">
      <c r="A4" s="26" t="s">
        <v>206</v>
      </c>
      <c r="B4" s="12" t="s">
        <v>19</v>
      </c>
      <c r="C4" s="12" t="s">
        <v>177</v>
      </c>
      <c r="D4" s="12" t="s">
        <v>119</v>
      </c>
      <c r="E4" s="12" t="s">
        <v>165</v>
      </c>
      <c r="F4" s="12" t="s">
        <v>170</v>
      </c>
      <c r="I4" s="1"/>
    </row>
    <row r="5" spans="1:10" ht="105" x14ac:dyDescent="0.25">
      <c r="A5" s="23" t="s">
        <v>120</v>
      </c>
      <c r="B5" s="11" t="s">
        <v>53</v>
      </c>
      <c r="C5" s="11" t="s">
        <v>123</v>
      </c>
      <c r="D5" s="11" t="s">
        <v>124</v>
      </c>
      <c r="E5" s="11" t="s">
        <v>121</v>
      </c>
      <c r="F5" s="11" t="s">
        <v>122</v>
      </c>
    </row>
    <row r="6" spans="1:10" ht="90" customHeight="1" x14ac:dyDescent="0.25">
      <c r="A6" s="23" t="s">
        <v>209</v>
      </c>
      <c r="B6" s="11" t="s">
        <v>53</v>
      </c>
      <c r="C6" s="17" t="s">
        <v>211</v>
      </c>
      <c r="D6" s="28" t="s">
        <v>124</v>
      </c>
      <c r="E6" s="29" t="s">
        <v>121</v>
      </c>
      <c r="F6" s="28" t="s">
        <v>210</v>
      </c>
    </row>
    <row r="7" spans="1:10" ht="88.15" customHeight="1" x14ac:dyDescent="0.25">
      <c r="A7" s="23" t="s">
        <v>205</v>
      </c>
      <c r="B7" s="11" t="s">
        <v>53</v>
      </c>
      <c r="C7" s="33" t="s">
        <v>183</v>
      </c>
      <c r="D7" s="33" t="s">
        <v>119</v>
      </c>
      <c r="E7" s="33" t="s">
        <v>184</v>
      </c>
      <c r="F7" s="33" t="s">
        <v>185</v>
      </c>
    </row>
    <row r="8" spans="1:10" ht="45" x14ac:dyDescent="0.25">
      <c r="A8" s="23" t="s">
        <v>11</v>
      </c>
      <c r="B8" s="11" t="s">
        <v>9</v>
      </c>
      <c r="C8" s="11" t="s">
        <v>129</v>
      </c>
      <c r="D8" s="11" t="str">
        <f>IF(C8 = 1, "Error", "Warning")</f>
        <v>Warning</v>
      </c>
      <c r="E8" s="11" t="s">
        <v>10</v>
      </c>
      <c r="F8" s="11" t="s">
        <v>128</v>
      </c>
    </row>
    <row r="9" spans="1:10" ht="30" x14ac:dyDescent="0.25">
      <c r="A9" s="23" t="s">
        <v>12</v>
      </c>
      <c r="B9" s="11" t="s">
        <v>9</v>
      </c>
      <c r="C9" s="11" t="s">
        <v>15</v>
      </c>
      <c r="D9" s="11" t="str">
        <f>IF(C9 = 1, "Error", "Warning")</f>
        <v>Warning</v>
      </c>
      <c r="E9" s="11" t="s">
        <v>13</v>
      </c>
      <c r="F9" s="11" t="s">
        <v>14</v>
      </c>
    </row>
    <row r="10" spans="1:10" ht="30" x14ac:dyDescent="0.25">
      <c r="A10" s="23" t="s">
        <v>16</v>
      </c>
      <c r="B10" s="11" t="s">
        <v>9</v>
      </c>
      <c r="C10" s="11" t="s">
        <v>82</v>
      </c>
      <c r="D10" s="11" t="str">
        <f>IF(C10 = 1, "Error", "Warning")</f>
        <v>Warning</v>
      </c>
      <c r="E10" s="11" t="s">
        <v>17</v>
      </c>
      <c r="F10" s="11" t="s">
        <v>18</v>
      </c>
    </row>
    <row r="11" spans="1:10" ht="60" x14ac:dyDescent="0.25">
      <c r="A11" s="23" t="s">
        <v>204</v>
      </c>
      <c r="B11" s="11" t="s">
        <v>9</v>
      </c>
      <c r="C11" s="11" t="s">
        <v>176</v>
      </c>
      <c r="D11" s="11" t="s">
        <v>119</v>
      </c>
      <c r="E11" s="11" t="s">
        <v>173</v>
      </c>
      <c r="F11" s="11" t="s">
        <v>174</v>
      </c>
    </row>
    <row r="12" spans="1:10" ht="45" x14ac:dyDescent="0.25">
      <c r="A12" s="23" t="s">
        <v>63</v>
      </c>
      <c r="B12" s="11" t="s">
        <v>9</v>
      </c>
      <c r="C12" s="11" t="s">
        <v>103</v>
      </c>
      <c r="D12" s="11" t="s">
        <v>119</v>
      </c>
      <c r="E12" s="11" t="s">
        <v>64</v>
      </c>
      <c r="F12" s="11" t="s">
        <v>102</v>
      </c>
    </row>
    <row r="13" spans="1:10" ht="60" x14ac:dyDescent="0.25">
      <c r="A13" s="23" t="s">
        <v>65</v>
      </c>
      <c r="B13" s="11" t="s">
        <v>9</v>
      </c>
      <c r="C13" s="11" t="s">
        <v>88</v>
      </c>
      <c r="D13" s="11" t="s">
        <v>119</v>
      </c>
      <c r="E13" s="11" t="s">
        <v>81</v>
      </c>
      <c r="F13" s="11" t="s">
        <v>66</v>
      </c>
    </row>
    <row r="14" spans="1:10" ht="45" x14ac:dyDescent="0.25">
      <c r="A14" s="23" t="s">
        <v>67</v>
      </c>
      <c r="B14" s="11" t="s">
        <v>9</v>
      </c>
      <c r="C14" s="11" t="s">
        <v>127</v>
      </c>
      <c r="D14" s="11" t="str">
        <f>IF(C14 = 1, "Error", "Warning")</f>
        <v>Warning</v>
      </c>
      <c r="E14" s="11" t="s">
        <v>64</v>
      </c>
      <c r="F14" s="11" t="s">
        <v>126</v>
      </c>
    </row>
    <row r="15" spans="1:10" ht="90" x14ac:dyDescent="0.25">
      <c r="A15" s="23" t="s">
        <v>68</v>
      </c>
      <c r="B15" s="11" t="s">
        <v>9</v>
      </c>
      <c r="C15" s="11" t="s">
        <v>95</v>
      </c>
      <c r="D15" s="11" t="str">
        <f>IF(C15 = 1, "Error", "Warning")</f>
        <v>Warning</v>
      </c>
      <c r="E15" s="11" t="s">
        <v>64</v>
      </c>
      <c r="F15" s="11" t="s">
        <v>69</v>
      </c>
    </row>
    <row r="16" spans="1:10" ht="60" x14ac:dyDescent="0.25">
      <c r="A16" s="23" t="s">
        <v>203</v>
      </c>
      <c r="B16" s="11" t="s">
        <v>9</v>
      </c>
      <c r="C16" s="25" t="s">
        <v>171</v>
      </c>
      <c r="D16" s="12" t="s">
        <v>119</v>
      </c>
      <c r="E16" s="15" t="s">
        <v>172</v>
      </c>
      <c r="F16" s="16" t="s">
        <v>157</v>
      </c>
    </row>
    <row r="17" spans="1:6" ht="72.599999999999994" customHeight="1" x14ac:dyDescent="0.25">
      <c r="A17" s="26" t="s">
        <v>202</v>
      </c>
      <c r="B17" s="12" t="s">
        <v>9</v>
      </c>
      <c r="C17" s="27" t="s">
        <v>169</v>
      </c>
      <c r="D17" s="27" t="s">
        <v>119</v>
      </c>
      <c r="E17" s="12" t="s">
        <v>165</v>
      </c>
      <c r="F17" s="12" t="s">
        <v>135</v>
      </c>
    </row>
    <row r="18" spans="1:6" ht="76.150000000000006" customHeight="1" x14ac:dyDescent="0.25">
      <c r="A18" s="23" t="s">
        <v>145</v>
      </c>
      <c r="B18" s="11" t="s">
        <v>9</v>
      </c>
      <c r="C18" s="12" t="s">
        <v>146</v>
      </c>
      <c r="D18" s="12" t="s">
        <v>119</v>
      </c>
      <c r="E18" s="15" t="s">
        <v>158</v>
      </c>
      <c r="F18" s="16" t="s">
        <v>159</v>
      </c>
    </row>
    <row r="19" spans="1:6" ht="72" customHeight="1" x14ac:dyDescent="0.25">
      <c r="A19" s="23" t="s">
        <v>147</v>
      </c>
      <c r="B19" s="11" t="s">
        <v>9</v>
      </c>
      <c r="C19" s="19" t="s">
        <v>148</v>
      </c>
      <c r="D19" s="19" t="s">
        <v>124</v>
      </c>
      <c r="E19" s="19" t="s">
        <v>160</v>
      </c>
      <c r="F19" s="19" t="s">
        <v>161</v>
      </c>
    </row>
    <row r="20" spans="1:6" ht="90" x14ac:dyDescent="0.25">
      <c r="A20" s="23" t="s">
        <v>201</v>
      </c>
      <c r="B20" s="11" t="s">
        <v>9</v>
      </c>
      <c r="C20" s="19" t="s">
        <v>162</v>
      </c>
      <c r="D20" s="19" t="str">
        <f>IF(C20 = 1, "Error", "Warning")</f>
        <v>Warning</v>
      </c>
      <c r="E20" s="19" t="s">
        <v>163</v>
      </c>
      <c r="F20" s="19" t="s">
        <v>178</v>
      </c>
    </row>
    <row r="21" spans="1:6" ht="60" x14ac:dyDescent="0.25">
      <c r="A21" s="23" t="s">
        <v>200</v>
      </c>
      <c r="B21" s="11" t="s">
        <v>9</v>
      </c>
      <c r="C21" s="19" t="s">
        <v>186</v>
      </c>
      <c r="D21" s="19" t="s">
        <v>119</v>
      </c>
      <c r="E21" s="19" t="s">
        <v>187</v>
      </c>
      <c r="F21" s="19" t="s">
        <v>170</v>
      </c>
    </row>
    <row r="22" spans="1:6" ht="45" x14ac:dyDescent="0.25">
      <c r="A22" s="23" t="s">
        <v>20</v>
      </c>
      <c r="B22" s="11" t="s">
        <v>21</v>
      </c>
      <c r="C22" s="18" t="s">
        <v>83</v>
      </c>
      <c r="D22" s="18" t="s">
        <v>119</v>
      </c>
      <c r="E22" s="11" t="s">
        <v>22</v>
      </c>
      <c r="F22" s="11" t="s">
        <v>23</v>
      </c>
    </row>
    <row r="23" spans="1:6" ht="45" x14ac:dyDescent="0.25">
      <c r="A23" s="23" t="s">
        <v>24</v>
      </c>
      <c r="B23" s="11" t="s">
        <v>21</v>
      </c>
      <c r="C23" s="11" t="s">
        <v>96</v>
      </c>
      <c r="D23" s="11" t="s">
        <v>119</v>
      </c>
      <c r="E23" s="11" t="s">
        <v>22</v>
      </c>
      <c r="F23" s="11" t="s">
        <v>25</v>
      </c>
    </row>
    <row r="24" spans="1:6" ht="75" x14ac:dyDescent="0.25">
      <c r="A24" s="23" t="s">
        <v>199</v>
      </c>
      <c r="B24" s="11" t="s">
        <v>21</v>
      </c>
      <c r="C24" s="11" t="s">
        <v>139</v>
      </c>
      <c r="D24" s="11" t="s">
        <v>119</v>
      </c>
      <c r="E24" s="11" t="s">
        <v>141</v>
      </c>
      <c r="F24" s="11" t="s">
        <v>140</v>
      </c>
    </row>
    <row r="25" spans="1:6" ht="74.25" customHeight="1" x14ac:dyDescent="0.25">
      <c r="A25" s="23" t="s">
        <v>130</v>
      </c>
      <c r="B25" s="11" t="s">
        <v>131</v>
      </c>
      <c r="C25" s="11" t="s">
        <v>134</v>
      </c>
      <c r="D25" s="11" t="s">
        <v>119</v>
      </c>
      <c r="E25" s="20" t="s">
        <v>132</v>
      </c>
      <c r="F25" s="11" t="s">
        <v>133</v>
      </c>
    </row>
    <row r="26" spans="1:6" ht="45" x14ac:dyDescent="0.25">
      <c r="A26" s="23" t="s">
        <v>26</v>
      </c>
      <c r="B26" s="11" t="s">
        <v>27</v>
      </c>
      <c r="C26" s="11" t="s">
        <v>30</v>
      </c>
      <c r="D26" s="11" t="s">
        <v>119</v>
      </c>
      <c r="E26" s="11" t="s">
        <v>28</v>
      </c>
      <c r="F26" s="11" t="s">
        <v>29</v>
      </c>
    </row>
    <row r="27" spans="1:6" ht="105" x14ac:dyDescent="0.25">
      <c r="A27" s="23" t="s">
        <v>31</v>
      </c>
      <c r="B27" s="11" t="s">
        <v>27</v>
      </c>
      <c r="C27" s="11" t="s">
        <v>33</v>
      </c>
      <c r="D27" s="11" t="s">
        <v>119</v>
      </c>
      <c r="E27" s="11" t="s">
        <v>97</v>
      </c>
      <c r="F27" s="11" t="s">
        <v>32</v>
      </c>
    </row>
    <row r="28" spans="1:6" ht="87" customHeight="1" x14ac:dyDescent="0.25">
      <c r="A28" s="23" t="s">
        <v>43</v>
      </c>
      <c r="B28" s="11" t="s">
        <v>27</v>
      </c>
      <c r="C28" s="11" t="s">
        <v>45</v>
      </c>
      <c r="D28" s="11" t="s">
        <v>119</v>
      </c>
      <c r="E28" s="11" t="s">
        <v>44</v>
      </c>
      <c r="F28" s="11" t="s">
        <v>98</v>
      </c>
    </row>
    <row r="29" spans="1:6" ht="45" x14ac:dyDescent="0.25">
      <c r="A29" s="23" t="s">
        <v>54</v>
      </c>
      <c r="B29" s="11" t="s">
        <v>27</v>
      </c>
      <c r="C29" s="11" t="s">
        <v>86</v>
      </c>
      <c r="D29" s="11" t="s">
        <v>119</v>
      </c>
      <c r="E29" s="11" t="s">
        <v>80</v>
      </c>
      <c r="F29" s="11" t="s">
        <v>55</v>
      </c>
    </row>
    <row r="30" spans="1:6" ht="30" x14ac:dyDescent="0.25">
      <c r="A30" s="23" t="s">
        <v>56</v>
      </c>
      <c r="B30" s="11" t="s">
        <v>27</v>
      </c>
      <c r="C30" s="11" t="s">
        <v>87</v>
      </c>
      <c r="D30" s="11" t="s">
        <v>119</v>
      </c>
      <c r="E30" s="11" t="s">
        <v>57</v>
      </c>
      <c r="F30" s="11" t="s">
        <v>101</v>
      </c>
    </row>
    <row r="31" spans="1:6" ht="90" x14ac:dyDescent="0.25">
      <c r="A31" s="23" t="s">
        <v>58</v>
      </c>
      <c r="B31" s="11" t="s">
        <v>27</v>
      </c>
      <c r="C31" s="11" t="s">
        <v>93</v>
      </c>
      <c r="D31" s="11" t="str">
        <f>IF(C31 = 1, "Error", "Warning")</f>
        <v>Warning</v>
      </c>
      <c r="E31" s="11" t="s">
        <v>57</v>
      </c>
      <c r="F31" s="11" t="s">
        <v>59</v>
      </c>
    </row>
    <row r="32" spans="1:6" ht="90" x14ac:dyDescent="0.25">
      <c r="A32" s="23" t="s">
        <v>60</v>
      </c>
      <c r="B32" s="11" t="s">
        <v>27</v>
      </c>
      <c r="C32" s="11" t="s">
        <v>94</v>
      </c>
      <c r="D32" s="11" t="str">
        <f>IF(C32 = 1, "Error", "Warning")</f>
        <v>Warning</v>
      </c>
      <c r="E32" s="11" t="s">
        <v>61</v>
      </c>
      <c r="F32" s="11" t="s">
        <v>62</v>
      </c>
    </row>
    <row r="33" spans="1:6" ht="60" x14ac:dyDescent="0.25">
      <c r="A33" s="24" t="s">
        <v>149</v>
      </c>
      <c r="B33" s="14" t="s">
        <v>27</v>
      </c>
      <c r="C33" s="15" t="s">
        <v>182</v>
      </c>
      <c r="D33" s="14" t="s">
        <v>119</v>
      </c>
      <c r="E33" s="15" t="s">
        <v>150</v>
      </c>
      <c r="F33" s="12" t="s">
        <v>179</v>
      </c>
    </row>
    <row r="34" spans="1:6" ht="75" x14ac:dyDescent="0.25">
      <c r="A34" s="24" t="s">
        <v>151</v>
      </c>
      <c r="B34" s="14" t="s">
        <v>27</v>
      </c>
      <c r="C34" s="12" t="s">
        <v>181</v>
      </c>
      <c r="D34" s="14" t="s">
        <v>119</v>
      </c>
      <c r="E34" s="15" t="s">
        <v>152</v>
      </c>
      <c r="F34" s="16" t="s">
        <v>180</v>
      </c>
    </row>
    <row r="35" spans="1:6" ht="60" x14ac:dyDescent="0.25">
      <c r="A35" s="24" t="s">
        <v>198</v>
      </c>
      <c r="B35" s="14" t="s">
        <v>27</v>
      </c>
      <c r="C35" s="12" t="s">
        <v>166</v>
      </c>
      <c r="D35" s="14" t="s">
        <v>119</v>
      </c>
      <c r="E35" s="15" t="s">
        <v>167</v>
      </c>
      <c r="F35" s="16" t="s">
        <v>168</v>
      </c>
    </row>
    <row r="36" spans="1:6" ht="30" x14ac:dyDescent="0.25">
      <c r="A36" s="23" t="s">
        <v>34</v>
      </c>
      <c r="B36" s="11" t="s">
        <v>35</v>
      </c>
      <c r="C36" s="11" t="s">
        <v>38</v>
      </c>
      <c r="D36" s="11" t="s">
        <v>119</v>
      </c>
      <c r="E36" s="11" t="s">
        <v>36</v>
      </c>
      <c r="F36" s="11" t="s">
        <v>37</v>
      </c>
    </row>
    <row r="37" spans="1:6" ht="45" x14ac:dyDescent="0.25">
      <c r="A37" s="23" t="s">
        <v>39</v>
      </c>
      <c r="B37" s="11" t="s">
        <v>35</v>
      </c>
      <c r="C37" s="11" t="s">
        <v>84</v>
      </c>
      <c r="D37" s="11" t="s">
        <v>119</v>
      </c>
      <c r="E37" s="11" t="s">
        <v>36</v>
      </c>
      <c r="F37" s="11" t="s">
        <v>40</v>
      </c>
    </row>
    <row r="38" spans="1:6" ht="45" x14ac:dyDescent="0.25">
      <c r="A38" s="23" t="s">
        <v>41</v>
      </c>
      <c r="B38" s="11" t="s">
        <v>35</v>
      </c>
      <c r="C38" s="11" t="s">
        <v>85</v>
      </c>
      <c r="D38" s="11" t="str">
        <f>IF(C38 = 1, "Error", "Warning")</f>
        <v>Warning</v>
      </c>
      <c r="E38" s="11" t="s">
        <v>36</v>
      </c>
      <c r="F38" s="11" t="s">
        <v>42</v>
      </c>
    </row>
    <row r="39" spans="1:6" ht="45" x14ac:dyDescent="0.25">
      <c r="A39" s="23" t="s">
        <v>46</v>
      </c>
      <c r="B39" s="11" t="s">
        <v>47</v>
      </c>
      <c r="C39" s="11" t="s">
        <v>100</v>
      </c>
      <c r="D39" s="11" t="s">
        <v>119</v>
      </c>
      <c r="E39" s="11" t="s">
        <v>48</v>
      </c>
      <c r="F39" s="11" t="s">
        <v>99</v>
      </c>
    </row>
    <row r="40" spans="1:6" ht="30" x14ac:dyDescent="0.25">
      <c r="A40" s="23" t="s">
        <v>49</v>
      </c>
      <c r="B40" s="11" t="s">
        <v>47</v>
      </c>
      <c r="C40" s="11" t="s">
        <v>90</v>
      </c>
      <c r="D40" s="11" t="str">
        <f>IF(C40 = 1, "Error", "Warning")</f>
        <v>Warning</v>
      </c>
      <c r="E40" s="11" t="s">
        <v>48</v>
      </c>
      <c r="F40" s="11" t="s">
        <v>50</v>
      </c>
    </row>
    <row r="41" spans="1:6" ht="90" x14ac:dyDescent="0.25">
      <c r="A41" s="23" t="s">
        <v>51</v>
      </c>
      <c r="B41" s="11" t="s">
        <v>47</v>
      </c>
      <c r="C41" s="11" t="s">
        <v>89</v>
      </c>
      <c r="D41" s="11" t="str">
        <f>IF(C41 = 1, "Error", "Warning")</f>
        <v>Warning</v>
      </c>
      <c r="E41" s="11" t="s">
        <v>48</v>
      </c>
      <c r="F41" s="11" t="s">
        <v>52</v>
      </c>
    </row>
    <row r="42" spans="1:6" ht="60" x14ac:dyDescent="0.25">
      <c r="A42" s="23" t="s">
        <v>153</v>
      </c>
      <c r="B42" s="11" t="s">
        <v>47</v>
      </c>
      <c r="C42" s="11" t="s">
        <v>156</v>
      </c>
      <c r="D42" s="11" t="s">
        <v>119</v>
      </c>
      <c r="E42" s="11" t="s">
        <v>154</v>
      </c>
      <c r="F42" s="11" t="s">
        <v>155</v>
      </c>
    </row>
    <row r="43" spans="1:6" ht="30" x14ac:dyDescent="0.25">
      <c r="A43" s="23" t="s">
        <v>1</v>
      </c>
      <c r="B43" s="11" t="s">
        <v>2</v>
      </c>
      <c r="C43" s="11" t="s">
        <v>5</v>
      </c>
      <c r="D43" s="11" t="s">
        <v>119</v>
      </c>
      <c r="E43" s="11" t="s">
        <v>3</v>
      </c>
      <c r="F43" s="11" t="s">
        <v>4</v>
      </c>
    </row>
    <row r="44" spans="1:6" ht="30" x14ac:dyDescent="0.25">
      <c r="A44" s="23" t="s">
        <v>6</v>
      </c>
      <c r="B44" s="11" t="s">
        <v>2</v>
      </c>
      <c r="C44" s="11" t="s">
        <v>8</v>
      </c>
      <c r="D44" s="11" t="s">
        <v>119</v>
      </c>
      <c r="E44" s="11" t="s">
        <v>3</v>
      </c>
      <c r="F44" s="11" t="s">
        <v>7</v>
      </c>
    </row>
  </sheetData>
  <pageMargins left="0" right="0" top="0.5" bottom="0.5" header="0.3" footer="0.3"/>
  <pageSetup orientation="landscape" r:id="rId1"/>
  <ignoredErrors>
    <ignoredError sqref="D22:D23 D25:D30 D39 D42:D44 D35:D37 D12:D13 D5:D6 D16:D19 D3:D4 D33:D34" calculatedColumn="1"/>
  </ignoredErrors>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7"/>
  <sheetViews>
    <sheetView topLeftCell="B4" zoomScaleNormal="100" workbookViewId="0">
      <selection activeCell="E7" sqref="E7:F7"/>
    </sheetView>
  </sheetViews>
  <sheetFormatPr defaultRowHeight="15" x14ac:dyDescent="0.25"/>
  <cols>
    <col min="1" max="1" width="29.7109375" hidden="1" customWidth="1"/>
    <col min="2" max="2" width="15" bestFit="1" customWidth="1"/>
    <col min="3" max="3" width="29.85546875" customWidth="1"/>
    <col min="4" max="4" width="13.85546875" customWidth="1"/>
    <col min="5" max="5" width="23.5703125" bestFit="1" customWidth="1"/>
    <col min="6" max="6" width="31.5703125" style="1" customWidth="1"/>
  </cols>
  <sheetData>
    <row r="1" spans="1:6" x14ac:dyDescent="0.25">
      <c r="A1" t="s">
        <v>77</v>
      </c>
      <c r="B1" t="s">
        <v>78</v>
      </c>
      <c r="C1" s="8" t="s">
        <v>79</v>
      </c>
      <c r="D1" s="8" t="s">
        <v>0</v>
      </c>
      <c r="E1" s="8" t="s">
        <v>114</v>
      </c>
      <c r="F1" s="21" t="s">
        <v>115</v>
      </c>
    </row>
    <row r="2" spans="1:6" ht="60" customHeight="1" x14ac:dyDescent="0.25">
      <c r="A2">
        <v>1</v>
      </c>
      <c r="B2" s="10" t="s">
        <v>70</v>
      </c>
      <c r="C2" s="9" t="s">
        <v>72</v>
      </c>
      <c r="D2" s="14" t="s">
        <v>119</v>
      </c>
      <c r="E2" s="9" t="s">
        <v>71</v>
      </c>
      <c r="F2" s="9" t="s">
        <v>142</v>
      </c>
    </row>
    <row r="3" spans="1:6" ht="92.25" customHeight="1" x14ac:dyDescent="0.25">
      <c r="A3">
        <v>2</v>
      </c>
      <c r="B3" s="10" t="s">
        <v>73</v>
      </c>
      <c r="C3" s="9" t="s">
        <v>74</v>
      </c>
      <c r="D3" s="14" t="s">
        <v>119</v>
      </c>
      <c r="E3" s="9" t="s">
        <v>71</v>
      </c>
      <c r="F3" s="9" t="s">
        <v>143</v>
      </c>
    </row>
    <row r="4" spans="1:6" ht="30" x14ac:dyDescent="0.25">
      <c r="A4">
        <v>3</v>
      </c>
      <c r="B4" s="10" t="s">
        <v>75</v>
      </c>
      <c r="C4" s="9" t="s">
        <v>76</v>
      </c>
      <c r="D4" s="14" t="s">
        <v>119</v>
      </c>
      <c r="E4" s="9" t="s">
        <v>71</v>
      </c>
      <c r="F4" s="9" t="s">
        <v>144</v>
      </c>
    </row>
    <row r="5" spans="1:6" ht="195" x14ac:dyDescent="0.25">
      <c r="B5" s="30" t="s">
        <v>193</v>
      </c>
      <c r="C5" s="9" t="s">
        <v>188</v>
      </c>
      <c r="D5" s="31" t="s">
        <v>124</v>
      </c>
      <c r="E5" s="9" t="s">
        <v>71</v>
      </c>
      <c r="F5" s="9" t="s">
        <v>189</v>
      </c>
    </row>
    <row r="6" spans="1:6" ht="180" x14ac:dyDescent="0.25">
      <c r="B6" s="30" t="s">
        <v>194</v>
      </c>
      <c r="C6" s="32" t="s">
        <v>192</v>
      </c>
      <c r="D6" s="31" t="s">
        <v>124</v>
      </c>
      <c r="E6" s="32" t="s">
        <v>190</v>
      </c>
      <c r="F6" s="32" t="s">
        <v>191</v>
      </c>
    </row>
    <row r="7" spans="1:6" ht="105" x14ac:dyDescent="0.25">
      <c r="B7" s="34" t="s">
        <v>195</v>
      </c>
      <c r="C7" s="9" t="s">
        <v>196</v>
      </c>
      <c r="D7" s="14" t="s">
        <v>119</v>
      </c>
      <c r="E7" s="9" t="s">
        <v>71</v>
      </c>
      <c r="F7" s="9" t="s">
        <v>197</v>
      </c>
    </row>
  </sheetData>
  <pageMargins left="0.7" right="0.7" top="0.75" bottom="0.75" header="0.3" footer="0.3"/>
  <pageSetup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Information Sheet</vt:lpstr>
      <vt:lpstr>Business Rules</vt:lpstr>
      <vt:lpstr>Certification Rules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Reichle, William (DTMB)</dc:creator>
  <cp:lastModifiedBy>Beck, Erin (CEPI)</cp:lastModifiedBy>
  <cp:lastPrinted>2018-02-20T12:19:52Z</cp:lastPrinted>
  <dcterms:created xsi:type="dcterms:W3CDTF">2017-03-17T15:17:37Z</dcterms:created>
  <dcterms:modified xsi:type="dcterms:W3CDTF">2025-08-05T14:51:55Z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a2fed65-62e7-46ea-af74-187e0c17143a_Enabled">
    <vt:lpwstr>true</vt:lpwstr>
  </property>
  <property fmtid="{D5CDD505-2E9C-101B-9397-08002B2CF9AE}" pid="3" name="MSIP_Label_3a2fed65-62e7-46ea-af74-187e0c17143a_SetDate">
    <vt:lpwstr>2021-06-08T14:29:39Z</vt:lpwstr>
  </property>
  <property fmtid="{D5CDD505-2E9C-101B-9397-08002B2CF9AE}" pid="4" name="MSIP_Label_3a2fed65-62e7-46ea-af74-187e0c17143a_Method">
    <vt:lpwstr>Privileged</vt:lpwstr>
  </property>
  <property fmtid="{D5CDD505-2E9C-101B-9397-08002B2CF9AE}" pid="5" name="MSIP_Label_3a2fed65-62e7-46ea-af74-187e0c17143a_Name">
    <vt:lpwstr>3a2fed65-62e7-46ea-af74-187e0c17143a</vt:lpwstr>
  </property>
  <property fmtid="{D5CDD505-2E9C-101B-9397-08002B2CF9AE}" pid="6" name="MSIP_Label_3a2fed65-62e7-46ea-af74-187e0c17143a_SiteId">
    <vt:lpwstr>d5fb7087-3777-42ad-966a-892ef47225d1</vt:lpwstr>
  </property>
  <property fmtid="{D5CDD505-2E9C-101B-9397-08002B2CF9AE}" pid="7" name="MSIP_Label_3a2fed65-62e7-46ea-af74-187e0c17143a_ActionId">
    <vt:lpwstr>44b000d4-026b-4785-8771-2d18eb91d78a</vt:lpwstr>
  </property>
  <property fmtid="{D5CDD505-2E9C-101B-9397-08002B2CF9AE}" pid="8" name="MSIP_Label_3a2fed65-62e7-46ea-af74-187e0c17143a_ContentBits">
    <vt:lpwstr>0</vt:lpwstr>
  </property>
</Properties>
</file>