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updateLinks="never" codeName="ThisWorkbook" defaultThemeVersion="124226"/>
  <mc:AlternateContent xmlns:mc="http://schemas.openxmlformats.org/markup-compatibility/2006">
    <mc:Choice Requires="x15">
      <x15ac:absPath xmlns:x15ac="http://schemas.microsoft.com/office/spreadsheetml/2010/11/ac" url="V:\BGP\BGP FINANCIAL\Shared Files\Lists\FY22\"/>
    </mc:Choice>
  </mc:AlternateContent>
  <xr:revisionPtr revIDLastSave="0" documentId="8_{6C80DBC7-BF35-49CA-9D2A-43C7B5B72DE0}" xr6:coauthVersionLast="47" xr6:coauthVersionMax="47" xr10:uidLastSave="{00000000-0000-0000-0000-000000000000}"/>
  <bookViews>
    <workbookView xWindow="-108" yWindow="-108" windowWidth="23256" windowHeight="12576" tabRatio="663" xr2:uid="{00000000-000D-0000-FFFF-FFFF00000000}"/>
  </bookViews>
  <sheets>
    <sheet name="RFC QRTP" sheetId="48" r:id="rId1"/>
    <sheet name="Out-of-State RFC QRTP" sheetId="6" r:id="rId2"/>
    <sheet name="Non-Contracted RFC" sheetId="30" r:id="rId3"/>
    <sheet name="PAFC" sheetId="26" r:id="rId4"/>
    <sheet name="TFC" sheetId="25" r:id="rId5"/>
    <sheet name="ILP" sheetId="27" r:id="rId6"/>
    <sheet name="Copy before Oct Update" sheetId="32" state="hidden" r:id="rId7"/>
    <sheet name="Adoption" sheetId="24" r:id="rId8"/>
    <sheet name="RAUM" sheetId="28" r:id="rId9"/>
  </sheets>
  <definedNames>
    <definedName name="_xlnm._FilterDatabase" localSheetId="7" hidden="1">Adoption!$A$10:$K$73</definedName>
    <definedName name="_xlnm._FilterDatabase" localSheetId="6" hidden="1">'Copy before Oct Update'!$A$8:$AB$69</definedName>
    <definedName name="_xlnm._FilterDatabase" localSheetId="5" hidden="1">ILP!$A$8:$W$23</definedName>
    <definedName name="_xlnm._FilterDatabase" localSheetId="2" hidden="1">'Non-Contracted RFC'!$A$10:$U$14</definedName>
    <definedName name="_xlnm._FilterDatabase" localSheetId="1" hidden="1">'Out-of-State RFC QRTP'!$A$8:$U$8</definedName>
    <definedName name="_xlnm._FilterDatabase" localSheetId="3" hidden="1">PAFC!$A$8:$V$87</definedName>
    <definedName name="_xlnm._FilterDatabase" localSheetId="8" hidden="1">RAUM!$A$8:$AD$19</definedName>
    <definedName name="_xlnm._FilterDatabase" localSheetId="0" hidden="1">'RFC QRTP'!$A$12:$AG$121</definedName>
    <definedName name="_xlnm._FilterDatabase" localSheetId="4" hidden="1">TFC!$A$8:$T$28</definedName>
    <definedName name="Most_Recent_PREA_Audit" comment="PREA=N/A if less than 50% JJ population in RFCJJ contrac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<sst xmlns="http://schemas.openxmlformats.org/spreadsheetml/2006/main" count="5406" uniqueCount="2184">
  <si>
    <t>Contract Number</t>
  </si>
  <si>
    <t>Contract Start Date</t>
  </si>
  <si>
    <t>Contract 
End Date</t>
  </si>
  <si>
    <t>Total Contract Amount</t>
  </si>
  <si>
    <t>County Name</t>
  </si>
  <si>
    <t>Counties Served</t>
  </si>
  <si>
    <t>Agency Name</t>
  </si>
  <si>
    <t>Street Address</t>
  </si>
  <si>
    <t>Licensed 
Beds</t>
  </si>
  <si>
    <t>Contracted Beds</t>
  </si>
  <si>
    <t>Age Accepted</t>
  </si>
  <si>
    <t>Gender</t>
  </si>
  <si>
    <t>License 
Number</t>
  </si>
  <si>
    <t>Bridges Number</t>
  </si>
  <si>
    <t>MiSACWIS Number</t>
  </si>
  <si>
    <t>Federal ID#</t>
  </si>
  <si>
    <t>Service Code</t>
  </si>
  <si>
    <t>Contact Person</t>
  </si>
  <si>
    <t>Contact Phone Number</t>
  </si>
  <si>
    <t>Legal Address</t>
  </si>
  <si>
    <t>Legal City, State, Zip</t>
  </si>
  <si>
    <t>Yes</t>
  </si>
  <si>
    <t>No</t>
  </si>
  <si>
    <t>Male</t>
  </si>
  <si>
    <t>Female</t>
  </si>
  <si>
    <t>Both</t>
  </si>
  <si>
    <t>Shelter</t>
  </si>
  <si>
    <t>DD/CI Treatment</t>
  </si>
  <si>
    <t>Mental Health &amp; Behavioral Stabilization</t>
  </si>
  <si>
    <t>City, State, Zip</t>
  </si>
  <si>
    <t>Service Code - 1</t>
  </si>
  <si>
    <t>Per Diem Rate - 1</t>
  </si>
  <si>
    <t xml:space="preserve">Service Description - 1 </t>
  </si>
  <si>
    <t>Service Code - 2</t>
  </si>
  <si>
    <t>Per Diem Rate - 2</t>
  </si>
  <si>
    <t xml:space="preserve">Service Description - 2 </t>
  </si>
  <si>
    <t>Contact Email Address</t>
  </si>
  <si>
    <t>Host-Home Housing</t>
  </si>
  <si>
    <t>Staff-Supported Housing</t>
  </si>
  <si>
    <t>Wayne</t>
  </si>
  <si>
    <t>Statewide</t>
  </si>
  <si>
    <t>Community Care Organization</t>
  </si>
  <si>
    <t>Ennis Center for Children</t>
  </si>
  <si>
    <t>Federation of Youth Services</t>
  </si>
  <si>
    <t>Methodist Children's Home Society</t>
  </si>
  <si>
    <t>Spectrum Child &amp; Family Services</t>
  </si>
  <si>
    <t>Wolverine Human Services</t>
  </si>
  <si>
    <t>CB820315857</t>
  </si>
  <si>
    <t>CB250201108</t>
  </si>
  <si>
    <t>CB630315340</t>
  </si>
  <si>
    <t>CB820201107</t>
  </si>
  <si>
    <t>CB820201475</t>
  </si>
  <si>
    <t>CB820201144</t>
  </si>
  <si>
    <t>CB280200990</t>
  </si>
  <si>
    <t>CB730200994</t>
  </si>
  <si>
    <t>CB250296641</t>
  </si>
  <si>
    <t>CB330201264</t>
  </si>
  <si>
    <t>CB380201255</t>
  </si>
  <si>
    <t>CB390258392</t>
  </si>
  <si>
    <t>CB410201266</t>
  </si>
  <si>
    <t>CB630201265</t>
  </si>
  <si>
    <t>CB820201295</t>
  </si>
  <si>
    <t>CB820252473</t>
  </si>
  <si>
    <t>CB820201514</t>
  </si>
  <si>
    <t>38-2222428</t>
  </si>
  <si>
    <t>38-1660780</t>
  </si>
  <si>
    <t>38-1360553</t>
  </si>
  <si>
    <t>38-1240951</t>
  </si>
  <si>
    <t>26-0801554</t>
  </si>
  <si>
    <t>38-2675330</t>
  </si>
  <si>
    <t>Shirley Edwards</t>
  </si>
  <si>
    <t>Judith Wollack</t>
  </si>
  <si>
    <t>810-233-4031</t>
  </si>
  <si>
    <t>734-697-7242</t>
  </si>
  <si>
    <t>313-823-7700</t>
  </si>
  <si>
    <t>313-531-9973</t>
  </si>
  <si>
    <t>734-458-8736</t>
  </si>
  <si>
    <t>313-824-4400</t>
  </si>
  <si>
    <t>18688 Joann Street</t>
  </si>
  <si>
    <t>20100 Greenfield</t>
  </si>
  <si>
    <t>548 E. Grand Blvd</t>
  </si>
  <si>
    <t>28303 Joy Road</t>
  </si>
  <si>
    <t>Detroit, MI 48205-2748</t>
  </si>
  <si>
    <t>Detroit, MI 48235-1803</t>
  </si>
  <si>
    <t>Detroit, MI 48207-3534</t>
  </si>
  <si>
    <t>Redford, MI 48240-2319</t>
  </si>
  <si>
    <t>Westland, MI 48285-5524</t>
  </si>
  <si>
    <t>Traverse City, MI 49686</t>
  </si>
  <si>
    <t>Flint, MI 48502-2045</t>
  </si>
  <si>
    <t>Jackson, MI 49201-2394</t>
  </si>
  <si>
    <t>Kalamazoo, MI 49008-3284</t>
  </si>
  <si>
    <t>Grand Rapids, MI 49503-3278</t>
  </si>
  <si>
    <t>Troy, MI 48083-2315</t>
  </si>
  <si>
    <t>91 S. Telegraph</t>
  </si>
  <si>
    <t>20100 Greenfirld Rd</t>
  </si>
  <si>
    <t>20100 Greenfield Rd</t>
  </si>
  <si>
    <t>26645 W. Six Mile</t>
  </si>
  <si>
    <t>2170 E. Big Beaver</t>
  </si>
  <si>
    <t>207 E. Fulton, 4th Floor</t>
  </si>
  <si>
    <t>400 N. Saginaw St., Ste 104</t>
  </si>
  <si>
    <t>4341 S. Westnedge Ave.,
Ste 2000</t>
  </si>
  <si>
    <t>8131 E. Jefferson Ave</t>
  </si>
  <si>
    <t>MIDLAND</t>
  </si>
  <si>
    <t>LAPEER</t>
  </si>
  <si>
    <t>GENESEE</t>
  </si>
  <si>
    <t>OTTAWA</t>
  </si>
  <si>
    <t>GRAND TRAVERSE</t>
  </si>
  <si>
    <t>KALAMAZOO</t>
  </si>
  <si>
    <t>NEWAYGO</t>
  </si>
  <si>
    <t>OAKLAND</t>
  </si>
  <si>
    <t>KENT</t>
  </si>
  <si>
    <t>INGHAM</t>
  </si>
  <si>
    <t>LENAWEE</t>
  </si>
  <si>
    <t>MUSKEGON</t>
  </si>
  <si>
    <t>DELTA</t>
  </si>
  <si>
    <t>WASHTENAW</t>
  </si>
  <si>
    <t>ALPENA</t>
  </si>
  <si>
    <t>MARQUETTE</t>
  </si>
  <si>
    <t>WAYNE</t>
  </si>
  <si>
    <t>ISABELLA</t>
  </si>
  <si>
    <t>OSCEOLA</t>
  </si>
  <si>
    <t>ST. CLAIR</t>
  </si>
  <si>
    <t>MACOMB</t>
  </si>
  <si>
    <t>JACKSON</t>
  </si>
  <si>
    <t>HOUGHTON</t>
  </si>
  <si>
    <t>SAGINAW</t>
  </si>
  <si>
    <t>LIVINGSTON</t>
  </si>
  <si>
    <t>TUSCOLA</t>
  </si>
  <si>
    <t>CHIPPEWA</t>
  </si>
  <si>
    <t>BAY</t>
  </si>
  <si>
    <t>OTSEGO</t>
  </si>
  <si>
    <t>CALHOUN</t>
  </si>
  <si>
    <t>Adoption Option, Inc.</t>
  </si>
  <si>
    <t>Bethany Christian Services</t>
  </si>
  <si>
    <t>Catholic Charities of Genessee &amp; Shiawasee</t>
  </si>
  <si>
    <t>Catholic Charities of Jackson, Lenawee &amp; Hillsdale Counties</t>
  </si>
  <si>
    <t>Catholic Charities of Southeast Michigan</t>
  </si>
  <si>
    <t>Catholic Charities West Michigan</t>
  </si>
  <si>
    <t>Catholic Social Services of U.P.</t>
  </si>
  <si>
    <t>Catholic Social Services of Washtenaw</t>
  </si>
  <si>
    <t>Child &amp; Family Charities</t>
  </si>
  <si>
    <t>Child &amp; Family Services of Northeastern Michigan</t>
  </si>
  <si>
    <t>Child &amp; Family Services of Northwestern Michigan</t>
  </si>
  <si>
    <t>Child &amp; Family Services of the U.P.</t>
  </si>
  <si>
    <t>Children's Center of Wayne County</t>
  </si>
  <si>
    <t>Crisis Center Inc.</t>
  </si>
  <si>
    <t>D.A. Blodgett for Children</t>
  </si>
  <si>
    <t>Eagle Village</t>
  </si>
  <si>
    <t>Ennis Center</t>
  </si>
  <si>
    <t>Family &amp; Children Services, Inc.</t>
  </si>
  <si>
    <t>Family Services &amp; Children's Aid of Jackson</t>
  </si>
  <si>
    <t>Forever Families</t>
  </si>
  <si>
    <t>Fostering Futures</t>
  </si>
  <si>
    <t>Goodwill Farms</t>
  </si>
  <si>
    <t>Hands Across the Water</t>
  </si>
  <si>
    <t>Homes for Black Children</t>
  </si>
  <si>
    <t>Judson Center</t>
  </si>
  <si>
    <t>Livingston County Catholic Charities</t>
  </si>
  <si>
    <t>Methodist Children's Home</t>
  </si>
  <si>
    <t>New Light Child &amp; Family Institute</t>
  </si>
  <si>
    <t>Oakland Family Services</t>
  </si>
  <si>
    <t>Orchards Children's Services</t>
  </si>
  <si>
    <t>Real Independent Living Program</t>
  </si>
  <si>
    <t>Sault Tribe of Binogii Placing Agency</t>
  </si>
  <si>
    <t>Spaulding for Children</t>
  </si>
  <si>
    <t>St. Vincent Catholic Charities</t>
  </si>
  <si>
    <t>Teaching Family Homes of Upper Michigan</t>
  </si>
  <si>
    <t>Upper Peninsula Family Solutions, Inc.</t>
  </si>
  <si>
    <t>Vista Maria</t>
  </si>
  <si>
    <t>Wayne Center for the Developmentally Disabled</t>
  </si>
  <si>
    <t>Wellspring Lutheran Services</t>
  </si>
  <si>
    <t>Fostering Solutions</t>
  </si>
  <si>
    <t>CB560263403</t>
  </si>
  <si>
    <t>CB440295542</t>
  </si>
  <si>
    <t>CB700200981</t>
  </si>
  <si>
    <t>CB280235713</t>
  </si>
  <si>
    <t>CB390267474</t>
  </si>
  <si>
    <t>CB630200978</t>
  </si>
  <si>
    <t>CB410200976</t>
  </si>
  <si>
    <t>CB330314400</t>
  </si>
  <si>
    <t>CB250201015</t>
  </si>
  <si>
    <t>CB460308844</t>
  </si>
  <si>
    <t>CB630201423</t>
  </si>
  <si>
    <t>CB610201023</t>
  </si>
  <si>
    <t>CB410245705</t>
  </si>
  <si>
    <t>CB210201016</t>
  </si>
  <si>
    <t>CB810201018</t>
  </si>
  <si>
    <t>CB330201039</t>
  </si>
  <si>
    <t>CB040201041</t>
  </si>
  <si>
    <t>CB280201037</t>
  </si>
  <si>
    <t>CB520201043</t>
  </si>
  <si>
    <t>CB820201055</t>
  </si>
  <si>
    <t>CB370201248</t>
  </si>
  <si>
    <t>CB410201088</t>
  </si>
  <si>
    <t>CB670201101</t>
  </si>
  <si>
    <t>CB740315326</t>
  </si>
  <si>
    <t>CB390201118</t>
  </si>
  <si>
    <t>CB500316267</t>
  </si>
  <si>
    <t>CB380201116</t>
  </si>
  <si>
    <t>CB810302599</t>
  </si>
  <si>
    <t>CB310282171</t>
  </si>
  <si>
    <t>CB810201161</t>
  </si>
  <si>
    <t>CB820201177</t>
  </si>
  <si>
    <t>CB820201212</t>
  </si>
  <si>
    <t>CB470313744</t>
  </si>
  <si>
    <t>CB790290893</t>
  </si>
  <si>
    <t>CB630201335</t>
  </si>
  <si>
    <t>CB630201342</t>
  </si>
  <si>
    <t>CB700201042</t>
  </si>
  <si>
    <t>CB820301011</t>
  </si>
  <si>
    <t>CN170201399</t>
  </si>
  <si>
    <t>CB630201414</t>
  </si>
  <si>
    <t>CB630201417</t>
  </si>
  <si>
    <t>CB330201019</t>
  </si>
  <si>
    <t>CB520304693</t>
  </si>
  <si>
    <t>CB820201485</t>
  </si>
  <si>
    <t>CB410201260</t>
  </si>
  <si>
    <t>CB630201261</t>
  </si>
  <si>
    <t>CB090201254</t>
  </si>
  <si>
    <t>CB460360419</t>
  </si>
  <si>
    <t>CB410200974</t>
  </si>
  <si>
    <t>Midland, MI 48640</t>
  </si>
  <si>
    <t>Lapeer, MI 48446</t>
  </si>
  <si>
    <t>Grand Rapids, MI 49501</t>
  </si>
  <si>
    <t>901 Chippewa</t>
  </si>
  <si>
    <t>Flint, MI 48503</t>
  </si>
  <si>
    <t>Adrian, MI 49221</t>
  </si>
  <si>
    <t>1424 E. Eleven Mile Rd</t>
  </si>
  <si>
    <t>Marquette, MI 49855</t>
  </si>
  <si>
    <t>4925 Packard</t>
  </si>
  <si>
    <t>Ann Arbor, MI 48108</t>
  </si>
  <si>
    <t>Lansing, MI 48911</t>
  </si>
  <si>
    <t>1044 US 23 North</t>
  </si>
  <si>
    <t>Alpena, MI 49707</t>
  </si>
  <si>
    <t>Traverse City, MI 49684</t>
  </si>
  <si>
    <t>Madison Heights, MI 48071</t>
  </si>
  <si>
    <t>79 West Alexadrine</t>
  </si>
  <si>
    <t>Detroit, MI 48201</t>
  </si>
  <si>
    <t>Detroit, MI 48205</t>
  </si>
  <si>
    <t>805 Leonard, NE</t>
  </si>
  <si>
    <t>Grand Rapids, MI 49503</t>
  </si>
  <si>
    <t>Hersey, MI 49639</t>
  </si>
  <si>
    <t>Detroit, MI 48235</t>
  </si>
  <si>
    <t>Kalamazoo, MI 49001</t>
  </si>
  <si>
    <t>Sterling Heights, MI 48314</t>
  </si>
  <si>
    <t>Jackson, MI 49204</t>
  </si>
  <si>
    <t>Detroit, MI 48207</t>
  </si>
  <si>
    <t>525 Huron River</t>
  </si>
  <si>
    <t>Belleville, MI 48112</t>
  </si>
  <si>
    <t>Houghton, MI 49931</t>
  </si>
  <si>
    <t>511 E. Larned</t>
  </si>
  <si>
    <t>Detroit, MI 48226</t>
  </si>
  <si>
    <t>Royal Oak, MI 48073</t>
  </si>
  <si>
    <t>Howell, MI 48843</t>
  </si>
  <si>
    <t>Detroit, MI 48214</t>
  </si>
  <si>
    <t>Southfield, MI 48075</t>
  </si>
  <si>
    <t>Redford, MI 48240</t>
  </si>
  <si>
    <t>Sault Ste. Marie, MI 49783</t>
  </si>
  <si>
    <t>Millington, MI 48746</t>
  </si>
  <si>
    <t>Pontiac, MI 48341</t>
  </si>
  <si>
    <t>412 Century Lane</t>
  </si>
  <si>
    <t>Holland, MI 49423</t>
  </si>
  <si>
    <t>Plymouth, MI 48170</t>
  </si>
  <si>
    <t>Westland, MI 48185</t>
  </si>
  <si>
    <t>Westland, MI 48285</t>
  </si>
  <si>
    <t>2800 West Willow</t>
  </si>
  <si>
    <t>Lansing, MI 48917</t>
  </si>
  <si>
    <t>Dearborn Heights, MI 48127</t>
  </si>
  <si>
    <t>Bay City, MI 48707</t>
  </si>
  <si>
    <t>Battle Creek, MI 49017</t>
  </si>
  <si>
    <t>4008 W Wackerly St</t>
  </si>
  <si>
    <t>350 N Court St</t>
  </si>
  <si>
    <t>901 Chippewa St</t>
  </si>
  <si>
    <t>199 N Broad St</t>
  </si>
  <si>
    <t>40 Jefferson St, SE</t>
  </si>
  <si>
    <t>18688 Joann St</t>
  </si>
  <si>
    <t>805 Leonard Ave, NE</t>
  </si>
  <si>
    <t>4507 170th Ave</t>
  </si>
  <si>
    <t>129 E. Third</t>
  </si>
  <si>
    <t>222 Huron Ave</t>
  </si>
  <si>
    <t>1608 Lake St</t>
  </si>
  <si>
    <t>330 W Michigan Ave</t>
  </si>
  <si>
    <t>1701 Macinnes Dr</t>
  </si>
  <si>
    <t>781 Avis Drive; Ste 200</t>
  </si>
  <si>
    <t>Flint, MI 48502</t>
  </si>
  <si>
    <t>Port Huron, MI 48060</t>
  </si>
  <si>
    <t>Redford, MI 48239</t>
  </si>
  <si>
    <t>Troy, MI 48083</t>
  </si>
  <si>
    <t>Taylor, MI 48180</t>
  </si>
  <si>
    <t>901 Eastern Ave, NE</t>
  </si>
  <si>
    <t>E. Lansing, MI 48823</t>
  </si>
  <si>
    <t>612 W. Lake Lansing Rd, Ste 600</t>
  </si>
  <si>
    <t>3785 Veterans Dr</t>
  </si>
  <si>
    <t>400 N. Saginaw St; Ste 104</t>
  </si>
  <si>
    <t>1545 Keystone</t>
  </si>
  <si>
    <t>Jackson, MI 49201</t>
  </si>
  <si>
    <t>207 E. Fulton; 4th Floor</t>
  </si>
  <si>
    <t>24901 Northwestern Hwy, Ste 500</t>
  </si>
  <si>
    <t>42639 Five Mile Rd</t>
  </si>
  <si>
    <t>2218 Shunk Rd</t>
  </si>
  <si>
    <t>16250 Northland Dr</t>
  </si>
  <si>
    <t>28303 Joy Rd</t>
  </si>
  <si>
    <t>26645 West Six Mile Rd</t>
  </si>
  <si>
    <t>8511 S State St</t>
  </si>
  <si>
    <t>114 Orchard Lake Rd</t>
  </si>
  <si>
    <t>307 S. Front St, Ste 130</t>
  </si>
  <si>
    <t>20651 W Warren Ave</t>
  </si>
  <si>
    <t>6019 W Side Saginaw Rd</t>
  </si>
  <si>
    <t>70 Calhoun St</t>
  </si>
  <si>
    <t>131 S. Winter St</t>
  </si>
  <si>
    <t>12723 Telegraph, Ste 200</t>
  </si>
  <si>
    <t>901 Eastern Ave, NE; PO Box 294</t>
  </si>
  <si>
    <t>3300 Washtenaw Ave, Ste 260</t>
  </si>
  <si>
    <t>2020 E. Grand River, 
Ste 104</t>
  </si>
  <si>
    <t>aaufdemberge@vistamaria.org</t>
  </si>
  <si>
    <t>12048 James St</t>
  </si>
  <si>
    <t>Holland, MI 49424</t>
  </si>
  <si>
    <t>1055 Carriage Hill Dr</t>
  </si>
  <si>
    <t>Kalamazoo, MI 49009</t>
  </si>
  <si>
    <t>6687 Seeco Dr</t>
  </si>
  <si>
    <t>30685 Barrington, Ste 140</t>
  </si>
  <si>
    <t>Muskegon, MI 49441</t>
  </si>
  <si>
    <t>Escanaba, MI 49829</t>
  </si>
  <si>
    <t>1100 Ludington St</t>
  </si>
  <si>
    <t>Novi, MI 48375</t>
  </si>
  <si>
    <t>Kalamazoo, MI 49008</t>
  </si>
  <si>
    <t>16250 Northland Dr, 
Ste 120</t>
  </si>
  <si>
    <t>Oak Park, MI 48237</t>
  </si>
  <si>
    <t>Kentwood, MI 49508</t>
  </si>
  <si>
    <t>1715 Sutherland Dr, SE</t>
  </si>
  <si>
    <t>Gaylord, MI 49735</t>
  </si>
  <si>
    <t>1260 S. Otsego Rd</t>
  </si>
  <si>
    <t>4287 Five Oaks Dr</t>
  </si>
  <si>
    <t>17500 W. Eight Mile</t>
  </si>
  <si>
    <t>729 W. Michigan Ave,
Ste 200</t>
  </si>
  <si>
    <t>706 Chippewa Square, 
Ste 200</t>
  </si>
  <si>
    <t>43-2017657</t>
  </si>
  <si>
    <t>989-839-0534</t>
  </si>
  <si>
    <t>26-2266476</t>
  </si>
  <si>
    <t>Jacqueline Luzi</t>
  </si>
  <si>
    <t>810-660-7590</t>
  </si>
  <si>
    <t>38-1405282</t>
  </si>
  <si>
    <t>38-1359243</t>
  </si>
  <si>
    <t>Vicky Schultz</t>
  </si>
  <si>
    <t>810-232-9950</t>
  </si>
  <si>
    <t>38-1818593</t>
  </si>
  <si>
    <t>Sue Lewis</t>
  </si>
  <si>
    <t>517-263-2191</t>
  </si>
  <si>
    <t>45-3623184</t>
  </si>
  <si>
    <t>Jason Shanks</t>
  </si>
  <si>
    <t>38-3012473</t>
  </si>
  <si>
    <t>616-243-9122</t>
  </si>
  <si>
    <t>38-1459382</t>
  </si>
  <si>
    <t>38-1654500</t>
  </si>
  <si>
    <t>Lawrence Voight</t>
  </si>
  <si>
    <t>734-971-9781</t>
  </si>
  <si>
    <t>lvoight@csswashtenaw.org</t>
  </si>
  <si>
    <t>38-2118108</t>
  </si>
  <si>
    <t>517-882-4000</t>
  </si>
  <si>
    <t>38-2118104</t>
  </si>
  <si>
    <t>Karen Werth</t>
  </si>
  <si>
    <t>kwerth@cfsnemi.org</t>
  </si>
  <si>
    <t>38-2534222</t>
  </si>
  <si>
    <t>Jim Scherrer</t>
  </si>
  <si>
    <t>38-2171575</t>
  </si>
  <si>
    <t>Norma Semashko</t>
  </si>
  <si>
    <t>906-228-4025</t>
  </si>
  <si>
    <t>313-831-5535</t>
  </si>
  <si>
    <t>38-1359505</t>
  </si>
  <si>
    <t>38-1358163</t>
  </si>
  <si>
    <t>616-451-2021</t>
  </si>
  <si>
    <t>38-1868217</t>
  </si>
  <si>
    <t>231-832-1729</t>
  </si>
  <si>
    <t>cprudhomme@eaglevillage.org</t>
  </si>
  <si>
    <t>38-2118101</t>
  </si>
  <si>
    <t>Rosemary Gardiner</t>
  </si>
  <si>
    <t>269-344-0202</t>
  </si>
  <si>
    <t>rosemaryg@fcsource.org</t>
  </si>
  <si>
    <t>34-1902451</t>
  </si>
  <si>
    <t>586-726-2988</t>
  </si>
  <si>
    <t>38-6088382</t>
  </si>
  <si>
    <t>517-787-7920</t>
  </si>
  <si>
    <t>38-3360104</t>
  </si>
  <si>
    <t>Jean Stenzel</t>
  </si>
  <si>
    <t>248-344-9606</t>
  </si>
  <si>
    <t>jstenzel@forever-families.org</t>
  </si>
  <si>
    <t>27-0267132</t>
  </si>
  <si>
    <t>38-1368336</t>
  </si>
  <si>
    <t>Kathleen Nelson</t>
  </si>
  <si>
    <t>Mark Lambert</t>
  </si>
  <si>
    <t>906-482-0520</t>
  </si>
  <si>
    <t>734-477-0135</t>
  </si>
  <si>
    <t>23-7133965</t>
  </si>
  <si>
    <t>Jacquelynn Moffett</t>
  </si>
  <si>
    <t>313-961-4777</t>
  </si>
  <si>
    <t>moffettj@hotmail.com</t>
  </si>
  <si>
    <t>38-2570420</t>
  </si>
  <si>
    <t>Mark Robinson</t>
  </si>
  <si>
    <t>517-545-5944</t>
  </si>
  <si>
    <t>248-549-4339</t>
  </si>
  <si>
    <t>32-0204285</t>
  </si>
  <si>
    <t>Richard Watkins</t>
  </si>
  <si>
    <t>989-871-6695</t>
  </si>
  <si>
    <t>rwatkins@nlcfi.net</t>
  </si>
  <si>
    <t>38-1358388</t>
  </si>
  <si>
    <t>Nancy Rebar</t>
  </si>
  <si>
    <t>nrebar@ofsfamily.org</t>
  </si>
  <si>
    <t>38-2712084</t>
  </si>
  <si>
    <t>248-258-0440</t>
  </si>
  <si>
    <t>contracts@orchards.org</t>
  </si>
  <si>
    <t>38-2118103</t>
  </si>
  <si>
    <t>616-396-2301</t>
  </si>
  <si>
    <t>248-755-4367</t>
  </si>
  <si>
    <t>23-7249643</t>
  </si>
  <si>
    <t>Juanita Bye</t>
  </si>
  <si>
    <t>906-632-5250</t>
  </si>
  <si>
    <t>jbye@saulttribe.net</t>
  </si>
  <si>
    <t>38-1871660</t>
  </si>
  <si>
    <t>Addie Williams</t>
  </si>
  <si>
    <t>38-1360530</t>
  </si>
  <si>
    <t>Andrea Seyka</t>
  </si>
  <si>
    <t>517-323-4734 ext. 1105</t>
  </si>
  <si>
    <t>906-249-5437</t>
  </si>
  <si>
    <t>27-0539619</t>
  </si>
  <si>
    <t>Rick Sanville</t>
  </si>
  <si>
    <t>906-280-3575</t>
  </si>
  <si>
    <t>sanviller@upfs.org</t>
  </si>
  <si>
    <t>38-1359262</t>
  </si>
  <si>
    <t>Angela Aufdemberge</t>
  </si>
  <si>
    <t>313-871-2337</t>
  </si>
  <si>
    <t>989-686-7650</t>
  </si>
  <si>
    <t>38-1884420</t>
  </si>
  <si>
    <t>Dale Boyer</t>
  </si>
  <si>
    <t>269-969-9181</t>
  </si>
  <si>
    <t>daleboyer@citylinc.org</t>
  </si>
  <si>
    <t>RAUM Contracts by County</t>
  </si>
  <si>
    <t>ILP Contracts by County</t>
  </si>
  <si>
    <t>Vista Maria School for Girls</t>
  </si>
  <si>
    <t>Wedgwood Christian Services</t>
  </si>
  <si>
    <t>Kentwood Campus</t>
  </si>
  <si>
    <t>New Directions - Farmington Hills</t>
  </si>
  <si>
    <t>Whaley Children's Center</t>
  </si>
  <si>
    <t>Mott Children's Residence</t>
  </si>
  <si>
    <t>Zonta House</t>
  </si>
  <si>
    <t>Optimist House</t>
  </si>
  <si>
    <t>Rotary House</t>
  </si>
  <si>
    <t>Wolverine Center</t>
  </si>
  <si>
    <t>D.A. Blodgett</t>
  </si>
  <si>
    <t>12-17</t>
  </si>
  <si>
    <t>10-17</t>
  </si>
  <si>
    <t>13-17</t>
  </si>
  <si>
    <t>5-17</t>
  </si>
  <si>
    <t>11-17</t>
  </si>
  <si>
    <t>6-17</t>
  </si>
  <si>
    <t>9-17</t>
  </si>
  <si>
    <t>8-17</t>
  </si>
  <si>
    <t>0-17</t>
  </si>
  <si>
    <t>15-17</t>
  </si>
  <si>
    <t>7-17</t>
  </si>
  <si>
    <t>CI410200975</t>
  </si>
  <si>
    <t>CI390306899</t>
  </si>
  <si>
    <t>CI630312667</t>
  </si>
  <si>
    <t>CI330263425</t>
  </si>
  <si>
    <t>CI820201063</t>
  </si>
  <si>
    <t>CI410305582</t>
  </si>
  <si>
    <t>CI820297847</t>
  </si>
  <si>
    <t>CI670290161</t>
  </si>
  <si>
    <t>CI670290163</t>
  </si>
  <si>
    <t>CI670290156</t>
  </si>
  <si>
    <t>CI670201100</t>
  </si>
  <si>
    <t>CI390310942</t>
  </si>
  <si>
    <t>CI820201146</t>
  </si>
  <si>
    <t>CI630201167</t>
  </si>
  <si>
    <t>CI330201171</t>
  </si>
  <si>
    <t>CI730201432</t>
  </si>
  <si>
    <t>CI820201468</t>
  </si>
  <si>
    <t>CI500201284</t>
  </si>
  <si>
    <t>CI410268882</t>
  </si>
  <si>
    <t>CI390299516</t>
  </si>
  <si>
    <t>CI790273145</t>
  </si>
  <si>
    <t>CI820272452</t>
  </si>
  <si>
    <t>CI820201294</t>
  </si>
  <si>
    <t>CI670269291</t>
  </si>
  <si>
    <t>CI670268597</t>
  </si>
  <si>
    <t>CI410201278</t>
  </si>
  <si>
    <t>CI670201366</t>
  </si>
  <si>
    <t>CI390318114</t>
  </si>
  <si>
    <t>CI820293953</t>
  </si>
  <si>
    <t>CI820308026</t>
  </si>
  <si>
    <t>CI820200982</t>
  </si>
  <si>
    <t>CI820201008</t>
  </si>
  <si>
    <t>CI520283194</t>
  </si>
  <si>
    <t>CI520283196</t>
  </si>
  <si>
    <t>CI520304229</t>
  </si>
  <si>
    <t>CI480201234</t>
  </si>
  <si>
    <t>CI820201487</t>
  </si>
  <si>
    <t>CI820272493</t>
  </si>
  <si>
    <t>CI820294390</t>
  </si>
  <si>
    <t>CI410337023</t>
  </si>
  <si>
    <t>CI410298928</t>
  </si>
  <si>
    <t>CI410201226</t>
  </si>
  <si>
    <t>CI630309633</t>
  </si>
  <si>
    <t>CI250201313</t>
  </si>
  <si>
    <t>CI250201521</t>
  </si>
  <si>
    <t>CI250309991</t>
  </si>
  <si>
    <t>CI250201389</t>
  </si>
  <si>
    <t>CI820201513</t>
  </si>
  <si>
    <t>CI790296492</t>
  </si>
  <si>
    <t>CI790201367</t>
  </si>
  <si>
    <t>CI790363049</t>
  </si>
  <si>
    <t>901 Eastern Ave NE</t>
  </si>
  <si>
    <t>Caro, MI 48723</t>
  </si>
  <si>
    <t>Detroit, MI 48240</t>
  </si>
  <si>
    <t>Mt. Pleasant, MI 48804</t>
  </si>
  <si>
    <t>sedwards@spectrumhuman.org</t>
  </si>
  <si>
    <t>wollackj@wolverinehs.org</t>
  </si>
  <si>
    <t>Betsy's Place, LLC</t>
  </si>
  <si>
    <t>Boys to Men Group Home</t>
  </si>
  <si>
    <t>CFO Management LLC</t>
  </si>
  <si>
    <t>Angel House</t>
  </si>
  <si>
    <t>Christ Child House</t>
  </si>
  <si>
    <t>Detroit Behavioral Institute</t>
  </si>
  <si>
    <t>FAFF Place</t>
  </si>
  <si>
    <t>Highfields</t>
  </si>
  <si>
    <t>Thea Bowman House</t>
  </si>
  <si>
    <t>Hope Network Behavioral Health Services</t>
  </si>
  <si>
    <t>House of Providence</t>
  </si>
  <si>
    <t>Lighthouse, Inc.</t>
  </si>
  <si>
    <t>Jamie's House</t>
  </si>
  <si>
    <t>Louisiana Homes, Inc</t>
  </si>
  <si>
    <t>Hanley House</t>
  </si>
  <si>
    <t>Pine Rest Christian Mental Health Services</t>
  </si>
  <si>
    <t>Maple Lodge Group Home</t>
  </si>
  <si>
    <t>Pineview Homes</t>
  </si>
  <si>
    <t>Residential Opportunities</t>
  </si>
  <si>
    <t>Sumpter House</t>
  </si>
  <si>
    <t>Beverly House</t>
  </si>
  <si>
    <t>Calumet Center</t>
  </si>
  <si>
    <t>Lincoln Center</t>
  </si>
  <si>
    <t>St. Vincent Home</t>
  </si>
  <si>
    <t>RFCAN:   Residential Foster Care Abuse/Neglect</t>
  </si>
  <si>
    <t>RFCJJ:     Residential Foster Care Juvenile Justice</t>
  </si>
  <si>
    <t>SHFC:      Shelter Foster Care</t>
  </si>
  <si>
    <t>Mason, MI 48854</t>
  </si>
  <si>
    <t>17106 W. Village Rd</t>
  </si>
  <si>
    <t>Saginaw, MI 48603</t>
  </si>
  <si>
    <t>Kentwood, MI 49512</t>
  </si>
  <si>
    <t>1771 Luder Rd</t>
  </si>
  <si>
    <t>20651 W. Warren Ave</t>
  </si>
  <si>
    <t>Southfield, MI 48076</t>
  </si>
  <si>
    <t>12723 Telegraph,
Ste 200</t>
  </si>
  <si>
    <t>jmarry@fosteringsolutions.org</t>
  </si>
  <si>
    <t>989-356-4567</t>
  </si>
  <si>
    <t>313-271-3050</t>
  </si>
  <si>
    <t>313-576-5009</t>
  </si>
  <si>
    <t>Cathey Prudhomme</t>
  </si>
  <si>
    <t>269-317-1778</t>
  </si>
  <si>
    <t>313-579-1825</t>
  </si>
  <si>
    <t>989-673-2500</t>
  </si>
  <si>
    <t>313-868-8724</t>
  </si>
  <si>
    <t>231-734-6254</t>
  </si>
  <si>
    <t>989-775-6212</t>
  </si>
  <si>
    <t>231-734-2045</t>
  </si>
  <si>
    <t>616-942-2110</t>
  </si>
  <si>
    <t>810-234-3603</t>
  </si>
  <si>
    <t>989-823-3040</t>
  </si>
  <si>
    <t>Maumee Youth Center</t>
  </si>
  <si>
    <t>Chaddock</t>
  </si>
  <si>
    <t>State</t>
  </si>
  <si>
    <t>Prepared by:</t>
  </si>
  <si>
    <t>Qunicy, IL 42301</t>
  </si>
  <si>
    <t>204 South 24th St.</t>
  </si>
  <si>
    <t>217-222-0034</t>
  </si>
  <si>
    <t>U-469 County Rd.</t>
  </si>
  <si>
    <t>Liberty City, OH 43532</t>
  </si>
  <si>
    <t xml:space="preserve">Prepared by: </t>
  </si>
  <si>
    <t xml:space="preserve">Revision date: </t>
  </si>
  <si>
    <t>ILLINOIS</t>
  </si>
  <si>
    <t>OHIO</t>
  </si>
  <si>
    <t>General Residential</t>
  </si>
  <si>
    <t>517-321-7663</t>
  </si>
  <si>
    <t>734-367-6798</t>
  </si>
  <si>
    <t>400 N. Saginaw St, 
Ste 104</t>
  </si>
  <si>
    <t>711 N. Saginaw, 
Ste 104</t>
  </si>
  <si>
    <t>20651 W. Warren</t>
  </si>
  <si>
    <t>82, 63, 50</t>
  </si>
  <si>
    <t>Genesee</t>
  </si>
  <si>
    <t>Oakland</t>
  </si>
  <si>
    <t>St. Clair</t>
  </si>
  <si>
    <t xml:space="preserve">Click on arrows to use the filter. </t>
  </si>
  <si>
    <t>248-663-0670</t>
  </si>
  <si>
    <t>jaci.luzi@adoptioin-specialists.org</t>
  </si>
  <si>
    <t>Catholic Charities of Jackson, Lenawee &amp; Hillsdale</t>
  </si>
  <si>
    <t>Deborah Nykamp</t>
  </si>
  <si>
    <t>dnykamp@ccwestmi.org</t>
  </si>
  <si>
    <t>Thomas Conklin</t>
  </si>
  <si>
    <t>tpc517@aol.com</t>
  </si>
  <si>
    <t>Linda Featherstone</t>
  </si>
  <si>
    <t>lfeatherstone@cssup.org</t>
  </si>
  <si>
    <t>jscherrer@cssmail.org</t>
  </si>
  <si>
    <t>jshanks@ccsem.org</t>
  </si>
  <si>
    <t>Janet Heyward-Frost</t>
  </si>
  <si>
    <t>janet.heywardfrost@enniscenter.org</t>
  </si>
  <si>
    <t>Brandon Hannah</t>
  </si>
  <si>
    <t>bhannah@fcsohio.org</t>
  </si>
  <si>
    <t xml:space="preserve">Family Services &amp; Children's Aid </t>
  </si>
  <si>
    <t>John Devivo</t>
  </si>
  <si>
    <t>Jacqueline Marry</t>
  </si>
  <si>
    <t xml:space="preserve">Lutheran Adoption Services, Inc. </t>
  </si>
  <si>
    <t>Lutheran Social Services of Wisconsin &amp; U.P., MI</t>
  </si>
  <si>
    <t>kwiese@lsswis.org</t>
  </si>
  <si>
    <t>Carmine DeVivo</t>
  </si>
  <si>
    <t>Youth Guidance Foster Care (Living In Christ Ministries)</t>
  </si>
  <si>
    <t>Adoption Contracts</t>
  </si>
  <si>
    <t xml:space="preserve">Adoption Option, Inc. </t>
  </si>
  <si>
    <t>4008 W. Wackerly Rd</t>
  </si>
  <si>
    <t>Midland, MI 48641</t>
  </si>
  <si>
    <t>Delois Leapheart</t>
  </si>
  <si>
    <t>350 N. Court St, 
Ste 210</t>
  </si>
  <si>
    <t>ALLEGAN</t>
  </si>
  <si>
    <t xml:space="preserve">12048 James St   </t>
  </si>
  <si>
    <t xml:space="preserve">Holland, MI 49424-9661 </t>
  </si>
  <si>
    <t xml:space="preserve">1055 Carriage Hill Dr    </t>
  </si>
  <si>
    <t>Traverse City, MI 49686</t>
  </si>
  <si>
    <t>East Lansing, MI 48823</t>
  </si>
  <si>
    <t xml:space="preserve"> 6687 Seeco Dr    </t>
  </si>
  <si>
    <t>Kalamazoo, MI 49009</t>
  </si>
  <si>
    <t>901 Eastern Ave., NE</t>
  </si>
  <si>
    <t xml:space="preserve">30685 Barrington St,  Ste 140      </t>
  </si>
  <si>
    <t xml:space="preserve">Madison Heights, MI 48071-2653 </t>
  </si>
  <si>
    <t>Catholic Charities of Genesee &amp; Shiawasee</t>
  </si>
  <si>
    <t>vschultz@ccsgc.org</t>
  </si>
  <si>
    <t>199 N. Broad St</t>
  </si>
  <si>
    <t>517-782-2551</t>
  </si>
  <si>
    <t>Royal Oak, MI 48067</t>
  </si>
  <si>
    <t xml:space="preserve">40 Jefferson Ave., SE       </t>
  </si>
  <si>
    <t xml:space="preserve">Grand Rapids, MI 49503 </t>
  </si>
  <si>
    <t>616-551-4747</t>
  </si>
  <si>
    <t xml:space="preserve">1095 Third Street, #125    </t>
  </si>
  <si>
    <t>Muskegon, MI 49441</t>
  </si>
  <si>
    <t>915 Columbus Ave</t>
  </si>
  <si>
    <t>Bay City, MI 48708</t>
  </si>
  <si>
    <t>CB090201020</t>
  </si>
  <si>
    <t>38-1795701</t>
  </si>
  <si>
    <t>989-797-6638</t>
  </si>
  <si>
    <t>5800 Weiss</t>
  </si>
  <si>
    <t>Saginaw, MI 48708</t>
  </si>
  <si>
    <t>734-971-9781 ext. 311</t>
  </si>
  <si>
    <t>Catholic Social Services-U.P.</t>
  </si>
  <si>
    <t>347 Rock St</t>
  </si>
  <si>
    <t>906-227-9118</t>
  </si>
  <si>
    <t>231-946-8975 ext. 1050</t>
  </si>
  <si>
    <t>Child &amp; Family Services of the Upper Penninsula</t>
  </si>
  <si>
    <t>706 Chippewa Sq, 
Ste 200</t>
  </si>
  <si>
    <t>906-228-4050 ext. 102</t>
  </si>
  <si>
    <t>nsemashko@csfup.org</t>
  </si>
  <si>
    <t>Child and Family Charities</t>
  </si>
  <si>
    <t>79 West Alexandrine</t>
  </si>
  <si>
    <t>313-831-58535</t>
  </si>
  <si>
    <t>4507 170th Ave.</t>
  </si>
  <si>
    <t xml:space="preserve">129 East Third      </t>
  </si>
  <si>
    <t xml:space="preserve">Flint, MI 48502 </t>
  </si>
  <si>
    <t>313-342-2699</t>
  </si>
  <si>
    <t xml:space="preserve">Detroit, MI 48502  </t>
  </si>
  <si>
    <t xml:space="preserve">91 South Telegraph </t>
  </si>
  <si>
    <t>Port Huron, MI</t>
  </si>
  <si>
    <t xml:space="preserve">Detroit MI 48235   </t>
  </si>
  <si>
    <t>269-373-0248 ext. 419</t>
  </si>
  <si>
    <t xml:space="preserve">586-726-2988 </t>
  </si>
  <si>
    <t>330 W. Michigan Ave</t>
  </si>
  <si>
    <t>42400 Grand River, Ste 111</t>
  </si>
  <si>
    <t>734-646-3792</t>
  </si>
  <si>
    <t>24-4607029</t>
  </si>
  <si>
    <t>517-215-6988</t>
  </si>
  <si>
    <t>mark@upkids.com</t>
  </si>
  <si>
    <t>781 Avis Dr, Ste 200</t>
  </si>
  <si>
    <t>38-1367509</t>
  </si>
  <si>
    <t>734-477-0135 ext. 225</t>
  </si>
  <si>
    <t>kathi@hatw.org</t>
  </si>
  <si>
    <t>313-961-4777 ext. 127</t>
  </si>
  <si>
    <t xml:space="preserve">12723 Telegragh Road, Suite 200       </t>
  </si>
  <si>
    <t xml:space="preserve">4410 W 13 Mile Rd </t>
  </si>
  <si>
    <t>Royal Oak, MI 48073-6515</t>
  </si>
  <si>
    <t>2020 E. Grand River, Ste 104</t>
  </si>
  <si>
    <t xml:space="preserve">Howell, MI </t>
  </si>
  <si>
    <t>mark@livingstoncatholiccharities.org</t>
  </si>
  <si>
    <t>2170 E. Big Beaver Rd, Ste B</t>
  </si>
  <si>
    <t>CB630201258</t>
  </si>
  <si>
    <t>38-3330163</t>
  </si>
  <si>
    <t>6019 West Side Saginaw Rd</t>
  </si>
  <si>
    <t>11545 Keystone Ave</t>
  </si>
  <si>
    <t>CB330361250</t>
  </si>
  <si>
    <t>1029 North 3rd St, 
Ste B</t>
  </si>
  <si>
    <t>CB520245339</t>
  </si>
  <si>
    <t>39-0816846</t>
  </si>
  <si>
    <t>906-226-2160</t>
  </si>
  <si>
    <t>8511 State St</t>
  </si>
  <si>
    <t>248-858-7766 ext. 231</t>
  </si>
  <si>
    <t>248-593-1562</t>
  </si>
  <si>
    <t>16250 Northland Dr, Ste 120</t>
  </si>
  <si>
    <t>248-443-0330</t>
  </si>
  <si>
    <t>awilliams@spaulding.org</t>
  </si>
  <si>
    <t>Spectrum Child and Family Services</t>
  </si>
  <si>
    <t xml:space="preserve">Southfield, MI 48075 </t>
  </si>
  <si>
    <t>seykaa@stvcc.org</t>
  </si>
  <si>
    <t>Upper Peninsula Family Solutions</t>
  </si>
  <si>
    <t xml:space="preserve">307 South Front, 
Ste 130    </t>
  </si>
  <si>
    <t xml:space="preserve">Taylor, MI 48180  </t>
  </si>
  <si>
    <t xml:space="preserve">15100 Mack Ave </t>
  </si>
  <si>
    <t>Grosse Pointe Park, MI 48224</t>
  </si>
  <si>
    <t>CB130201519</t>
  </si>
  <si>
    <t xml:space="preserve">Marquette, MI 49855  </t>
  </si>
  <si>
    <t>Click on arrows to use the filter.</t>
  </si>
  <si>
    <t>Eligibility Type</t>
  </si>
  <si>
    <t>Eligiblity Type</t>
  </si>
  <si>
    <t>CB630369213</t>
  </si>
  <si>
    <t>Judson CS</t>
  </si>
  <si>
    <t>47-2481416</t>
  </si>
  <si>
    <t>Day Ratio (1:x)</t>
  </si>
  <si>
    <t>Night Ratio (1:x)</t>
  </si>
  <si>
    <t>10</t>
  </si>
  <si>
    <t>20</t>
  </si>
  <si>
    <t>4</t>
  </si>
  <si>
    <t>8</t>
  </si>
  <si>
    <t>6</t>
  </si>
  <si>
    <t>3</t>
  </si>
  <si>
    <t>12</t>
  </si>
  <si>
    <t>5</t>
  </si>
  <si>
    <t>2</t>
  </si>
  <si>
    <t>100 River Place, Ste 250</t>
  </si>
  <si>
    <t>Agency Phone Number</t>
  </si>
  <si>
    <t>810-614-1400</t>
  </si>
  <si>
    <t>616-459-6273</t>
  </si>
  <si>
    <t>269-254-8444</t>
  </si>
  <si>
    <t>248-552-0750</t>
  </si>
  <si>
    <t>616-456-1443</t>
  </si>
  <si>
    <t>906-228-8630</t>
  </si>
  <si>
    <t>231-946-8975</t>
  </si>
  <si>
    <t>313-584-6077</t>
  </si>
  <si>
    <t>989-772-2919</t>
  </si>
  <si>
    <t>231-832-2234</t>
  </si>
  <si>
    <t>313-571-4707</t>
  </si>
  <si>
    <t>313-531-4060</t>
  </si>
  <si>
    <t>734-481-8999</t>
  </si>
  <si>
    <t>248-858-7766</t>
  </si>
  <si>
    <t>248-443-7080</t>
  </si>
  <si>
    <t>517-323-4734</t>
  </si>
  <si>
    <t>906-228-4692</t>
  </si>
  <si>
    <t>517-628-2287</t>
  </si>
  <si>
    <t>269-969-9438</t>
  </si>
  <si>
    <t>Secure Facilities - NOT Title IV-E Eligible</t>
  </si>
  <si>
    <t>Secure Facilities - Title IV-E Eligible</t>
  </si>
  <si>
    <t>RFC Contracts by County  /  905-5</t>
  </si>
  <si>
    <t>PAFC Contracts by County  /  905-5</t>
  </si>
  <si>
    <t>Open Door Adoption Services</t>
  </si>
  <si>
    <t>726 Oakridge Dr</t>
  </si>
  <si>
    <t>Jackson, MI 49203</t>
  </si>
  <si>
    <t>517-936-7580</t>
  </si>
  <si>
    <t>CB380356643</t>
  </si>
  <si>
    <t>46-1700868</t>
  </si>
  <si>
    <t>Larry Zolman</t>
  </si>
  <si>
    <t>lzolman@opendooradoptionservices.org</t>
  </si>
  <si>
    <t>slewis.ccjlhc@gmail.com</t>
  </si>
  <si>
    <t>Catholic Charities of Southeast MI</t>
  </si>
  <si>
    <t>248-548-4044 ext. 3516</t>
  </si>
  <si>
    <t>Michigan Department of Health and Human Services</t>
  </si>
  <si>
    <t>Contract Prefix</t>
  </si>
  <si>
    <t>BSC Number</t>
  </si>
  <si>
    <t xml:space="preserve">Catholic Charities West MI </t>
  </si>
  <si>
    <t>Deleware Home</t>
  </si>
  <si>
    <t>Spectrum Human Services</t>
  </si>
  <si>
    <t>Youth Guidance Foster Care</t>
  </si>
  <si>
    <t>CB690358779</t>
  </si>
  <si>
    <t>Growing Hope Through Love</t>
  </si>
  <si>
    <t>903 E. Clinton, Ste 102</t>
  </si>
  <si>
    <t>517-789-4020</t>
  </si>
  <si>
    <t>CB470366531</t>
  </si>
  <si>
    <t>46-1921510</t>
  </si>
  <si>
    <t>Jessica Girz</t>
  </si>
  <si>
    <t>jgirz@ghtl.org</t>
  </si>
  <si>
    <t>CB330371021</t>
  </si>
  <si>
    <t>616-281-4601</t>
  </si>
  <si>
    <t>411 W. Lake Lansing Rd.</t>
  </si>
  <si>
    <t>517-664-1032</t>
  </si>
  <si>
    <t>16250 Northland Dr.</t>
  </si>
  <si>
    <t>Liz Gonzalez</t>
  </si>
  <si>
    <t>liz@childandfamily.org</t>
  </si>
  <si>
    <t>517-882-4000 
ext 124</t>
  </si>
  <si>
    <t>CI520345626</t>
  </si>
  <si>
    <t>CI370377212</t>
  </si>
  <si>
    <t>`</t>
  </si>
  <si>
    <t>Bethany Christian Services - Refugee Prgm (PAFC)</t>
  </si>
  <si>
    <t>CI410312005</t>
  </si>
  <si>
    <t>General Foster Care/ Independent Living</t>
  </si>
  <si>
    <t>Livonia, MI 48152</t>
  </si>
  <si>
    <t>CI390311366</t>
  </si>
  <si>
    <t>42140 Van Dyke; 
Ste 110</t>
  </si>
  <si>
    <t>42140 Van Dyke, 
Ste 110</t>
  </si>
  <si>
    <t>42140 Van Dyke, Ste 110</t>
  </si>
  <si>
    <t>3220 52nd Street, SE</t>
  </si>
  <si>
    <t>616-254-7747</t>
  </si>
  <si>
    <t>CI410361186</t>
  </si>
  <si>
    <t>Lukas Ziomkowski</t>
  </si>
  <si>
    <t>lziomkowski@bethany.org</t>
  </si>
  <si>
    <t>901 Eastern Aven. NE</t>
  </si>
  <si>
    <t>Grand Rapids, MI  48501-0294</t>
  </si>
  <si>
    <t>17940 Farmington Road, 
Ste 301</t>
  </si>
  <si>
    <t>3300 Washtenaw Ave, 
Ste 260</t>
  </si>
  <si>
    <t>57 Huron St,
PO Box 428</t>
  </si>
  <si>
    <t>231-726-4735</t>
  </si>
  <si>
    <t>Living in Christ Ministries - Youth Guidance Foster Care</t>
  </si>
  <si>
    <t>Adoption and Foster Care Specialists, Inc.</t>
  </si>
  <si>
    <t>Bethany Christian Services - Refugee Prgm (ILP)</t>
  </si>
  <si>
    <t>leapheart@gmail.com</t>
  </si>
  <si>
    <t>jendevivo@ffkids.org</t>
  </si>
  <si>
    <t xml:space="preserve">Service Description </t>
  </si>
  <si>
    <t>Facility Phone Number</t>
  </si>
  <si>
    <t>Facility 
City, State, Zip</t>
  </si>
  <si>
    <t>Facility
Street Address</t>
  </si>
  <si>
    <t>MiSACWIS 
Provider Name</t>
  </si>
  <si>
    <t>Bethany Christian Services Inc - Residential</t>
  </si>
  <si>
    <t>East Campus</t>
  </si>
  <si>
    <t>Eagle Village Gerber-Putnam</t>
  </si>
  <si>
    <t>St. Vincent Home of Saginaw</t>
  </si>
  <si>
    <t>Pioneer Work &amp; Learn Center</t>
  </si>
  <si>
    <t>Vassar House</t>
  </si>
  <si>
    <t>Clarence Fischer Center</t>
  </si>
  <si>
    <t>Martin Luther King House</t>
  </si>
  <si>
    <t>Detroit Capstone</t>
  </si>
  <si>
    <t>Eagle Village Ashmun-Sherk</t>
  </si>
  <si>
    <t>Great Lakes Recovery Center for Youth</t>
  </si>
  <si>
    <t>Lake Area Teach Family Home</t>
  </si>
  <si>
    <t>Pineview Homes Inc</t>
  </si>
  <si>
    <t>St. John's Home Residential</t>
  </si>
  <si>
    <t>Let's Talk About it Girls Home II</t>
  </si>
  <si>
    <t>Let's Talk About it Home for Young Men</t>
  </si>
  <si>
    <t>Program/Facility Name</t>
  </si>
  <si>
    <t>Havenwyck Impulse Disorder Program</t>
  </si>
  <si>
    <t>D.A.R.T.</t>
  </si>
  <si>
    <t>Methodist Childrens Home</t>
  </si>
  <si>
    <t>Great Lakes Center for Autism Treatment &amp; Res</t>
  </si>
  <si>
    <t>Cedar Creek Teaching Family Home</t>
  </si>
  <si>
    <t>Indian River Teaching Family Home</t>
  </si>
  <si>
    <t>Vista Maria Open Residential</t>
  </si>
  <si>
    <t>Vista Maria - Mental Health</t>
  </si>
  <si>
    <t>West Campus</t>
  </si>
  <si>
    <t>Mott Childrens Residence</t>
  </si>
  <si>
    <t>517-244-4444</t>
  </si>
  <si>
    <t>616-361-5227</t>
  </si>
  <si>
    <t>313-831-1911</t>
  </si>
  <si>
    <t>734-697-7249</t>
  </si>
  <si>
    <t>248-371-2230</t>
  </si>
  <si>
    <t>313-469-8152</t>
  </si>
  <si>
    <t>616-954-3540</t>
  </si>
  <si>
    <t>734-331-2576</t>
  </si>
  <si>
    <t>906-249-1459</t>
  </si>
  <si>
    <t>906-249-3801</t>
  </si>
  <si>
    <t>248-476-9550</t>
  </si>
  <si>
    <t>810-232-8281</t>
  </si>
  <si>
    <t>810-233-5566</t>
  </si>
  <si>
    <t>313-822-2400</t>
  </si>
  <si>
    <t>313-852-7500</t>
  </si>
  <si>
    <t>313-868-8305</t>
  </si>
  <si>
    <t>586-463-7130</t>
  </si>
  <si>
    <t>906-293-5670</t>
  </si>
  <si>
    <t>419-875-6965</t>
  </si>
  <si>
    <t>Facility 
Street Address</t>
  </si>
  <si>
    <t>Facility
City, State, Zip</t>
  </si>
  <si>
    <t>MiSACWIS Provider Name</t>
  </si>
  <si>
    <t>Bethany Christian Services - Holland</t>
  </si>
  <si>
    <t>Bethany Christian Services - Traverse City</t>
  </si>
  <si>
    <t>Bethany Christian Services - Kalamazoo</t>
  </si>
  <si>
    <t>Bethany Christian Services - Grand Rapids</t>
  </si>
  <si>
    <t>231-995-0870</t>
  </si>
  <si>
    <t>616-396-0623</t>
  </si>
  <si>
    <t>Bethany Christian Services - East Lansing</t>
  </si>
  <si>
    <t>517-336-0191</t>
  </si>
  <si>
    <t>269-372-8800</t>
  </si>
  <si>
    <t>231-924-3390</t>
  </si>
  <si>
    <t>Bethany Christian Services - Madison Height</t>
  </si>
  <si>
    <t>248-414-4080</t>
  </si>
  <si>
    <t>Faciltiy
Street Address</t>
  </si>
  <si>
    <t>Catholic Charities of Jackson, Lenawee &amp; Hill</t>
  </si>
  <si>
    <t>Child &amp; Family Services - Northeastern Michigan</t>
  </si>
  <si>
    <t>Child &amp; Family Services of Northwestern Michi</t>
  </si>
  <si>
    <t>Child &amp; Family Services of the Upper Peninsul</t>
  </si>
  <si>
    <t>Children's Center Wayne Co</t>
  </si>
  <si>
    <t>313-831-5520</t>
  </si>
  <si>
    <t>Listening Ear Crisis Center</t>
  </si>
  <si>
    <t>107 East Illinois Ave</t>
  </si>
  <si>
    <t>DA Blodgett for Children</t>
  </si>
  <si>
    <t>Ennis Center for Children - Flint</t>
  </si>
  <si>
    <t>Ennis Center for Children - Pontiac</t>
  </si>
  <si>
    <t>Ennis Center for Children - Port Huron</t>
  </si>
  <si>
    <t>Ennis Center for Children - Detroit</t>
  </si>
  <si>
    <t>248-334-2715</t>
  </si>
  <si>
    <t>810-990-1424</t>
  </si>
  <si>
    <t>Family Adoption Consultants</t>
  </si>
  <si>
    <t>Family Services &amp; Children's Aid -Jackson Cou</t>
  </si>
  <si>
    <t>517-787-2738</t>
  </si>
  <si>
    <t>Transitional Living Program</t>
  </si>
  <si>
    <t>U.P. Kids</t>
  </si>
  <si>
    <t>810-333-7234</t>
  </si>
  <si>
    <t>Holy Cross Children's Serv TC</t>
  </si>
  <si>
    <t>231-922-9664</t>
  </si>
  <si>
    <t>Holy Cross Children's Services - Saginaw CB</t>
  </si>
  <si>
    <t>989-799-2503</t>
  </si>
  <si>
    <t>Judson CPA</t>
  </si>
  <si>
    <t>313-794-5653</t>
  </si>
  <si>
    <t>Child Safe Michigan Judson CS</t>
  </si>
  <si>
    <t xml:space="preserve">Judson CS </t>
  </si>
  <si>
    <t>248-837-2015</t>
  </si>
  <si>
    <t>Livingston Co. Catholic Charities</t>
  </si>
  <si>
    <t>800-765-0541</t>
  </si>
  <si>
    <t>248-423-2760</t>
  </si>
  <si>
    <t>Orchards Childrens Services</t>
  </si>
  <si>
    <t>Sault Tribe of Binogii - Placement</t>
  </si>
  <si>
    <t>Spectrum Human Services Independent Living</t>
  </si>
  <si>
    <t>St Vincent Catholic Charities-Child Welfare</t>
  </si>
  <si>
    <t>906-273-1095</t>
  </si>
  <si>
    <t>Vista Maria Foster Care</t>
  </si>
  <si>
    <t>Wayne Center</t>
  </si>
  <si>
    <t>Wellspring Lutheran Services - E. Lansing</t>
  </si>
  <si>
    <t>Wellspring Lutheran Services -     E. Lansing</t>
  </si>
  <si>
    <t>Wellspring Lutheran Services Kentwood</t>
  </si>
  <si>
    <t>Wellspring Lutheran Services Oak Park</t>
  </si>
  <si>
    <t>Wellspring Lutheran Services Gaylord</t>
  </si>
  <si>
    <t>Wellspring Lutheran Services Bay City</t>
  </si>
  <si>
    <t>248-968-0100</t>
  </si>
  <si>
    <t>989-732-1040</t>
  </si>
  <si>
    <t>Wolverine Human Services Aftercare</t>
  </si>
  <si>
    <t xml:space="preserve">
548 E. Grand Blvd</t>
  </si>
  <si>
    <t>Bethany Christian Services Inc-Grand Rapids</t>
  </si>
  <si>
    <t>810-410-1935</t>
  </si>
  <si>
    <t>Service Description</t>
  </si>
  <si>
    <t>Specialized Independent Living</t>
  </si>
  <si>
    <t>Facility Street Address</t>
  </si>
  <si>
    <t>Grand Rapids, MI 49508</t>
  </si>
  <si>
    <t>616-224-7540</t>
  </si>
  <si>
    <t>Bethany Christian Svcs-GR- 
Casa de Sol</t>
  </si>
  <si>
    <t>2440 Richmond St, NW</t>
  </si>
  <si>
    <t>Grand Rapids, MI 49504</t>
  </si>
  <si>
    <t>616-224-7610</t>
  </si>
  <si>
    <t>Bethany Christian Services-Grand Rapids Bella</t>
  </si>
  <si>
    <t>616-224-7478</t>
  </si>
  <si>
    <t>Bethany Christian Services Inc-Residential (Trans Living Ctr)</t>
  </si>
  <si>
    <t>1050 35th St SE, Ste 400</t>
  </si>
  <si>
    <t>989-892-2504</t>
  </si>
  <si>
    <t xml:space="preserve">Catholic Social Services of Washtenaw </t>
  </si>
  <si>
    <t>734-762-0909</t>
  </si>
  <si>
    <t>517-263-0020</t>
  </si>
  <si>
    <t>Good Will Farm Association, Inc. - UP Kids</t>
  </si>
  <si>
    <t xml:space="preserve">4415 Springer </t>
  </si>
  <si>
    <t>248-423-2770</t>
  </si>
  <si>
    <t>248-552-8020</t>
  </si>
  <si>
    <t>734-284-6264</t>
  </si>
  <si>
    <t>CB820201130</t>
  </si>
  <si>
    <t>CE630201059</t>
  </si>
  <si>
    <t>25900 Greenfield Rd, Ste 401</t>
  </si>
  <si>
    <t>CI790346871</t>
  </si>
  <si>
    <t>Family &amp; Community Services</t>
  </si>
  <si>
    <t>729 W. Michigan Ave</t>
  </si>
  <si>
    <t>4341 S. Westnedge Ave, Ste 2000</t>
  </si>
  <si>
    <t>Saginaw, MI 48609</t>
  </si>
  <si>
    <t>2800 W. Willow St.</t>
  </si>
  <si>
    <t>TFC Contracted by County</t>
  </si>
  <si>
    <t>RFCAN</t>
  </si>
  <si>
    <t>County
 Per Diem Rate</t>
  </si>
  <si>
    <t>State
Per Diem Rate</t>
  </si>
  <si>
    <t># of contracted beds</t>
  </si>
  <si>
    <t xml:space="preserve">Deleware Home </t>
  </si>
  <si>
    <t>Children's Village</t>
  </si>
  <si>
    <t>Mandy's Place</t>
  </si>
  <si>
    <t>Children's Village - Mandy's Place</t>
  </si>
  <si>
    <t>810-234-9324</t>
  </si>
  <si>
    <t>Lenora Hardy-Foster</t>
  </si>
  <si>
    <t>Lenora_Hardy-Foster@judsoncenter.org</t>
  </si>
  <si>
    <t>231-346-5250</t>
  </si>
  <si>
    <t>CB280379189</t>
  </si>
  <si>
    <t>20300 Superior Rd., Ste. 160</t>
  </si>
  <si>
    <t>CAO Home LLC</t>
  </si>
  <si>
    <t>CAO Home</t>
  </si>
  <si>
    <t>CI630373827</t>
  </si>
  <si>
    <t>248-761-9455</t>
  </si>
  <si>
    <t xml:space="preserve">Child-Welfare-Policy </t>
  </si>
  <si>
    <t>Child-Welfare-Policy@michigan.gov</t>
  </si>
  <si>
    <t>** Program Questions - Please Contact **</t>
  </si>
  <si>
    <t>** Spreadsheet Maintained By **</t>
  </si>
  <si>
    <t>57 Huron St.</t>
  </si>
  <si>
    <t>20300 Superior Road, Ste. 160</t>
  </si>
  <si>
    <t>1260 S. Otsego Ave.</t>
  </si>
  <si>
    <t>Samaritas</t>
  </si>
  <si>
    <t>Samaritas - Southeast</t>
  </si>
  <si>
    <t>Samaritas - Bay</t>
  </si>
  <si>
    <t>Samaritas - Mid Mi</t>
  </si>
  <si>
    <t>Samaritas - Southwest</t>
  </si>
  <si>
    <t>Samaritas - West</t>
  </si>
  <si>
    <t>Samaritas - Refugee</t>
  </si>
  <si>
    <t>Debora Matthew</t>
  </si>
  <si>
    <t>dmatthews@thechildrenscenter.com</t>
  </si>
  <si>
    <t>Pam Cohn</t>
  </si>
  <si>
    <t>A17-17002</t>
  </si>
  <si>
    <t>A17-25002</t>
  </si>
  <si>
    <t>A17-25003</t>
  </si>
  <si>
    <t>A17-28001</t>
  </si>
  <si>
    <t>A17-28002</t>
  </si>
  <si>
    <t>A17-31001</t>
  </si>
  <si>
    <t>A17-33001</t>
  </si>
  <si>
    <t>A17-33002</t>
  </si>
  <si>
    <t>A17-38001</t>
  </si>
  <si>
    <t>A17-39003</t>
  </si>
  <si>
    <t>A17-39004</t>
  </si>
  <si>
    <t>A17-41001</t>
  </si>
  <si>
    <t>A17-41002</t>
  </si>
  <si>
    <t>A17-41003</t>
  </si>
  <si>
    <t>A17-44001</t>
  </si>
  <si>
    <t>A17-46002</t>
  </si>
  <si>
    <t>A17-47002</t>
  </si>
  <si>
    <t>A17-52001</t>
  </si>
  <si>
    <t>A17-52002</t>
  </si>
  <si>
    <t>A17-52003</t>
  </si>
  <si>
    <t>A17-52004</t>
  </si>
  <si>
    <t>A17-56002</t>
  </si>
  <si>
    <t>A17-61001</t>
  </si>
  <si>
    <t>A17-62001</t>
  </si>
  <si>
    <t>A17-63003</t>
  </si>
  <si>
    <t>A17-63004</t>
  </si>
  <si>
    <t>A17-63005</t>
  </si>
  <si>
    <t>A17-63009</t>
  </si>
  <si>
    <t>A17-63011</t>
  </si>
  <si>
    <t>A17-63012</t>
  </si>
  <si>
    <t>A17-67001</t>
  </si>
  <si>
    <t>A17-70002</t>
  </si>
  <si>
    <t>A17-73002</t>
  </si>
  <si>
    <t>A17-74001</t>
  </si>
  <si>
    <t>A17-79001</t>
  </si>
  <si>
    <t>A17-81003</t>
  </si>
  <si>
    <t>A17-81005</t>
  </si>
  <si>
    <t>A17-82002</t>
  </si>
  <si>
    <t>A17-82003</t>
  </si>
  <si>
    <t>A17-82005</t>
  </si>
  <si>
    <t>A17-82006</t>
  </si>
  <si>
    <t>A17-82007</t>
  </si>
  <si>
    <t>A17-82008</t>
  </si>
  <si>
    <t>A17-82009</t>
  </si>
  <si>
    <t>A17-82014</t>
  </si>
  <si>
    <t>A17-99001</t>
  </si>
  <si>
    <t>A17-82016</t>
  </si>
  <si>
    <t>A17-46003</t>
  </si>
  <si>
    <t>A17-33004</t>
  </si>
  <si>
    <t>A17-33005</t>
  </si>
  <si>
    <t>A17-38002</t>
  </si>
  <si>
    <t>A17-47003</t>
  </si>
  <si>
    <t>A17-50010</t>
  </si>
  <si>
    <t>A17-63014</t>
  </si>
  <si>
    <t>Catholic Family Services - Dioceses of Saginaw</t>
  </si>
  <si>
    <t>4599 E. Village Rd.</t>
  </si>
  <si>
    <t>20651 West Warren Ave.</t>
  </si>
  <si>
    <t>Samaritas - Mid MI</t>
  </si>
  <si>
    <t>Samaritas -Refugee ILP</t>
  </si>
  <si>
    <t>1115 Ball Ave. NE</t>
  </si>
  <si>
    <t>Grand Rapids, MI  49505</t>
  </si>
  <si>
    <t>Arbor Circle</t>
  </si>
  <si>
    <t>Detroit Capstone - North Campus</t>
  </si>
  <si>
    <t>A17-47004</t>
  </si>
  <si>
    <t>Family &amp; Community Services - Livingston</t>
  </si>
  <si>
    <t>3075 E. Grand River</t>
  </si>
  <si>
    <t>CB470382419</t>
  </si>
  <si>
    <t>42140 Van Dyke</t>
  </si>
  <si>
    <t>Family &amp; Children Services - Livingston</t>
  </si>
  <si>
    <t>Treatment Foster Care</t>
  </si>
  <si>
    <t>Dona Abbott</t>
  </si>
  <si>
    <t>dabbott@bethany.org</t>
  </si>
  <si>
    <t>Amy Venaard
Kristin Gietzen</t>
  </si>
  <si>
    <t>AVernard@arborcircle.org
KGietzen@arborcircle.org</t>
  </si>
  <si>
    <t>Bureau of Grants &amp; Purchasing</t>
  </si>
  <si>
    <t>A17-28003</t>
  </si>
  <si>
    <t>806 Hastings Street, Ste. R</t>
  </si>
  <si>
    <t>Traverse City, MI  49686-3454</t>
  </si>
  <si>
    <t>pcohn@ccwestmi.org</t>
  </si>
  <si>
    <t>360 S. Division, Ste. 3A, Grand Rapids, MI  49503-4501</t>
  </si>
  <si>
    <t>Arbor Circle Corporation (Pathway)</t>
  </si>
  <si>
    <t>Most Recent PREA Audit</t>
  </si>
  <si>
    <t>PREA Audit Results</t>
  </si>
  <si>
    <t>Next PREA Audit</t>
  </si>
  <si>
    <t>Compliant</t>
  </si>
  <si>
    <t>2020</t>
  </si>
  <si>
    <t>Program Website</t>
  </si>
  <si>
    <t>https://www.bethany.org/other-services/residential-treatment-program</t>
  </si>
  <si>
    <t xml:space="preserve"> 947- 282-6603</t>
  </si>
  <si>
    <t>http://www.childandfamily.org/page.php?id=28</t>
  </si>
  <si>
    <t>https://www.oakgov.com/village</t>
  </si>
  <si>
    <t>http://ccsdetroit.org/programs_and_causes/christ-child-house/</t>
  </si>
  <si>
    <t>http://www.dabsj.org/what-we-do/residential-care</t>
  </si>
  <si>
    <t xml:space="preserve"> http://www.dbinstitute.com/programs/residential</t>
  </si>
  <si>
    <t>http://michfed.org/girlstown_foundation_providing_care_50-plus_years</t>
  </si>
  <si>
    <t>http://www.greatlakesrecovery.org/residential-services/#</t>
  </si>
  <si>
    <t xml:space="preserve"> http://www.highfields.org/programs/residential/</t>
  </si>
  <si>
    <t>http://holycrossservices.org/services/residential/</t>
  </si>
  <si>
    <t>https://hopenetwork.org/behavioral-health-services/dart-child-adolescent-residential-services/</t>
  </si>
  <si>
    <t>http://www.mchsmi.org/what_we_do/residential_services.html</t>
  </si>
  <si>
    <t>http://www.mryh.org/programs.html</t>
  </si>
  <si>
    <t>http://www.newhopeyouthandfamily.org/</t>
  </si>
  <si>
    <t>https://www.pinerest.org/services/residential-services/</t>
  </si>
  <si>
    <t>http://www.pineviewhomes.org/</t>
  </si>
  <si>
    <t>http://www.spectrumhuman.org/SCFS/</t>
  </si>
  <si>
    <t>http://www.teachingfamilyhomes.org/services/res-group-homes/</t>
  </si>
  <si>
    <t>http://havenwyckhospital.com/</t>
  </si>
  <si>
    <t>https://www.vistamaria.org/our-services/programs/</t>
  </si>
  <si>
    <t>http://www.wedgwood.org/services/residential</t>
  </si>
  <si>
    <t>http://wellspringlutheran.com/child-family/residential-care</t>
  </si>
  <si>
    <t>https://www.whaleychildren.org/programs-services</t>
  </si>
  <si>
    <t>http://www.wolverinehs.org/services/residential-treatment/</t>
  </si>
  <si>
    <t>269-250-8200</t>
  </si>
  <si>
    <t>Girlstown (Loch Rio)</t>
  </si>
  <si>
    <t>Girlstown</t>
  </si>
  <si>
    <t>Guiding Harbor (formerly: Girlstown Foundation)</t>
  </si>
  <si>
    <t>Guiding Harbor (formerly: Girlstown Foundation Inc.)</t>
  </si>
  <si>
    <t>Samaritas-Jackson House</t>
  </si>
  <si>
    <t>511 South Jackson Street</t>
  </si>
  <si>
    <t>CI380385672</t>
  </si>
  <si>
    <t>South Bluff Teaching Family Home</t>
  </si>
  <si>
    <t>Catholic Charities of West Michigan - GR</t>
  </si>
  <si>
    <t>40 Jefferson SE</t>
  </si>
  <si>
    <t>Grand Rapids, MI 49503-4304</t>
  </si>
  <si>
    <t>1715 Sutherland Dr.</t>
  </si>
  <si>
    <t>269-370-1277</t>
  </si>
  <si>
    <t>517-323-4732</t>
  </si>
  <si>
    <t>Robert Powell</t>
  </si>
  <si>
    <t>bpowell@strong-families.org</t>
  </si>
  <si>
    <t>Juvenile-Justice-Policy@michigan.gov</t>
  </si>
  <si>
    <t>Hector Colon</t>
  </si>
  <si>
    <t>616-224-7613</t>
  </si>
  <si>
    <t>616-281-0061, Option 3</t>
  </si>
  <si>
    <t>Juvenile Justice-Policy</t>
  </si>
  <si>
    <t>248-431-1371</t>
  </si>
  <si>
    <t>TFC18-25001</t>
  </si>
  <si>
    <t>TFC18-25002</t>
  </si>
  <si>
    <t>TFC18-25003</t>
  </si>
  <si>
    <t>TFC18-33001</t>
  </si>
  <si>
    <t>TFC18-38001</t>
  </si>
  <si>
    <t>TFC18-39001</t>
  </si>
  <si>
    <t>TFC18-41002</t>
  </si>
  <si>
    <t>TFC18-41004</t>
  </si>
  <si>
    <t>TFC18-41005</t>
  </si>
  <si>
    <t>TFC18-69001</t>
  </si>
  <si>
    <t>TFC18-63001</t>
  </si>
  <si>
    <t>TFC18-82002</t>
  </si>
  <si>
    <t>TFC18-82001</t>
  </si>
  <si>
    <t>TFC18-99001</t>
  </si>
  <si>
    <t>TFC18-99002</t>
  </si>
  <si>
    <t>TFC18-99005</t>
  </si>
  <si>
    <t>TFC18-99006</t>
  </si>
  <si>
    <t>TFC18-74001</t>
  </si>
  <si>
    <t>TFC18-63002</t>
  </si>
  <si>
    <t>A17-03001</t>
  </si>
  <si>
    <t>A17-04001</t>
  </si>
  <si>
    <t>A17-13001</t>
  </si>
  <si>
    <t>CB820201505</t>
  </si>
  <si>
    <t xml:space="preserve">Holy Cross  Services </t>
  </si>
  <si>
    <t>Holy Cross Services</t>
  </si>
  <si>
    <t xml:space="preserve">Holy Cross Services </t>
  </si>
  <si>
    <t>269-307-6854</t>
  </si>
  <si>
    <t>989-596-3520</t>
  </si>
  <si>
    <t>North Point Home, LLC</t>
  </si>
  <si>
    <t>CI690389560</t>
  </si>
  <si>
    <t>2021</t>
  </si>
  <si>
    <t>George Tyndall
Linda Hirdes
Craig Bultsma</t>
  </si>
  <si>
    <t xml:space="preserve">616-254-7717
</t>
  </si>
  <si>
    <t>GTyndall@bethany.org
Lhirdes@bethany.org
CBultsma@bethany.org</t>
  </si>
  <si>
    <t>Jennifer Trotter</t>
  </si>
  <si>
    <t>Kevin Roach
Dr. Sheena Gorecki</t>
  </si>
  <si>
    <t>KRoach@mchsmi.org
SGorecki@mchsmi.org</t>
  </si>
  <si>
    <t>Diana Moore</t>
  </si>
  <si>
    <t>Dmoor@Samaritas.org</t>
  </si>
  <si>
    <t>5-18</t>
  </si>
  <si>
    <t>Oregon Group Home</t>
  </si>
  <si>
    <t>Oregon, OH 43616-2001</t>
  </si>
  <si>
    <t>419-691-9191</t>
  </si>
  <si>
    <t>Oasis Home</t>
  </si>
  <si>
    <t>4551 E. Kinsel Highway</t>
  </si>
  <si>
    <t xml:space="preserve">Charlotte, MI </t>
  </si>
  <si>
    <t>www.eaglevillage.org/treatment/residential-programs/</t>
  </si>
  <si>
    <t>16</t>
  </si>
  <si>
    <t>Catholic Social Services of Washtenaw (Ran by Private Individual)</t>
  </si>
  <si>
    <t>989-551-4545</t>
  </si>
  <si>
    <t>MA180000000903</t>
  </si>
  <si>
    <t>MA180000000908</t>
  </si>
  <si>
    <t>MA180000000909</t>
  </si>
  <si>
    <t>MA180000000910</t>
  </si>
  <si>
    <t>MA180000000911</t>
  </si>
  <si>
    <t>MA180000000912</t>
  </si>
  <si>
    <t>MA180000000920</t>
  </si>
  <si>
    <t>MA180000000921</t>
  </si>
  <si>
    <t>MA180000000922</t>
  </si>
  <si>
    <t>MA180000000923</t>
  </si>
  <si>
    <t>MA180000000924</t>
  </si>
  <si>
    <t>MA180000000926</t>
  </si>
  <si>
    <t>MA180000000927</t>
  </si>
  <si>
    <t>MA180000000929</t>
  </si>
  <si>
    <t>MA180000000930</t>
  </si>
  <si>
    <t>MA180000000931</t>
  </si>
  <si>
    <t>MA180000000932</t>
  </si>
  <si>
    <t>MA180000000934</t>
  </si>
  <si>
    <t>MA180000000936</t>
  </si>
  <si>
    <t>MA180000000937</t>
  </si>
  <si>
    <t>MA180000000940</t>
  </si>
  <si>
    <t>MA180000000942</t>
  </si>
  <si>
    <t>MA180000000944</t>
  </si>
  <si>
    <t>MA180000000945</t>
  </si>
  <si>
    <t>MA180000000946</t>
  </si>
  <si>
    <t>MA180000000947</t>
  </si>
  <si>
    <t>MA180000000948</t>
  </si>
  <si>
    <t>MA180000000949</t>
  </si>
  <si>
    <t>MA180000000950</t>
  </si>
  <si>
    <t>MA180000000951</t>
  </si>
  <si>
    <t>MA180000000952</t>
  </si>
  <si>
    <t>MA180000000953</t>
  </si>
  <si>
    <t>MA180000000954</t>
  </si>
  <si>
    <t>MA180000000955</t>
  </si>
  <si>
    <t>MA180000000957</t>
  </si>
  <si>
    <t>MA180000000959</t>
  </si>
  <si>
    <t>MA180000000961</t>
  </si>
  <si>
    <t>MA180000000962</t>
  </si>
  <si>
    <t>MA180000000963</t>
  </si>
  <si>
    <t>MA180000000964</t>
  </si>
  <si>
    <t>MA180000000965</t>
  </si>
  <si>
    <t>MA180000000966</t>
  </si>
  <si>
    <t>MA180000000967</t>
  </si>
  <si>
    <t>MA180000000968</t>
  </si>
  <si>
    <t>MA180000000970</t>
  </si>
  <si>
    <t>MA180000000971</t>
  </si>
  <si>
    <t>MA180000000973</t>
  </si>
  <si>
    <t>MA180000000975</t>
  </si>
  <si>
    <t>MA180000000977</t>
  </si>
  <si>
    <t>MA180000000978</t>
  </si>
  <si>
    <t>MA180000000979</t>
  </si>
  <si>
    <t>MA180000000981</t>
  </si>
  <si>
    <t>MA180000000987</t>
  </si>
  <si>
    <t>MA180000000988</t>
  </si>
  <si>
    <t>MA180000000989</t>
  </si>
  <si>
    <t>MA180000000990</t>
  </si>
  <si>
    <t>MA180000000991</t>
  </si>
  <si>
    <t>MA180000000992</t>
  </si>
  <si>
    <t>MA180000000993</t>
  </si>
  <si>
    <t>MA180000000994</t>
  </si>
  <si>
    <t>MA180000000995</t>
  </si>
  <si>
    <t>MA180000000996</t>
  </si>
  <si>
    <t>MA180000000997</t>
  </si>
  <si>
    <t>MA180000000998</t>
  </si>
  <si>
    <t>MA180000001000</t>
  </si>
  <si>
    <t>MA180000001001</t>
  </si>
  <si>
    <t>MA180000001003</t>
  </si>
  <si>
    <t>MA180000001004</t>
  </si>
  <si>
    <t>MA180000001005</t>
  </si>
  <si>
    <t>MA180000001007</t>
  </si>
  <si>
    <t>MA180000001009</t>
  </si>
  <si>
    <t>MA180000001010</t>
  </si>
  <si>
    <t>MA180000001013</t>
  </si>
  <si>
    <t>MA180000001014</t>
  </si>
  <si>
    <t>SIGMA Contract Number in MiSACWIS</t>
  </si>
  <si>
    <t>MA180000000925</t>
  </si>
  <si>
    <t>316 S. Brown Street, Suite A</t>
  </si>
  <si>
    <t>Jackson, MI 49203-1481</t>
  </si>
  <si>
    <t>Open Door Family Services DBA</t>
  </si>
  <si>
    <t>248-858-1164</t>
  </si>
  <si>
    <t>888-625-8669</t>
  </si>
  <si>
    <t>313-571-3556</t>
  </si>
  <si>
    <t>RAUM19-9920</t>
  </si>
  <si>
    <t>RAUM19-9922</t>
  </si>
  <si>
    <t>RAUM19-9919</t>
  </si>
  <si>
    <t>RAUM19-9924</t>
  </si>
  <si>
    <t>RAUM19-9927</t>
  </si>
  <si>
    <t>RAUM19-9923</t>
  </si>
  <si>
    <t>RAUM19-9926</t>
  </si>
  <si>
    <t>RAUM19-9925</t>
  </si>
  <si>
    <t>RAUM19-9921</t>
  </si>
  <si>
    <t>RAUM19-9917</t>
  </si>
  <si>
    <t>RAUM19-9918</t>
  </si>
  <si>
    <t>1944-MA1800932</t>
  </si>
  <si>
    <t>1956-MA1800949</t>
  </si>
  <si>
    <t>1999-MA1800988</t>
  </si>
  <si>
    <t>1933-MA1800922</t>
  </si>
  <si>
    <t>1962-MA1800951</t>
  </si>
  <si>
    <t>1999-MA1800987</t>
  </si>
  <si>
    <t>1903-MA1800903</t>
  </si>
  <si>
    <t>1939-MA1800927</t>
  </si>
  <si>
    <t>1928-MA1800911</t>
  </si>
  <si>
    <t>1999-MA1800998</t>
  </si>
  <si>
    <t>1999-MA1801000</t>
  </si>
  <si>
    <t>1963-MA1800952</t>
  </si>
  <si>
    <t>1961-MA1800950</t>
  </si>
  <si>
    <t>1999-MA1800978</t>
  </si>
  <si>
    <t>1999-MA1800992</t>
  </si>
  <si>
    <t>1981-MA1800967</t>
  </si>
  <si>
    <t>1999-MA1800993</t>
  </si>
  <si>
    <t>1999-MA1800994</t>
  </si>
  <si>
    <t>1999-MA1800997</t>
  </si>
  <si>
    <t>1999-MA1800977</t>
  </si>
  <si>
    <t>1963-MA1800962</t>
  </si>
  <si>
    <t>1982-MA1800968</t>
  </si>
  <si>
    <t>1982-MA1800975</t>
  </si>
  <si>
    <t>1999-MA1800981</t>
  </si>
  <si>
    <t>1999-MA1800995</t>
  </si>
  <si>
    <t>1999-MA1800991</t>
  </si>
  <si>
    <t>1925-MA1800909</t>
  </si>
  <si>
    <t>1963-MA1800961</t>
  </si>
  <si>
    <t>1947-MA1800940</t>
  </si>
  <si>
    <t>1939-MA1800926</t>
  </si>
  <si>
    <t>1950-MA1800947</t>
  </si>
  <si>
    <t>1999-MA1801010</t>
  </si>
  <si>
    <t>1963-MA1800953</t>
  </si>
  <si>
    <t>1981-MA1800966</t>
  </si>
  <si>
    <t>1947-MA1800937</t>
  </si>
  <si>
    <t>1950-MA1800945</t>
  </si>
  <si>
    <t>1999-MA1801013</t>
  </si>
  <si>
    <t>1928-MA1800912</t>
  </si>
  <si>
    <t>1950-MA1800942</t>
  </si>
  <si>
    <t>1999-MA1801005</t>
  </si>
  <si>
    <t>1999-MA1801009</t>
  </si>
  <si>
    <t>1947-MA1800936</t>
  </si>
  <si>
    <t>1982-MA1800971</t>
  </si>
  <si>
    <t>1999-MA1801001</t>
  </si>
  <si>
    <t>1938-MA1800925</t>
  </si>
  <si>
    <t>1999-MA1800979</t>
  </si>
  <si>
    <t>1963-MA1800957</t>
  </si>
  <si>
    <t>1938-MA1800924</t>
  </si>
  <si>
    <t>1933-MA1800921</t>
  </si>
  <si>
    <t>1999-MA1800989</t>
  </si>
  <si>
    <t>1939-MA1800929</t>
  </si>
  <si>
    <t>1941-MA1800931</t>
  </si>
  <si>
    <t>1999-MA1800996</t>
  </si>
  <si>
    <t>1950-MA1800946</t>
  </si>
  <si>
    <t>1963-MA1800959</t>
  </si>
  <si>
    <t>1982-MA1800973</t>
  </si>
  <si>
    <t>1933-MA1800920</t>
  </si>
  <si>
    <t>1950-MA1800944</t>
  </si>
  <si>
    <t>1999-MA1801007</t>
  </si>
  <si>
    <t>1952-MA1800948</t>
  </si>
  <si>
    <t>1999-MA1801003</t>
  </si>
  <si>
    <t>1933-MA1800923</t>
  </si>
  <si>
    <t>1999-MA1800990</t>
  </si>
  <si>
    <t>1969-MA1800963</t>
  </si>
  <si>
    <t>1941-MA1800930</t>
  </si>
  <si>
    <t>1963-MA1800955</t>
  </si>
  <si>
    <t>1999-MA1801004</t>
  </si>
  <si>
    <t>1913-MA1800908</t>
  </si>
  <si>
    <t>PAFC19-44002</t>
  </si>
  <si>
    <t>PAFC19-56001</t>
  </si>
  <si>
    <t>PAFC19-99008</t>
  </si>
  <si>
    <t>PAFC19-33004</t>
  </si>
  <si>
    <t>PAFC19-62001</t>
  </si>
  <si>
    <t>PAFC19-99006</t>
  </si>
  <si>
    <t>PAFC19-03001</t>
  </si>
  <si>
    <t>PAFC19-39002</t>
  </si>
  <si>
    <t>PAFC19-63011</t>
  </si>
  <si>
    <t>PAFC19-28001</t>
  </si>
  <si>
    <t>PAFC19-99032</t>
  </si>
  <si>
    <t>PAFC19-99033</t>
  </si>
  <si>
    <t>PAFC19-63001</t>
  </si>
  <si>
    <t>PAFC19-61001</t>
  </si>
  <si>
    <t>PAFC19-99002</t>
  </si>
  <si>
    <t>PAFC19-99018</t>
  </si>
  <si>
    <t>PAFC19-81003</t>
  </si>
  <si>
    <t>PAFC19-99019</t>
  </si>
  <si>
    <t>PAFC19-99020</t>
  </si>
  <si>
    <t>PAFC19-99028</t>
  </si>
  <si>
    <t>PAFC19-99001</t>
  </si>
  <si>
    <t>PAFC19-63018</t>
  </si>
  <si>
    <t>PAFC19-82001</t>
  </si>
  <si>
    <t>PAFC19-82018</t>
  </si>
  <si>
    <t>PAFC19-99004</t>
  </si>
  <si>
    <t>PAFC19-99021</t>
  </si>
  <si>
    <t>PAFC19-99016</t>
  </si>
  <si>
    <t>PAFC19-25001</t>
  </si>
  <si>
    <t>PAFC19-63015</t>
  </si>
  <si>
    <t>PAFC19-74001</t>
  </si>
  <si>
    <t>PAFC19-47004</t>
  </si>
  <si>
    <t>PAFC19-39001</t>
  </si>
  <si>
    <t>PAFC19-50010</t>
  </si>
  <si>
    <t>PAFC19-99053</t>
  </si>
  <si>
    <t>PAFC19-63002</t>
  </si>
  <si>
    <t>PAFC19-81001</t>
  </si>
  <si>
    <t>PAFC19-46003</t>
  </si>
  <si>
    <t>PAFC19-47003</t>
  </si>
  <si>
    <t>PAFC19-50004</t>
  </si>
  <si>
    <t>PAFC19-99056</t>
  </si>
  <si>
    <t>PAFC19-28002</t>
  </si>
  <si>
    <t>PAFC19-73001</t>
  </si>
  <si>
    <t>PAFC19-50001</t>
  </si>
  <si>
    <t>PAFC19-99044</t>
  </si>
  <si>
    <t>PAFC19-99048</t>
  </si>
  <si>
    <t>PAFC19-47002</t>
  </si>
  <si>
    <t>PAFC19-82006</t>
  </si>
  <si>
    <t>PAFC19-99058</t>
  </si>
  <si>
    <t>PAFC19-99038</t>
  </si>
  <si>
    <t>PAFC19-38003</t>
  </si>
  <si>
    <t>PAFC19-99003</t>
  </si>
  <si>
    <t>PAFC19-63013</t>
  </si>
  <si>
    <t>PAFC19-25002</t>
  </si>
  <si>
    <t>PAFC19-38001</t>
  </si>
  <si>
    <t>PAFC19-33002</t>
  </si>
  <si>
    <t>PAFC19-99013</t>
  </si>
  <si>
    <t>PAFC19-39003</t>
  </si>
  <si>
    <t>PAFC19-41005</t>
  </si>
  <si>
    <t>PAFC19-99023</t>
  </si>
  <si>
    <t>PAFC19-50009</t>
  </si>
  <si>
    <t>PAFC19-63014</t>
  </si>
  <si>
    <t>PAFC19-82012</t>
  </si>
  <si>
    <t>PAFC19-33001</t>
  </si>
  <si>
    <t>PAFC19-50003</t>
  </si>
  <si>
    <t>PAFC19-99045</t>
  </si>
  <si>
    <t>PAFC19-52001</t>
  </si>
  <si>
    <t>PAFC19-99040</t>
  </si>
  <si>
    <t>PAFC19-82005</t>
  </si>
  <si>
    <t>PAFC19-33005</t>
  </si>
  <si>
    <t>PAFC19-99014</t>
  </si>
  <si>
    <t>PAFC19-69001</t>
  </si>
  <si>
    <t>PAFC19-41004</t>
  </si>
  <si>
    <t>PAFC19-63012</t>
  </si>
  <si>
    <t>PAFC19-99041</t>
  </si>
  <si>
    <t>PAFC19-13001</t>
  </si>
  <si>
    <t>Bethany Christian Services of Michigan</t>
  </si>
  <si>
    <t>38-3542119</t>
  </si>
  <si>
    <t xml:space="preserve">Bethany Christian Services of Michigan </t>
  </si>
  <si>
    <t xml:space="preserve">175 W. Apple </t>
  </si>
  <si>
    <t>CB610200977</t>
  </si>
  <si>
    <t>38-3</t>
  </si>
  <si>
    <t>Gail's House</t>
  </si>
  <si>
    <t>SHFC</t>
  </si>
  <si>
    <t>A19-82019</t>
  </si>
  <si>
    <t>Guiding Harbor</t>
  </si>
  <si>
    <t>Jtrotter@guidingharbor.org</t>
  </si>
  <si>
    <t>Great Lakes Center for Autism - Elaine Ave.</t>
  </si>
  <si>
    <t>269-250-8249</t>
  </si>
  <si>
    <t>CI390395642</t>
  </si>
  <si>
    <t>2022</t>
  </si>
  <si>
    <t>Heather Vrane</t>
  </si>
  <si>
    <t>Vraneh@michigan.gov</t>
  </si>
  <si>
    <t>Genacross Family &amp; Youth Services (Lutheran Homes Society)</t>
  </si>
  <si>
    <t>CI630201370</t>
  </si>
  <si>
    <t>Betsy's Place Deckerville 1</t>
  </si>
  <si>
    <t>6-15</t>
  </si>
  <si>
    <t>CI790399617</t>
  </si>
  <si>
    <t>Betsy's Place Deckerville 2</t>
  </si>
  <si>
    <t>CI790399618</t>
  </si>
  <si>
    <t>989-448-7001</t>
  </si>
  <si>
    <t>MHBS</t>
  </si>
  <si>
    <t>Catholic Social Services of the Upper Peninsula</t>
  </si>
  <si>
    <t>House of Providence Girls</t>
  </si>
  <si>
    <t>CI630398437</t>
  </si>
  <si>
    <t>Rate Begin Date</t>
  </si>
  <si>
    <t>Non-Contract Number in MiSACWIS</t>
  </si>
  <si>
    <t>Non-Contract Start Date</t>
  </si>
  <si>
    <t>Non-Contract 
End Date</t>
  </si>
  <si>
    <t>Program</t>
  </si>
  <si>
    <t>RFCJJ</t>
  </si>
  <si>
    <t>989-823-0183</t>
  </si>
  <si>
    <t>Kentwood Campus - Boelkins</t>
  </si>
  <si>
    <t>Contract Number in MiSACWIS</t>
  </si>
  <si>
    <t>Jim Paparella and
Shelly Friend (asst.)</t>
  </si>
  <si>
    <t>JPaparella@dabsj.org
SFriend@dabsj.org</t>
  </si>
  <si>
    <t>110 N. Michigan Ave.</t>
  </si>
  <si>
    <t>Holy Cross Services - Northern Mi</t>
  </si>
  <si>
    <t>Samaritas - SW Mi</t>
  </si>
  <si>
    <t>Samaritas - West Mi</t>
  </si>
  <si>
    <t>Samaritas - SE</t>
  </si>
  <si>
    <t>Holy Cross Services - Mid Mi</t>
  </si>
  <si>
    <t xml:space="preserve">Samaritas </t>
  </si>
  <si>
    <t>Saginaw</t>
  </si>
  <si>
    <t>2245787</t>
  </si>
  <si>
    <t>10309173</t>
  </si>
  <si>
    <t>6356556</t>
  </si>
  <si>
    <t>10400271</t>
  </si>
  <si>
    <t>6614356</t>
  </si>
  <si>
    <t>10408618</t>
  </si>
  <si>
    <t>9291061</t>
  </si>
  <si>
    <t>10436432</t>
  </si>
  <si>
    <t>6357375</t>
  </si>
  <si>
    <t>10400425</t>
  </si>
  <si>
    <t>6358452</t>
  </si>
  <si>
    <t>10400617</t>
  </si>
  <si>
    <t>6359066</t>
  </si>
  <si>
    <t>141537</t>
  </si>
  <si>
    <t>10275744</t>
  </si>
  <si>
    <t>6360129</t>
  </si>
  <si>
    <t>6360156</t>
  </si>
  <si>
    <t>10400943</t>
  </si>
  <si>
    <t>6359718</t>
  </si>
  <si>
    <t>10400855</t>
  </si>
  <si>
    <t>6360138</t>
  </si>
  <si>
    <t>10400939</t>
  </si>
  <si>
    <t>6360076</t>
  </si>
  <si>
    <t>MA1900808</t>
  </si>
  <si>
    <t>MA1900809</t>
  </si>
  <si>
    <t>MA1900810</t>
  </si>
  <si>
    <t>MA1900812</t>
  </si>
  <si>
    <t>MA1900813</t>
  </si>
  <si>
    <t>MA1900814</t>
  </si>
  <si>
    <t>MA1900815</t>
  </si>
  <si>
    <t>MA1900816</t>
  </si>
  <si>
    <t>MA1900817</t>
  </si>
  <si>
    <t>MA1900818</t>
  </si>
  <si>
    <t>MA1900820</t>
  </si>
  <si>
    <t>MA1900821</t>
  </si>
  <si>
    <t>MA1900822</t>
  </si>
  <si>
    <t>209 E. Washington, Suite 284</t>
  </si>
  <si>
    <t>URM20-9909</t>
  </si>
  <si>
    <t>URM20-9901</t>
  </si>
  <si>
    <t>URM20-9903</t>
  </si>
  <si>
    <t>URM20-9905</t>
  </si>
  <si>
    <t>URM20-9911</t>
  </si>
  <si>
    <t>URM20-9904</t>
  </si>
  <si>
    <t>URM20-9907</t>
  </si>
  <si>
    <t>URM20-9912</t>
  </si>
  <si>
    <t>URM20-9902</t>
  </si>
  <si>
    <t>URM20-9910</t>
  </si>
  <si>
    <t>URM20-9908</t>
  </si>
  <si>
    <t>Samaritas TFC</t>
  </si>
  <si>
    <t>Samarita TFC</t>
  </si>
  <si>
    <t>Day Ratio
(1:x)
Residential Only</t>
  </si>
  <si>
    <t>Night Ratio
(1:x)
Residential Only</t>
  </si>
  <si>
    <t xml:space="preserve">616-224-7543
</t>
  </si>
  <si>
    <t>Samaritas - Refugee URM/IL</t>
  </si>
  <si>
    <t>Kevin Van Den Bosch</t>
  </si>
  <si>
    <t>Bethany Christian Services-TFC</t>
  </si>
  <si>
    <t xml:space="preserve">George Tyndall
Linda Hirdes
</t>
  </si>
  <si>
    <t xml:space="preserve">GTyndall@bethany.org
Lhirdes@bethany.org
</t>
  </si>
  <si>
    <t>Samaritas - Charlotte Home</t>
  </si>
  <si>
    <t>Kevin3@samaritas.org</t>
  </si>
  <si>
    <t>313-308-8839</t>
  </si>
  <si>
    <t>FY19 Contract Number with LARA</t>
  </si>
  <si>
    <t>ILP20-25002</t>
  </si>
  <si>
    <t>ILP20-28001</t>
  </si>
  <si>
    <t>ILP20-38001</t>
  </si>
  <si>
    <t>ILP20-39002</t>
  </si>
  <si>
    <t>ILP20-41002</t>
  </si>
  <si>
    <t>ILP20-63003</t>
  </si>
  <si>
    <t>ILP20-73001</t>
  </si>
  <si>
    <t>ILP20-82001</t>
  </si>
  <si>
    <t>IL20-82003</t>
  </si>
  <si>
    <t>ILP20-82004</t>
  </si>
  <si>
    <t>ILP20-82007</t>
  </si>
  <si>
    <t>ILP20-82008</t>
  </si>
  <si>
    <t>ILP20-82012</t>
  </si>
  <si>
    <t>SIGMA Number</t>
  </si>
  <si>
    <t>MiSACWIS &amp; SIGMA Agreement Number</t>
  </si>
  <si>
    <t>a</t>
  </si>
  <si>
    <t>TFC:  Treatment Foster Care</t>
  </si>
  <si>
    <t>ILP: Independent Living Program</t>
  </si>
  <si>
    <t>PAFC: Placing Agency Foster Care</t>
  </si>
  <si>
    <t>NON-CON</t>
  </si>
  <si>
    <t>Clarence Fisher Center</t>
  </si>
  <si>
    <t>001734</t>
  </si>
  <si>
    <t>Rate End Date</t>
  </si>
  <si>
    <t>MA190000000728</t>
  </si>
  <si>
    <t>MA190000000729</t>
  </si>
  <si>
    <t>MA190000000730</t>
  </si>
  <si>
    <t>MA190000000732</t>
  </si>
  <si>
    <t>MA190000000733</t>
  </si>
  <si>
    <t>MA190000000734</t>
  </si>
  <si>
    <t>MA190000000735</t>
  </si>
  <si>
    <t>MA190000000736</t>
  </si>
  <si>
    <t>MA190000000737</t>
  </si>
  <si>
    <t>MA190000000738</t>
  </si>
  <si>
    <t>MA190000000739</t>
  </si>
  <si>
    <t>MA190000000740</t>
  </si>
  <si>
    <t>MA190000000741</t>
  </si>
  <si>
    <t>MA190000000742</t>
  </si>
  <si>
    <t>MA190000000743</t>
  </si>
  <si>
    <t>MA190000000744</t>
  </si>
  <si>
    <t>MA190000000745</t>
  </si>
  <si>
    <t>MA190000000746</t>
  </si>
  <si>
    <t>MA190000000747</t>
  </si>
  <si>
    <t>3597 Henry St., Ste. 102</t>
  </si>
  <si>
    <t>Norton Shores, MI 49441</t>
  </si>
  <si>
    <t>1030 North River Rd.</t>
  </si>
  <si>
    <t>4410 W. Thirteen Mile Rd.</t>
  </si>
  <si>
    <t>Eagle Village Hainley</t>
  </si>
  <si>
    <t>LEO</t>
  </si>
  <si>
    <t>5-16</t>
  </si>
  <si>
    <t>RAUM: Refugee Assistance Unaccompanied Minor</t>
  </si>
  <si>
    <t>Please note: BGP may not receive all normal contracted information with a non-contracted rate.  Hence, some of the columns may not be complete while the paperwork is being finalized for a contracted rate; ie: it will not have a SIGMA number unless it becomes a signed contract.</t>
  </si>
  <si>
    <t>2008 Hogsback Road, Suite 6</t>
  </si>
  <si>
    <t>Ann Arbor, MI 48105</t>
  </si>
  <si>
    <t>CB220201016</t>
  </si>
  <si>
    <t>427 S. Stephenson</t>
  </si>
  <si>
    <t>Iron Mountain, MI 49801</t>
  </si>
  <si>
    <t>Please include the contract number when sending inquires to Amanda Borgman. 
Updates are not live and will post the following month if received after the current month is posted.</t>
  </si>
  <si>
    <t>175 W. Apple</t>
  </si>
  <si>
    <t>Muskegon, MI 49440</t>
  </si>
  <si>
    <t>CI820385349</t>
  </si>
  <si>
    <t>LET'S TALK ABOUT IT GIRLS HOME III</t>
  </si>
  <si>
    <t>CI390403045</t>
  </si>
  <si>
    <t>Bureau of Grants and Purchasing</t>
  </si>
  <si>
    <t>Bureau of Grants and Purchasing for Labor and Economic Opportunity</t>
  </si>
  <si>
    <t>Human Trafficking Reintegration</t>
  </si>
  <si>
    <t>CI390385656</t>
  </si>
  <si>
    <t>CI230355091</t>
  </si>
  <si>
    <t>PAFC21-11001</t>
  </si>
  <si>
    <t>CB110403982</t>
  </si>
  <si>
    <t>185 E. Main St., Suite 102,</t>
  </si>
  <si>
    <t>Benton Harbor, MI 49022-4431</t>
  </si>
  <si>
    <t>2111-MA2001300</t>
  </si>
  <si>
    <t>MA20*1300</t>
  </si>
  <si>
    <t>269-593-1000</t>
  </si>
  <si>
    <t>1899001</t>
  </si>
  <si>
    <t>1841005</t>
  </si>
  <si>
    <t>1882001</t>
  </si>
  <si>
    <t>1825001</t>
  </si>
  <si>
    <t>1863001</t>
  </si>
  <si>
    <t>1874001</t>
  </si>
  <si>
    <t>1899006</t>
  </si>
  <si>
    <t>1863002</t>
  </si>
  <si>
    <t>1825003</t>
  </si>
  <si>
    <t>1838001</t>
  </si>
  <si>
    <t>1899002</t>
  </si>
  <si>
    <t>1839001</t>
  </si>
  <si>
    <t>1841002</t>
  </si>
  <si>
    <t>1825002</t>
  </si>
  <si>
    <t>1882002</t>
  </si>
  <si>
    <t>1833001</t>
  </si>
  <si>
    <t>1899005</t>
  </si>
  <si>
    <t>1869001</t>
  </si>
  <si>
    <t>1841004</t>
  </si>
  <si>
    <t>*Indicates CCI's*</t>
  </si>
  <si>
    <t>1906 25th Street</t>
  </si>
  <si>
    <t>GENESSEE</t>
  </si>
  <si>
    <t>Evart Youth Center-Staff Secure Male</t>
  </si>
  <si>
    <t>Detroit, MI 48216</t>
  </si>
  <si>
    <t>199-MA1801014</t>
  </si>
  <si>
    <t>MONROE</t>
  </si>
  <si>
    <t>PAFC21-58001</t>
  </si>
  <si>
    <t>2158-MA20002268</t>
  </si>
  <si>
    <t>MA20*2268</t>
  </si>
  <si>
    <r>
      <t>C</t>
    </r>
    <r>
      <rPr>
        <sz val="9"/>
        <color indexed="8"/>
        <rFont val="Calibri"/>
        <family val="2"/>
      </rPr>
      <t>B580404790</t>
    </r>
  </si>
  <si>
    <t>15600A S. Telegraph</t>
  </si>
  <si>
    <t>Monroe MI 48161</t>
  </si>
  <si>
    <t>ENNIS CENTER FOR CHILDREN - MONROE</t>
  </si>
  <si>
    <t>ILP21-58001</t>
  </si>
  <si>
    <t>CB580404790</t>
  </si>
  <si>
    <t>MA20002269</t>
  </si>
  <si>
    <t>Ennis Center for Children - Monroe</t>
  </si>
  <si>
    <t>TFC21-58001</t>
  </si>
  <si>
    <t>New Hope Youth Center</t>
  </si>
  <si>
    <t>Evart Youth Center-Staff Secure Female</t>
  </si>
  <si>
    <t>DeRoy DeRoy Delores</t>
  </si>
  <si>
    <t>Beata</t>
  </si>
  <si>
    <t>Vista Maria Mental Health</t>
  </si>
  <si>
    <t>Rose &amp; Freedom</t>
  </si>
  <si>
    <t>Methodist</t>
  </si>
  <si>
    <t xml:space="preserve">CI820201294 </t>
  </si>
  <si>
    <t xml:space="preserve">26645 W 6 MILE RD, </t>
  </si>
  <si>
    <t>313-468-3272</t>
  </si>
  <si>
    <t>General Residentral</t>
  </si>
  <si>
    <t>SIGMA Number &amp;
Contract Number in MiSACWIS</t>
  </si>
  <si>
    <t>1946-MA1800934</t>
  </si>
  <si>
    <t>1973-MA1800964</t>
  </si>
  <si>
    <t>1974-MA1800965</t>
  </si>
  <si>
    <t>1982-MA1800970</t>
  </si>
  <si>
    <t>1925-MA1800910</t>
  </si>
  <si>
    <t>1936-MA1800954</t>
  </si>
  <si>
    <t>MA210000000374</t>
  </si>
  <si>
    <t>MA210000000372</t>
  </si>
  <si>
    <t>MA210000000373</t>
  </si>
  <si>
    <t>313 Crestway Dr.</t>
  </si>
  <si>
    <t>Rate
End Date</t>
  </si>
  <si>
    <t>Rate
Begin Date</t>
  </si>
  <si>
    <t>MA210000000237</t>
  </si>
  <si>
    <t>MA210000000238</t>
  </si>
  <si>
    <t>MA210000000240</t>
  </si>
  <si>
    <t>MA210000000242</t>
  </si>
  <si>
    <t>MA210000000243</t>
  </si>
  <si>
    <t>MA210000000244</t>
  </si>
  <si>
    <t>MA210000000245</t>
  </si>
  <si>
    <t>MA210000000246</t>
  </si>
  <si>
    <t>MA210000000247</t>
  </si>
  <si>
    <t>MA210000000248</t>
  </si>
  <si>
    <t>MA210000000249</t>
  </si>
  <si>
    <t>MA210000000250</t>
  </si>
  <si>
    <t>MA210000000251</t>
  </si>
  <si>
    <t>MA210000000252</t>
  </si>
  <si>
    <t>MA210000000253</t>
  </si>
  <si>
    <t>MA210000000254</t>
  </si>
  <si>
    <t>MA210000000255</t>
  </si>
  <si>
    <t>MA210000000256</t>
  </si>
  <si>
    <t>MA210000000257</t>
  </si>
  <si>
    <t>MA210000000258</t>
  </si>
  <si>
    <t>MA210000000260</t>
  </si>
  <si>
    <t>MA210000000261</t>
  </si>
  <si>
    <t>MA210000000262</t>
  </si>
  <si>
    <t>MA210000000263</t>
  </si>
  <si>
    <t>MA210000000264</t>
  </si>
  <si>
    <t>MA210000000267</t>
  </si>
  <si>
    <t>MA210000000268</t>
  </si>
  <si>
    <t>MA210000000269</t>
  </si>
  <si>
    <t>MA210000000271</t>
  </si>
  <si>
    <t>MA210000000272</t>
  </si>
  <si>
    <t>MA210000000275</t>
  </si>
  <si>
    <t>MA210000000276</t>
  </si>
  <si>
    <t>MA210000000278</t>
  </si>
  <si>
    <t>MA210000000279</t>
  </si>
  <si>
    <t>MA210000000280</t>
  </si>
  <si>
    <t>MA210000000281</t>
  </si>
  <si>
    <t>MA210000000282</t>
  </si>
  <si>
    <t>MA210000000283</t>
  </si>
  <si>
    <t>MA210000000284</t>
  </si>
  <si>
    <t>MA210000000285</t>
  </si>
  <si>
    <t>MA210000000286</t>
  </si>
  <si>
    <t>MA210000000287</t>
  </si>
  <si>
    <t>MA210000000288</t>
  </si>
  <si>
    <t>MA210000000289</t>
  </si>
  <si>
    <t>MA210000000290</t>
  </si>
  <si>
    <t>MA210000000291</t>
  </si>
  <si>
    <t>Let's Talk About It Community Mental Health Services, PLLC</t>
  </si>
  <si>
    <t xml:space="preserve">Let's Talk About It Girl's Home II </t>
  </si>
  <si>
    <t>Let's Talk About It Girl's Home III</t>
  </si>
  <si>
    <t>ACTS II Ministry for Teens: Let's Talk About It Home for Young Men</t>
  </si>
  <si>
    <t>Let's Talk About It Home for Boys</t>
  </si>
  <si>
    <t>Betsy's Place Inc.</t>
  </si>
  <si>
    <t>North Point Home LLC</t>
  </si>
  <si>
    <t>Christ Child Society of Detroit</t>
  </si>
  <si>
    <t>D A Blodgett for Children - St. John's</t>
  </si>
  <si>
    <t>Detroit Capstone Academy - North Campus (Apex)</t>
  </si>
  <si>
    <t>Eagle Village Gerber-Putnum</t>
  </si>
  <si>
    <t>FAFF Place, LLC</t>
  </si>
  <si>
    <t>Family &amp; Children Services</t>
  </si>
  <si>
    <t>Great Lakes Recovery Centers</t>
  </si>
  <si>
    <t>Bowman House</t>
  </si>
  <si>
    <t xml:space="preserve">House of Providence Boys </t>
  </si>
  <si>
    <t>Muskegon River Youth Home, Inc</t>
  </si>
  <si>
    <t>Evart Youth Center - Staff Secure Male</t>
  </si>
  <si>
    <t>New Hope Youth Services LLC</t>
  </si>
  <si>
    <t>Maple Lodge</t>
  </si>
  <si>
    <t>Cedar Creek Teaching Family Homes</t>
  </si>
  <si>
    <t>Indian River Teaching Family Homes</t>
  </si>
  <si>
    <t>Universal Health Services-Hevenwyck Hospital</t>
  </si>
  <si>
    <t>Vista Maria Open Residential
Myriam Delores DeRoy</t>
  </si>
  <si>
    <t>Vista Maria
Beata Hall</t>
  </si>
  <si>
    <t>Vista Maria - Mental Health
Rose Hall and Freedom Center</t>
  </si>
  <si>
    <t>West</t>
  </si>
  <si>
    <t>Wellspring Lutheran Services-Lutheran Child &amp; Family Services of Michigan</t>
  </si>
  <si>
    <t>1004 Conant, Kalamazoo, MI 49007</t>
  </si>
  <si>
    <t>615 W. Lovell St., Kalamazoo, MI 49007</t>
  </si>
  <si>
    <t>406 Eldred, Kalamazoo, MI 49006</t>
  </si>
  <si>
    <t>390 Deckerville Rd., Caro, MI 48723</t>
  </si>
  <si>
    <t>336 E. Deckerville Rd., Caro, MI 48723</t>
  </si>
  <si>
    <t>376 E. Deckerville Rd., Caro, MI 48723</t>
  </si>
  <si>
    <t>6025 Litchfield Lane, Kalamazoo, MI 49009</t>
  </si>
  <si>
    <t>21040 Delaware St., Southfield, MI 48033</t>
  </si>
  <si>
    <t>22260 Nancy Ave., Southfield, MI 48033</t>
  </si>
  <si>
    <t>405 N. Center Ave., Gaylord, MI 49735</t>
  </si>
  <si>
    <t>830 Kerns Rd., Mason, MI 48854</t>
  </si>
  <si>
    <t>15751 Joy Rd., Detroit, MI 48226</t>
  </si>
  <si>
    <t>2355 Knapp St., Grand Rapids, MI 49505</t>
  </si>
  <si>
    <t>15255 Mayfield St., Detroit, MI 48205</t>
  </si>
  <si>
    <t>17220 W. Village Rd., Hersey, MI 49639</t>
  </si>
  <si>
    <t>4991 165th Ave., Hersey, MI 49639</t>
  </si>
  <si>
    <t>17106 West Village Rd., Hersey, MI 49639</t>
  </si>
  <si>
    <t>1428 Reed Ave., Kalamazoo, MI 49001</t>
  </si>
  <si>
    <t>1638 Lake St., Kalamazoo, MI 49001</t>
  </si>
  <si>
    <t>11875 Quirk Rd., Belleville, MI 48112</t>
  </si>
  <si>
    <t>104 Malton Rd., Negaunee, MI 49866</t>
  </si>
  <si>
    <t>17200 Rowe St., Detroit, MI 48205</t>
  </si>
  <si>
    <t>925 N. River Rd., Saginaw, MI 48603</t>
  </si>
  <si>
    <t>3333 36th St., SE, Kentwood, MI 49512</t>
  </si>
  <si>
    <t>3791 Barber Rd., Oxford, MI 48371</t>
  </si>
  <si>
    <t>11511 Terrace Rd., Holly, MI 48442</t>
  </si>
  <si>
    <t>26645 West Six Mile Rd., Detroit, MI 48240</t>
  </si>
  <si>
    <t>3030 Long Lane Rd., Evart, MI 49639</t>
  </si>
  <si>
    <t>1719 E. High St., Mt. Pleasant, MI 48858</t>
  </si>
  <si>
    <t>300 68th St, SE, Grand Rapids, MI 49548</t>
  </si>
  <si>
    <t>5704 Elaine Ave., Kalamazoo, MI 49009</t>
  </si>
  <si>
    <t>38500 Beverly, Romulus, MI 48174</t>
  </si>
  <si>
    <t>21802 Clark Rd., Belleville, MI 48111</t>
  </si>
  <si>
    <t>1005 Silver Creek Rd., Marquette, MI 49855</t>
  </si>
  <si>
    <t>1020 Silver Creek Rd., Marquette, MI 49855</t>
  </si>
  <si>
    <t>1015 Silver Creek Rd., Marquette, MI 49855</t>
  </si>
  <si>
    <t>1525 University Dr., Auburn Hills, MI 48326</t>
  </si>
  <si>
    <t>20651 W Warren Ave., Dearborn Heights, MI 48127</t>
  </si>
  <si>
    <t>3300 36th St., Grand Rapids, MI 49512</t>
  </si>
  <si>
    <t>3240 36th St., SE, Grand Rapids, MI 49512</t>
  </si>
  <si>
    <t>3340 36th St., SE, Grand Rapids, MI 49512</t>
  </si>
  <si>
    <t>28000 W. Nine Mile Rd., Farmington Hills, MI 48336</t>
  </si>
  <si>
    <t>1201 N Grand Traverse St., Flint, MI 48503</t>
  </si>
  <si>
    <t>1802 Carmanbrook Pkwy, Flint, MI 48507</t>
  </si>
  <si>
    <t>1213 W. Hamilton Ave., Flint, MI 48503</t>
  </si>
  <si>
    <t>2954 Concord St., Flint, MI 48504</t>
  </si>
  <si>
    <t>1020 Commerce Dr., Vassar, MI 48768</t>
  </si>
  <si>
    <t>2692 Lenox, Detroit, MI 48215</t>
  </si>
  <si>
    <t>12-18</t>
  </si>
  <si>
    <t>Mental Health Behavior Stabilization</t>
  </si>
  <si>
    <t>Parent Baby</t>
  </si>
  <si>
    <t>Intensive Stabilization</t>
  </si>
  <si>
    <t>Substance Abuse Treatment</t>
  </si>
  <si>
    <t>Developmentally Disabled/Cognitively Impaired</t>
  </si>
  <si>
    <t>Youth with Problematic Sexual Behaviors</t>
  </si>
  <si>
    <t>734-697-4804</t>
  </si>
  <si>
    <t>2.5</t>
  </si>
  <si>
    <t>4287 Five Oaks Dr., Lansing, MI 48911</t>
  </si>
  <si>
    <t>4507 170th Ave., Hersey, MI 49639</t>
  </si>
  <si>
    <t>1608 Lake St., Kalamazoo, MI 49001</t>
  </si>
  <si>
    <t>Facility Street,
City, State, Zip Address</t>
  </si>
  <si>
    <t>1200 N. Telegraph, Pontiac, MI 48341</t>
  </si>
  <si>
    <t>8444 Oak Rd, Evart, MI 49631</t>
  </si>
  <si>
    <t>Specialized Developmentally Disabled</t>
  </si>
  <si>
    <t>Human Trafficking Stabilization</t>
  </si>
  <si>
    <t>MA210000000324</t>
  </si>
  <si>
    <t>MA210000000326</t>
  </si>
  <si>
    <t>MA210000000327</t>
  </si>
  <si>
    <t>MA210000000329</t>
  </si>
  <si>
    <t>MA210000000331</t>
  </si>
  <si>
    <t>MA210000000333</t>
  </si>
  <si>
    <t>MA210000000334</t>
  </si>
  <si>
    <t>MA210000000335</t>
  </si>
  <si>
    <t>MA210000000336</t>
  </si>
  <si>
    <t>MA210000000337</t>
  </si>
  <si>
    <t>MA210000000338</t>
  </si>
  <si>
    <t>MA210000000340</t>
  </si>
  <si>
    <t>MA210000000341</t>
  </si>
  <si>
    <t>Bethany Christian Services Inc - Residential - Ridgeview</t>
  </si>
  <si>
    <t>Detroit Behavioral Institute Inc</t>
  </si>
  <si>
    <t xml:space="preserve">Highfields, Inc. </t>
  </si>
  <si>
    <t xml:space="preserve">Holy Cross Services - King House </t>
  </si>
  <si>
    <t>Holy Cross Services - St. Vincent Home-Matthew Hall</t>
  </si>
  <si>
    <t xml:space="preserve">Muskegon River Youth Home </t>
  </si>
  <si>
    <t>Spectrum Juvenile Justice</t>
  </si>
  <si>
    <t>Lakes Area Teaching Family Home</t>
  </si>
  <si>
    <t>Pioneer Work and Learn Center</t>
  </si>
  <si>
    <t xml:space="preserve">771
</t>
  </si>
  <si>
    <t>901 Eastern Ave., Grand Rapids, MI 49503</t>
  </si>
  <si>
    <t>3500 John R St., Detroit, MI 48201</t>
  </si>
  <si>
    <t>5123 Old Plank Rd., Onandaga, MI 49264</t>
  </si>
  <si>
    <t>24455 Crocker Blvd., Clinton Township, MI 48036</t>
  </si>
  <si>
    <t>330 Glendale, Highland Park, MI 48203</t>
  </si>
  <si>
    <t>1961 Lincoln, Highland Park, MI 48203</t>
  </si>
  <si>
    <t>7820 State Hwy M-123, Newberry, MI 49868</t>
  </si>
  <si>
    <t>1120 Commerce Dr., Vassar, MI 48768</t>
  </si>
  <si>
    <t>955 Commerce Dr., Vassar, MI 48768</t>
  </si>
  <si>
    <t>1.5</t>
  </si>
  <si>
    <t xml:space="preserve">6  </t>
  </si>
  <si>
    <t xml:space="preserve">10  </t>
  </si>
  <si>
    <t xml:space="preserve">5 </t>
  </si>
  <si>
    <t xml:space="preserve">6 </t>
  </si>
  <si>
    <t xml:space="preserve">12 </t>
  </si>
  <si>
    <t>15-20</t>
  </si>
  <si>
    <t xml:space="preserve">JJ Youth with Problematic Sexualized Behaviors </t>
  </si>
  <si>
    <t xml:space="preserve">JJ General Residential </t>
  </si>
  <si>
    <t xml:space="preserve">JJ Substance Abuse Treatment </t>
  </si>
  <si>
    <t xml:space="preserve">JJ Mental Health and Behavior Stabilization </t>
  </si>
  <si>
    <t xml:space="preserve">JJ Developmentally Disabled/Cognitively Impaired </t>
  </si>
  <si>
    <t>3055 Hanley, Hamtramck, MI 48212</t>
  </si>
  <si>
    <t>1020 Comerce Drive , Vassar, MI 48768</t>
  </si>
  <si>
    <t>2629 Lenox, Detroit, MI 48215</t>
  </si>
  <si>
    <t>MA18*832
1963-MA1800832</t>
  </si>
  <si>
    <t>MA18*836
1982-MA1800836</t>
  </si>
  <si>
    <t>2023</t>
  </si>
  <si>
    <t>2024</t>
  </si>
  <si>
    <t>PREA = N/A if less than 50% JJ population in RFCJJ contract.</t>
  </si>
  <si>
    <t>Please include the contract number when sending inquiries to Amanda Borgman. 
Updates are not live and will post the following month if received after the current month is posted.</t>
  </si>
  <si>
    <t>10400829RFCAN21</t>
  </si>
  <si>
    <t>General Residential-COVID 19</t>
  </si>
  <si>
    <t>MHBS - COVID-19</t>
  </si>
  <si>
    <t>10300069RFCAN21</t>
  </si>
  <si>
    <t>Substance Abuse - COVID-19</t>
  </si>
  <si>
    <t>DD/CI - COVID-19</t>
  </si>
  <si>
    <t>10283130RFCAN21</t>
  </si>
  <si>
    <t>JJ Human Trafficking Reintegration</t>
  </si>
  <si>
    <t>JJ Human Trafficking Stabilization</t>
  </si>
  <si>
    <t>Gender Identity</t>
  </si>
  <si>
    <t>Birth Sex</t>
  </si>
  <si>
    <t>Not QRTP</t>
  </si>
  <si>
    <t>Public Facility over IV-E allowable maximum bed count - NOT Title IV-E Eligible and not QRTP</t>
  </si>
  <si>
    <t>MA20*070
2079-MA2000070</t>
  </si>
  <si>
    <t>104000869SHFC</t>
  </si>
  <si>
    <t>MA210000000843</t>
  </si>
  <si>
    <t>8-18</t>
  </si>
  <si>
    <t>MA210000000705</t>
  </si>
  <si>
    <t>Female/Intersex</t>
  </si>
  <si>
    <t>Male/Intersex</t>
  </si>
  <si>
    <t xml:space="preserve">12 Female &amp; Intersex
</t>
  </si>
  <si>
    <t xml:space="preserve">6 Birth Sex Male
</t>
  </si>
  <si>
    <t>12 Male &amp; Intersex</t>
  </si>
  <si>
    <t>4 Birth Sex Female &amp; Intersex</t>
  </si>
  <si>
    <t>Pinview Homes Inc
(Barton, Wilcox, Pugsley)</t>
  </si>
  <si>
    <t>MA210000000704</t>
  </si>
  <si>
    <t>07/01/2021
08/01/2021</t>
  </si>
  <si>
    <t>17386 West Village Rd., Hersey, MI 49639</t>
  </si>
  <si>
    <t>Eagle Village Mask Center</t>
  </si>
  <si>
    <t>EAGLE VILLAGE ASSESSMENT CENTER</t>
  </si>
  <si>
    <t>$254.09
$267.02</t>
  </si>
  <si>
    <t>Will be scheduled should capacity of 50% of JJ youth is reached</t>
  </si>
  <si>
    <t>7</t>
  </si>
  <si>
    <t>04/01/2021
08/10/2021</t>
  </si>
  <si>
    <t>$368.47
$319.51</t>
  </si>
  <si>
    <t>04/01/2021
8/10/2021</t>
  </si>
  <si>
    <t>10 (20 total contracted beds)</t>
  </si>
  <si>
    <t xml:space="preserve">
750</t>
  </si>
  <si>
    <t>$465.76
$558.77</t>
  </si>
  <si>
    <t>7/1/2021
9/1/2021</t>
  </si>
  <si>
    <t>616-914-5183</t>
  </si>
  <si>
    <t xml:space="preserve">SIGMA Contract # </t>
  </si>
  <si>
    <t>Facility Address</t>
  </si>
  <si>
    <t>Phone</t>
  </si>
  <si>
    <t>Contract Begin Date</t>
  </si>
  <si>
    <t>Contract End Date</t>
  </si>
  <si>
    <t>Agency Main
Address</t>
  </si>
  <si>
    <t>MA 210000000742</t>
  </si>
  <si>
    <t xml:space="preserve">Adoption Option Inc. </t>
  </si>
  <si>
    <t>PO Box 2225, Midland, MI 48641</t>
  </si>
  <si>
    <t>MA 210000000743</t>
  </si>
  <si>
    <t>Adoption Specialists, Inc.</t>
  </si>
  <si>
    <t>350 N. Court, Lapeer, MI 48446</t>
  </si>
  <si>
    <t>MA 210000000744</t>
  </si>
  <si>
    <t>Arbor Circle Corporation</t>
  </si>
  <si>
    <t>412 Century Lane
Holland, MI 49423</t>
  </si>
  <si>
    <t>616-456-7775</t>
  </si>
  <si>
    <t>Pathways of Arbor Circle, 1115 Ball NE, Grand Rapids, MI 49505</t>
  </si>
  <si>
    <t>MA 210000000745</t>
  </si>
  <si>
    <t xml:space="preserve">1055 Carriage Hill Dr.
Traverse City, MI 49686    </t>
  </si>
  <si>
    <t>901 Eastern Ave. NE, Grand Rapids, MI 49501</t>
  </si>
  <si>
    <t>MA 210000000746</t>
  </si>
  <si>
    <t>612 W. Lake Lansing Rd, Ste 600
East Lansing, MI 48823</t>
  </si>
  <si>
    <t>MA 210000000747</t>
  </si>
  <si>
    <t xml:space="preserve"> 6687 Seeco Dr.
Kalamazoo, MI 49009    </t>
  </si>
  <si>
    <t>MA 210000000748</t>
  </si>
  <si>
    <t>901 Eastern Ave., NE
Grand Rapids, MI 49501</t>
  </si>
  <si>
    <t>MA 210000000749</t>
  </si>
  <si>
    <t>175 W. Apple Ave.
Muskegon, MI 49441</t>
  </si>
  <si>
    <t>MA 210000000750</t>
  </si>
  <si>
    <t>11335 James St.
Holland, MI 49424</t>
  </si>
  <si>
    <t>MA 210000000751</t>
  </si>
  <si>
    <t xml:space="preserve">30685 Barrington St,  Ste 140
Madison Heights, MI 48071      </t>
  </si>
  <si>
    <t>MA 210000000752</t>
  </si>
  <si>
    <t>425 Ormsby St.
Adrian, MI 49221</t>
  </si>
  <si>
    <t>199 N. Broad Street, Adrian, MI 49221</t>
  </si>
  <si>
    <t>MA 210000000753</t>
  </si>
  <si>
    <t>Catholic Charities of Shiawassee &amp; Genesee Co Flint</t>
  </si>
  <si>
    <t>901 Chippewa
Flint, MI 48503</t>
  </si>
  <si>
    <t>901 Chippewa St., Flint, MI 48503</t>
  </si>
  <si>
    <t>MA 210000000754</t>
  </si>
  <si>
    <t>17500 W. Eight Mile
Southfield, MI 48075</t>
  </si>
  <si>
    <t>586-416-2300</t>
  </si>
  <si>
    <t>17500 W. 8 Mile, Southfield, MI 48075</t>
  </si>
  <si>
    <t>MA 210000000755</t>
  </si>
  <si>
    <t>185 E. Main St., Suite 102 
Benton Harbor, MI 49022 </t>
  </si>
  <si>
    <t>360 S. Division, Suite 3A, Grand Rapids, MI 49503</t>
  </si>
  <si>
    <t>MA 210000000756</t>
  </si>
  <si>
    <t xml:space="preserve">40 Jefferson Ave., SE 
Grand Rapids, MI 49503       </t>
  </si>
  <si>
    <t>MA 210000000757</t>
  </si>
  <si>
    <t xml:space="preserve">1095 Third Street, #125
Muskegon, MI 49441    </t>
  </si>
  <si>
    <t>MA 210000000758</t>
  </si>
  <si>
    <t>427 S. Stephenson Ave., Suite 215
Iron Mountain, MI 49801</t>
  </si>
  <si>
    <t>906-774-3323</t>
  </si>
  <si>
    <t>347 Rock St., Marquette, MI 49855</t>
  </si>
  <si>
    <t>MA 210000000759</t>
  </si>
  <si>
    <t>Catholic Social Services of Washtenaw Co</t>
  </si>
  <si>
    <t>4925 Packard
Ann Arbor, MI 48108</t>
  </si>
  <si>
    <t>734-926-0154</t>
  </si>
  <si>
    <t>4925 Packard Rd., Ann Arbor, MI 48108</t>
  </si>
  <si>
    <t>MA 210000000760</t>
  </si>
  <si>
    <t>Child &amp; Family Services of Michigan Northeastern</t>
  </si>
  <si>
    <t>1044 US 23 North
Alpena, MI 49707</t>
  </si>
  <si>
    <t>1044 US-23 North, Alpena, MI 49707</t>
  </si>
  <si>
    <t>MA 210000000762</t>
  </si>
  <si>
    <t>Child &amp; Family Services of NW Michigan Inc</t>
  </si>
  <si>
    <t>3785 Veterans Dr.
Traverse City, MI 49684</t>
  </si>
  <si>
    <t>3785 Veterans Dr., Traverse City, MI 49684</t>
  </si>
  <si>
    <t>MA 210000000763</t>
  </si>
  <si>
    <t>Child &amp; Family Services of the Upper Peninsula Inc</t>
  </si>
  <si>
    <t>906-228-4050</t>
  </si>
  <si>
    <t>706 Chippewa Square, Suite 200, Marquette, MI 49855</t>
  </si>
  <si>
    <t>MA 210000000764</t>
  </si>
  <si>
    <t>4287 Five Oaks Dr.
Lansing, MI 48911</t>
  </si>
  <si>
    <t>MA 210000000766</t>
  </si>
  <si>
    <t>79 West Alexandrine
Detroit, MI 48201</t>
  </si>
  <si>
    <t>79 W Alexandrine, Detroit, MI 48201</t>
  </si>
  <si>
    <t>MA 210000000767</t>
  </si>
  <si>
    <t>D A Blodgett - St. John's</t>
  </si>
  <si>
    <t>805 Leonard, NE
Grand Rapids, MI 49503</t>
  </si>
  <si>
    <t>616-744-3843</t>
  </si>
  <si>
    <t>805 Leonard NE, Grand Rapids, MI 49503</t>
  </si>
  <si>
    <t>MA 210000000768</t>
  </si>
  <si>
    <t>Eagle Village, Inc.</t>
  </si>
  <si>
    <t>4507 170th Ave.
Hersey, MI 49639</t>
  </si>
  <si>
    <t>MA 210000000769</t>
  </si>
  <si>
    <t xml:space="preserve">129 East Third   
Flint, MI 48502    </t>
  </si>
  <si>
    <t>20100 Greenfield Rd., Detroit, MI 48235</t>
  </si>
  <si>
    <t>MA 210000000770</t>
  </si>
  <si>
    <t>MA 210000000771</t>
  </si>
  <si>
    <t xml:space="preserve">91 S. Telegraph
Pontiac, MI 48341 </t>
  </si>
  <si>
    <t>MA 210000000772</t>
  </si>
  <si>
    <t>222 Huron Ave
Port Huron, MI 48060</t>
  </si>
  <si>
    <t>MA 210000000773</t>
  </si>
  <si>
    <t>20100 Greenfield Rd.
Detroit MI 48235  </t>
  </si>
  <si>
    <t>MA 210000000774</t>
  </si>
  <si>
    <t>1608 Lake St.
Kalamazoo, MI 49001</t>
  </si>
  <si>
    <t>MA 210000000775</t>
  </si>
  <si>
    <t>Family &amp; Community Services, Inc.</t>
  </si>
  <si>
    <t>3075 E. Grand River, Suite 116
Howell, MI 48843</t>
  </si>
  <si>
    <t>Family Adoption Consultants, 42140 Van Dyke Ave., Sterling Heights, MI 48314</t>
  </si>
  <si>
    <t>MA 210000000776</t>
  </si>
  <si>
    <t>MA 210000000777</t>
  </si>
  <si>
    <t xml:space="preserve">Family Service &amp; Children's Aid </t>
  </si>
  <si>
    <t>330 W. Michigan Ave
Jackson, MI 49204</t>
  </si>
  <si>
    <t>PO Box 6128, Jackson, MI 49204</t>
  </si>
  <si>
    <t>MA 210000000778</t>
  </si>
  <si>
    <t>Forever Families, Inc.</t>
  </si>
  <si>
    <t>17940 Farmington Road, Livonia, MI 48152</t>
  </si>
  <si>
    <t>MA 210000000779</t>
  </si>
  <si>
    <t>2008 Hogback Rd., Suite 6, Ann Arbor, MI 48105</t>
  </si>
  <si>
    <t>MA 210000000780</t>
  </si>
  <si>
    <t>131 S. Winter St.
Adrian, MI 49221</t>
  </si>
  <si>
    <t>131 S. Winter St., Adrian, MI 49221</t>
  </si>
  <si>
    <t>MA 210000000781</t>
  </si>
  <si>
    <t>Girlstown Foundation, Inc.</t>
  </si>
  <si>
    <t>525 Huron River
Belleville, MI 48112</t>
  </si>
  <si>
    <t>Guiding Harbor, 525 E. Huron River Dr., Belleville, MI 48111</t>
  </si>
  <si>
    <t>MA 210000000782</t>
  </si>
  <si>
    <t xml:space="preserve">Good Will Farm Association, Inc. </t>
  </si>
  <si>
    <t>57 Huron St.
Houghton, MI 49931</t>
  </si>
  <si>
    <t>U.P.Kids, 57 Huron St., PO Box 428, Houghton, MI 49931</t>
  </si>
  <si>
    <t>MA 210000000783</t>
  </si>
  <si>
    <t>110 N. Michigan Ave.
Howell, MI 48843</t>
  </si>
  <si>
    <t>517-798-4020</t>
  </si>
  <si>
    <t>110 N. Michigan Ave., Howell, MI 48843</t>
  </si>
  <si>
    <t>MA 210000000784</t>
  </si>
  <si>
    <t>781 Avis Dr, Ste 200
Ann Arbor, MI 48108</t>
  </si>
  <si>
    <t>781 Avis Drive, Suite 200, Ann Arbor, MI 48108</t>
  </si>
  <si>
    <t>MA 210000000822</t>
  </si>
  <si>
    <t>1906 25th Street
Detroit, MI 48216</t>
  </si>
  <si>
    <t>1906 25th St., Detroit, MI 48216</t>
  </si>
  <si>
    <t>MA 210000000785</t>
  </si>
  <si>
    <t>Holy Cross Services, Inc.</t>
  </si>
  <si>
    <t>1030 N. River Rd.
Saginaw, MI 48609</t>
  </si>
  <si>
    <t>989-239-4359</t>
  </si>
  <si>
    <t>1030 N. River Rd., Saginaw, MI 48609</t>
  </si>
  <si>
    <t>MA 210000000786</t>
  </si>
  <si>
    <t xml:space="preserve">12723 Telegraph Road, Suite 200
Redford, MI 48239       </t>
  </si>
  <si>
    <t>4410 W. 13 Mile Rd., Royal Oak, MI 48073</t>
  </si>
  <si>
    <t>MA 210000000787</t>
  </si>
  <si>
    <t xml:space="preserve">4415 Springer
Royal Oak, MI 48073 </t>
  </si>
  <si>
    <t>MA 210000000788</t>
  </si>
  <si>
    <t>Living In Christ Ministries (Youth Guidance Foster Care)</t>
  </si>
  <si>
    <t>70 Calhoun St.
Battle Creek, MI 49017</t>
  </si>
  <si>
    <t>70 Calhoun St., Battle Creek, MI 49017</t>
  </si>
  <si>
    <t>MA 210000000790</t>
  </si>
  <si>
    <t>2020 E. Grand River, Ste 104
Howell, MI 48843</t>
  </si>
  <si>
    <t>2020 E. Grand River, Suite 104, Howell, MI 48843</t>
  </si>
  <si>
    <t>MA 210000000791</t>
  </si>
  <si>
    <t>Lutheran Adoption Services</t>
  </si>
  <si>
    <t>1545 Keystone Ave
Lansing, MI 48911</t>
  </si>
  <si>
    <t>269-345-5776</t>
  </si>
  <si>
    <t>4100 Pier N. Blvd, Suite A, Flint, MI 48504</t>
  </si>
  <si>
    <t>MA 210000000792</t>
  </si>
  <si>
    <t>2170 E. Big Beaver Rd, Ste B
Troy, MI 48083</t>
  </si>
  <si>
    <t>MA 210000000795</t>
  </si>
  <si>
    <t>26645 West Six Mile Rd.
Redford, MI 48240</t>
  </si>
  <si>
    <t>26645 W. Six Mile Rd., Redford, MI 48240</t>
  </si>
  <si>
    <t>MA 210000000797</t>
  </si>
  <si>
    <t>5397 Millington Rd.
Millington, MI 48746</t>
  </si>
  <si>
    <t>PO Box 359, Millington, MI 48746</t>
  </si>
  <si>
    <t>MA 210000000798</t>
  </si>
  <si>
    <t>114 Orchard Lake Rd.
Pontiac, MI 48341</t>
  </si>
  <si>
    <t>114 Orchard Lake Rd., Pontiac, MI 48341</t>
  </si>
  <si>
    <t>MA 210000000800</t>
  </si>
  <si>
    <t>316 S. Brown St. Suite A
Jackson, MI 49203</t>
  </si>
  <si>
    <t>316 S Bown St., Suite A, Jackson, MI 49203</t>
  </si>
  <si>
    <t>MA 210000000802</t>
  </si>
  <si>
    <t>24901 Northwestern Hwy, Ste 500
Southfield, MI 48076</t>
  </si>
  <si>
    <t>24901 Northwestern Hwy, Suite 500, Southfield, MI 48075</t>
  </si>
  <si>
    <t>MA 210000000803</t>
  </si>
  <si>
    <t>Sault Ste Marie Tribe of Chippewa Indians</t>
  </si>
  <si>
    <t>2218 Shunk Rd.
Sault Ste. Marie, MI 49783</t>
  </si>
  <si>
    <t>ACFS, Binogii Placement, 2218 Shunk Rd., Sault Ste. Marie, MI 49783</t>
  </si>
  <si>
    <t>MA 210000000804</t>
  </si>
  <si>
    <t>16250 Northland Dr, Ste 120
Southfield, MI 48075</t>
  </si>
  <si>
    <t>248-443-2141</t>
  </si>
  <si>
    <t>16250 Northland Dr., Suite 120, Southfield, MI 48075</t>
  </si>
  <si>
    <t>MA 210000000805</t>
  </si>
  <si>
    <t xml:space="preserve">16250 Northland Dr.
Southfield, MI 48075 </t>
  </si>
  <si>
    <t>734-453-8804</t>
  </si>
  <si>
    <t>28303 Joy Rd., Westland, MI 48185</t>
  </si>
  <si>
    <t>MA 210000000806</t>
  </si>
  <si>
    <t>2800 West Willow
Lansing, MI 48917</t>
  </si>
  <si>
    <t>2800 West Willow, Lansing, MI 48917</t>
  </si>
  <si>
    <t>MA 210000000807</t>
  </si>
  <si>
    <t>369 US 41 East
Negaunee, MI 49866</t>
  </si>
  <si>
    <t>369 US Highway 41 E, Negaunee, MI 49866</t>
  </si>
  <si>
    <t>MA 210000000808</t>
  </si>
  <si>
    <t>20651 W. Warren
Dearborn Heights, MI 48127</t>
  </si>
  <si>
    <t>20651 W. Warren Ave., Dearborn Heights, MI 48127</t>
  </si>
  <si>
    <t>MA 210000000809</t>
  </si>
  <si>
    <t>20300 Superior Road, Ste. 160
Taylor, MI 48180</t>
  </si>
  <si>
    <t>15100 Mack Avenue, Grosse Pointe Park, MI 48230</t>
  </si>
  <si>
    <t>Bethany Christian Services - Muskegon</t>
  </si>
  <si>
    <t>10266290RFCAN</t>
  </si>
  <si>
    <t xml:space="preserve"> Portage, MI 49002</t>
  </si>
  <si>
    <t>9616 Portage Rd.</t>
  </si>
  <si>
    <t>Please include the non-contract number when sending inquiries to Amanda Borgman. 
Updates are not live and will post the following month if received after the current month is posted.</t>
  </si>
  <si>
    <t>$327.17
$490.00</t>
  </si>
  <si>
    <t>04/01/2021
04/04/2021</t>
  </si>
  <si>
    <t>04/03/2021
09/30/2022</t>
  </si>
  <si>
    <t>10281576SHFC</t>
  </si>
  <si>
    <t>830 Kerns Rd.</t>
  </si>
  <si>
    <t>*LET PROGRAM KNOW 30 DAYS PRIOR TO END DATE*</t>
  </si>
  <si>
    <t>08/09/2021
09/30/2022</t>
  </si>
  <si>
    <t>7/31/21
9/30/22</t>
  </si>
  <si>
    <t>8/31/2021
9/30/2022</t>
  </si>
  <si>
    <t>1720 Park St.</t>
  </si>
  <si>
    <t>517-230-4928
517-321-7663</t>
  </si>
  <si>
    <t>MA210000001319</t>
  </si>
  <si>
    <t>Our House</t>
  </si>
  <si>
    <t>86501975</t>
  </si>
  <si>
    <t>211232</t>
  </si>
  <si>
    <t>111 S. Wallace Blvd</t>
  </si>
  <si>
    <t>Ypsilanti, MI 48197</t>
  </si>
  <si>
    <t>734-547-5519</t>
  </si>
  <si>
    <t>CB810406448</t>
  </si>
  <si>
    <t>3300 Washtenaw Ave, Ste 260
Ann Arbor, MI 48108</t>
  </si>
  <si>
    <t>15600-A S. Telegraph
Monroe, MI 48161</t>
  </si>
  <si>
    <t>42140 Van Dyke, Ste 110
Sterling Heights, MI 48314</t>
  </si>
  <si>
    <t>17940 Farmington Road, Ste 301
Livonia, MI 48152</t>
  </si>
  <si>
    <t>706 Chippewa Square, Ste 200
Marquette, MI 49855</t>
  </si>
  <si>
    <t>350 N. Court St, Ste 210 
Lapeer, MI 48446</t>
  </si>
  <si>
    <t>4008 W. Wackerly Rd. 
Midland, MI 48641</t>
  </si>
  <si>
    <t>616-600-3988</t>
  </si>
  <si>
    <t>Out-of-State RFC Contracts by County 905-5</t>
  </si>
  <si>
    <t>Evart Youth Center -Staff Secure Female</t>
  </si>
  <si>
    <t>Evart Youth Center -Staff Secure Male</t>
  </si>
  <si>
    <t>Ongoing</t>
  </si>
  <si>
    <t>Betsy's Place LLC Caro</t>
  </si>
  <si>
    <t>04/01/2021
11/15/2021</t>
  </si>
  <si>
    <t>11/14/2021
9/30/2022</t>
  </si>
  <si>
    <t>www.betsysplace.org</t>
  </si>
  <si>
    <t xml:space="preserve">989-551-4545 </t>
  </si>
  <si>
    <t xml:space="preserve">MA210000000239
</t>
  </si>
  <si>
    <t xml:space="preserve">RFCAN </t>
  </si>
  <si>
    <t xml:space="preserve">MA210000000241
</t>
  </si>
  <si>
    <t>04/01/2021
12/01/2021</t>
  </si>
  <si>
    <t>11/30/2021
09/30/2022</t>
  </si>
  <si>
    <t>$425.04
$513.50</t>
  </si>
  <si>
    <t>MA210000000259
TERMINATED</t>
  </si>
  <si>
    <t>MA210000000328
TERMINATED</t>
  </si>
  <si>
    <t>MA210000000332
TERMINATED</t>
  </si>
  <si>
    <t>1720 Park St., Muskegon, MI 49441</t>
  </si>
  <si>
    <t>https://youthopportunity.com/locations/evart-youth-center/</t>
  </si>
  <si>
    <t>10418017RFCAN
ENDED</t>
  </si>
  <si>
    <t>MA210000000266.1</t>
  </si>
  <si>
    <t>MA210000000266
ENDED, NEW LICENSE, SEE: 
MA210000000266.1</t>
  </si>
  <si>
    <t>MA210000000277
TERMINATED</t>
  </si>
  <si>
    <t>MA 220000000248</t>
  </si>
  <si>
    <t>MA 220000000245</t>
  </si>
  <si>
    <t>Brittanie Davis</t>
  </si>
  <si>
    <t>HT Stabilization COVID-19</t>
  </si>
  <si>
    <t>HT Reintegration COVID-19</t>
  </si>
  <si>
    <t>MA220000000247</t>
  </si>
  <si>
    <t>MA220000000244</t>
  </si>
  <si>
    <t>CB470410104</t>
  </si>
  <si>
    <t>davisb27@michigan.gov</t>
  </si>
  <si>
    <t>ENNIS CENTER FOR CHILDREN - SAGINAW</t>
  </si>
  <si>
    <t xml:space="preserve">
ENNIS CENTER FOR CHILDREN - HOWELL</t>
  </si>
  <si>
    <t>1221 BYRON RD STE 2</t>
  </si>
  <si>
    <t>HOWELL, MI 48843</t>
  </si>
  <si>
    <t>3095 CABARET TRL S</t>
  </si>
  <si>
    <t>SAGINAW, MI 48603</t>
  </si>
  <si>
    <t>CB730410102</t>
  </si>
  <si>
    <t>Evart Youth Center - Staff Secure Female</t>
  </si>
  <si>
    <t>10297817RFCAN22</t>
  </si>
  <si>
    <t>Hainley Pathfinders</t>
  </si>
  <si>
    <t>22118899RFCAN</t>
  </si>
  <si>
    <t>Eagle Village - Hainley House</t>
  </si>
  <si>
    <t>231-832-7245</t>
  </si>
  <si>
    <t>Leppien Passages</t>
  </si>
  <si>
    <t>Eagle Village - Leppien</t>
  </si>
  <si>
    <t>CI670411576</t>
  </si>
  <si>
    <t>MA220000000243</t>
  </si>
  <si>
    <t>1221 Byron Rd, Suite 2</t>
  </si>
  <si>
    <t>MA220000000246</t>
  </si>
  <si>
    <t>ENNIS CENTER FOR CHILDREN - HOWELL</t>
  </si>
  <si>
    <t>3095 Carbaret Trail</t>
  </si>
  <si>
    <t>HOWELL</t>
  </si>
  <si>
    <t>Month Published</t>
  </si>
  <si>
    <t>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</si>
</sst>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m/d/yy;@"/>
  </numFmts>
  <fonts count="42" x14ac:knownFonts="1">
    <font>
      <sz val="11"/>
      <color theme="1"/>
      <name val="Calibri"/>
      <family val="2"/>
      <scheme val="minor"/>
    </font>
    <font>
      <b/>
      <sz val="10"/>
      <name val="Arial Narrow"/>
      <family val="2"/>
    </font>
    <font>
      <sz val="10"/>
      <name val="Arial"/>
      <family val="2"/>
    </font>
    <font>
      <b/>
      <i/>
      <sz val="10"/>
      <name val="Arial"/>
      <family val="2"/>
    </font>
    <font>
      <sz val="10"/>
      <name val="Arial Narrow"/>
      <family val="2"/>
    </font>
    <font>
      <sz val="10"/>
      <name val="Arial"/>
      <family val="2"/>
    </font>
    <font>
      <b/>
      <sz val="11"/>
      <name val="Arial"/>
      <family val="2"/>
    </font>
    <font>
      <sz val="11"/>
      <name val="Arial"/>
      <family val="2"/>
    </font>
    <font>
      <b/>
      <sz val="12"/>
      <name val="Arial Narrow"/>
      <family val="2"/>
    </font>
    <font>
      <u/>
      <sz val="10"/>
      <color indexed="12"/>
      <name val="Arial"/>
      <family val="2"/>
    </font>
    <font>
      <u/>
      <sz val="10"/>
      <color indexed="12"/>
      <name val="Arial Narrow"/>
      <family val="2"/>
    </font>
    <font>
      <b/>
      <sz val="10"/>
      <name val="Arial"/>
      <family val="2"/>
    </font>
    <font>
      <sz val="10"/>
      <name val="Arial"/>
      <family val="2"/>
    </font>
    <font>
      <b/>
      <sz val="11"/>
      <name val="Arial Narrow"/>
      <family val="2"/>
    </font>
    <font>
      <u/>
      <sz val="10"/>
      <name val="Arial"/>
      <family val="2"/>
    </font>
    <font>
      <sz val="11"/>
      <name val="Arial Narrow"/>
      <family val="2"/>
    </font>
    <font>
      <u/>
      <sz val="8"/>
      <color indexed="12"/>
      <name val="Arial Narrow"/>
      <family val="2"/>
    </font>
    <font>
      <u/>
      <sz val="10"/>
      <name val="Arial Narrow"/>
      <family val="2"/>
    </font>
    <font>
      <sz val="10"/>
      <color indexed="63"/>
      <name val="Arial Narrow"/>
      <family val="2"/>
    </font>
    <font>
      <b/>
      <sz val="14"/>
      <name val="Arial Narrow"/>
      <family val="2"/>
    </font>
    <font>
      <sz val="8"/>
      <name val="Calibri"/>
      <family val="2"/>
    </font>
    <font>
      <sz val="9"/>
      <color indexed="8"/>
      <name val="Calibri"/>
      <family val="2"/>
    </font>
    <font>
      <sz val="11"/>
      <color theme="1"/>
      <name val="Calibri"/>
      <family val="2"/>
      <scheme val="minor"/>
    </font>
    <font>
      <u/>
      <sz val="11"/>
      <color theme="10"/>
      <name val="Calibri"/>
      <family val="2"/>
      <scheme val="minor"/>
    </font>
    <font>
      <u/>
      <sz val="10"/>
      <color theme="10"/>
      <name val="Arial"/>
      <family val="2"/>
    </font>
    <font>
      <b/>
      <sz val="11"/>
      <color theme="1"/>
      <name val="Calibri"/>
      <family val="2"/>
      <scheme val="minor"/>
    </font>
    <font>
      <sz val="11"/>
      <color rgb="FFFF0000"/>
      <name val="Calibri"/>
      <family val="2"/>
      <scheme val="minor"/>
    </font>
    <font>
      <sz val="11"/>
      <color theme="1"/>
      <name val="Arial Narrow"/>
      <family val="2"/>
    </font>
    <font>
      <sz val="10"/>
      <color theme="1"/>
      <name val="Arial Narrow"/>
      <family val="2"/>
    </font>
    <font>
      <u/>
      <sz val="10"/>
      <color theme="10"/>
      <name val="Arial Narrow"/>
      <family val="2"/>
    </font>
    <font>
      <b/>
      <sz val="11"/>
      <color theme="1"/>
      <name val="Arial"/>
      <family val="2"/>
    </font>
    <font>
      <sz val="11"/>
      <color theme="1"/>
      <name val="Arial"/>
      <family val="2"/>
    </font>
    <font>
      <b/>
      <sz val="12"/>
      <color theme="1"/>
      <name val="Arial Narrow"/>
      <family val="2"/>
    </font>
    <font>
      <b/>
      <sz val="10"/>
      <color theme="1"/>
      <name val="Arial Narrow"/>
      <family val="2"/>
    </font>
    <font>
      <b/>
      <u/>
      <sz val="11"/>
      <color theme="10"/>
      <name val="Arial Narrow"/>
      <family val="2"/>
    </font>
    <font>
      <sz val="12"/>
      <color theme="1"/>
      <name val="Calibri"/>
      <family val="2"/>
      <scheme val="minor"/>
    </font>
    <font>
      <i/>
      <sz val="11"/>
      <color theme="1"/>
      <name val="Calibri"/>
      <family val="2"/>
      <scheme val="minor"/>
    </font>
    <font>
      <b/>
      <sz val="12"/>
      <name val="Calibri"/>
      <family val="2"/>
      <scheme val="minor"/>
    </font>
    <font>
      <sz val="11"/>
      <name val="Calibri"/>
      <family val="2"/>
      <scheme val="minor"/>
    </font>
    <font>
      <b/>
      <sz val="14"/>
      <color rgb="FFFF0000"/>
      <name val="Arial Narrow"/>
      <family val="2"/>
    </font>
    <font>
      <sz val="10"/>
      <color rgb="FFFF0000"/>
      <name val="Arial Narrow"/>
      <family val="2"/>
    </font>
    <font>
      <sz val="9"/>
      <color theme="1"/>
      <name val="Arial Narrow"/>
      <family val="2"/>
    </font>
  </fonts>
  <fills count="16">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7AEE88"/>
        <bgColor indexed="64"/>
      </patternFill>
    </fill>
    <fill>
      <patternFill patternType="solid">
        <fgColor rgb="FFF236E9"/>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5" tint="0.7999816888943144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9" fillId="0" borderId="0" applyNumberFormat="0" applyFill="0" applyBorder="0" applyAlignment="0" applyProtection="0">
      <alignment vertical="top"/>
      <protection locked="0"/>
    </xf>
    <xf numFmtId="0" fontId="2" fillId="0" borderId="0"/>
    <xf numFmtId="0" fontId="2" fillId="0" borderId="0"/>
    <xf numFmtId="0" fontId="2" fillId="0" borderId="0"/>
    <xf numFmtId="0" fontId="22" fillId="0" borderId="0"/>
    <xf numFmtId="0" fontId="2" fillId="0" borderId="0"/>
    <xf numFmtId="0" fontId="5" fillId="0" borderId="0"/>
    <xf numFmtId="0" fontId="2" fillId="0" borderId="0"/>
    <xf numFmtId="0" fontId="12" fillId="0" borderId="0"/>
    <xf numFmtId="0" fontId="2" fillId="0" borderId="0"/>
  </cellStyleXfs>
  <cellXfs count="457">
    <xf numFmtId="0" fontId="0" fillId="0" borderId="0" xfId="0"/>
    <xf numFmtId="0" fontId="1" fillId="0" borderId="0" xfId="0" applyFont="1" applyAlignment="1">
      <alignment horizontal="center" wrapText="1"/>
    </xf>
    <xf numFmtId="0" fontId="0" fillId="0" borderId="0" xfId="0"/>
    <xf numFmtId="0" fontId="27" fillId="0" borderId="0" xfId="0" applyFont="1"/>
    <xf numFmtId="0" fontId="28" fillId="0" borderId="0" xfId="0" applyFont="1"/>
    <xf numFmtId="14" fontId="0" fillId="0" borderId="0" xfId="0" applyNumberFormat="1" applyAlignment="1">
      <alignment horizontal="center"/>
    </xf>
    <xf numFmtId="44" fontId="22" fillId="0" borderId="0" xfId="2" applyAlignment="1">
      <alignment horizontal="center"/>
    </xf>
    <xf numFmtId="0" fontId="4" fillId="0" borderId="3" xfId="0" applyFont="1" applyBorder="1" applyAlignment="1">
      <alignment horizontal="left" vertical="center" wrapText="1"/>
    </xf>
    <xf numFmtId="0" fontId="28" fillId="0" borderId="0" xfId="2" applyNumberFormat="1" applyFont="1" applyAlignment="1">
      <alignment vertical="center" wrapText="1"/>
    </xf>
    <xf numFmtId="0" fontId="28" fillId="0" borderId="0" xfId="0" applyFont="1" applyAlignment="1">
      <alignment horizontal="center" vertical="center" wrapText="1"/>
    </xf>
    <xf numFmtId="44" fontId="28" fillId="0" borderId="0" xfId="2" applyFont="1"/>
    <xf numFmtId="0" fontId="28" fillId="0" borderId="0" xfId="0" applyFont="1" applyAlignment="1">
      <alignment horizontal="center"/>
    </xf>
    <xf numFmtId="44" fontId="28" fillId="0" borderId="0" xfId="2" applyFont="1" applyAlignment="1">
      <alignment horizontal="center"/>
    </xf>
    <xf numFmtId="0" fontId="31" fillId="0" borderId="0" xfId="0" applyFont="1" applyAlignment="1">
      <alignment horizontal="left"/>
    </xf>
    <xf numFmtId="0" fontId="4" fillId="0" borderId="3" xfId="12" applyFont="1" applyBorder="1" applyAlignment="1">
      <alignment wrapText="1"/>
    </xf>
    <xf numFmtId="0" fontId="4" fillId="0" borderId="3" xfId="12" applyFont="1" applyBorder="1" applyAlignment="1">
      <alignment horizontal="center" wrapText="1"/>
    </xf>
    <xf numFmtId="49" fontId="4" fillId="0" borderId="3" xfId="12" applyNumberFormat="1" applyFont="1" applyBorder="1" applyAlignment="1">
      <alignment horizontal="center"/>
    </xf>
    <xf numFmtId="14" fontId="4" fillId="0" borderId="3" xfId="12" applyNumberFormat="1" applyFont="1" applyBorder="1" applyAlignment="1">
      <alignment horizontal="center" wrapText="1"/>
    </xf>
    <xf numFmtId="44" fontId="4" fillId="0" borderId="3" xfId="2" applyFont="1" applyBorder="1" applyAlignment="1">
      <alignment wrapText="1"/>
    </xf>
    <xf numFmtId="44" fontId="4" fillId="0" borderId="3" xfId="2" applyFont="1" applyBorder="1" applyAlignment="1">
      <alignment horizontal="center" wrapText="1"/>
    </xf>
    <xf numFmtId="49" fontId="4" fillId="0" borderId="3" xfId="12" applyNumberFormat="1" applyFont="1" applyBorder="1" applyAlignment="1">
      <alignment horizontal="center" wrapText="1"/>
    </xf>
    <xf numFmtId="0" fontId="1" fillId="0" borderId="0" xfId="12" applyFont="1"/>
    <xf numFmtId="0" fontId="4" fillId="4" borderId="3" xfId="12" applyFont="1" applyFill="1" applyBorder="1" applyAlignment="1">
      <alignment horizontal="center" wrapText="1"/>
    </xf>
    <xf numFmtId="0" fontId="28" fillId="4" borderId="3" xfId="12" applyFont="1" applyFill="1" applyBorder="1" applyAlignment="1">
      <alignment horizontal="center" wrapText="1"/>
    </xf>
    <xf numFmtId="0" fontId="4" fillId="0" borderId="3" xfId="0" applyFont="1" applyBorder="1" applyAlignment="1">
      <alignment horizontal="center" wrapText="1"/>
    </xf>
    <xf numFmtId="0" fontId="2" fillId="0" borderId="0" xfId="12"/>
    <xf numFmtId="0" fontId="4" fillId="0" borderId="3" xfId="12" applyFont="1" applyBorder="1" applyAlignment="1">
      <alignment horizontal="left" wrapText="1"/>
    </xf>
    <xf numFmtId="0" fontId="4" fillId="0" borderId="3" xfId="0" applyFont="1" applyBorder="1" applyAlignment="1">
      <alignment horizontal="left" wrapText="1"/>
    </xf>
    <xf numFmtId="0" fontId="2" fillId="0" borderId="0" xfId="12" applyAlignment="1">
      <alignment horizontal="center"/>
    </xf>
    <xf numFmtId="44" fontId="2" fillId="0" borderId="0" xfId="2" applyFont="1"/>
    <xf numFmtId="14" fontId="2" fillId="0" borderId="0" xfId="12" applyNumberFormat="1" applyAlignment="1">
      <alignment horizontal="center"/>
    </xf>
    <xf numFmtId="14" fontId="31" fillId="0" borderId="0" xfId="0" applyNumberFormat="1" applyFont="1" applyAlignment="1">
      <alignment horizontal="left"/>
    </xf>
    <xf numFmtId="14" fontId="4" fillId="0" borderId="3" xfId="0" applyNumberFormat="1" applyFont="1" applyBorder="1" applyAlignment="1">
      <alignment horizontal="center" wrapText="1"/>
    </xf>
    <xf numFmtId="0" fontId="29" fillId="0" borderId="3" xfId="8" applyFont="1" applyBorder="1" applyAlignment="1">
      <alignment horizontal="left" wrapText="1"/>
    </xf>
    <xf numFmtId="0" fontId="0" fillId="0" borderId="0" xfId="0" applyAlignment="1">
      <alignment horizontal="left"/>
    </xf>
    <xf numFmtId="0" fontId="30" fillId="0" borderId="0" xfId="0" applyFont="1"/>
    <xf numFmtId="0" fontId="31" fillId="0" borderId="0" xfId="0" applyFont="1"/>
    <xf numFmtId="44" fontId="22" fillId="0" borderId="0" xfId="2"/>
    <xf numFmtId="0" fontId="8" fillId="0" borderId="3" xfId="12" applyFont="1" applyBorder="1" applyAlignment="1">
      <alignment horizontal="center" wrapText="1"/>
    </xf>
    <xf numFmtId="0" fontId="8" fillId="0" borderId="3" xfId="0" applyFont="1" applyBorder="1" applyAlignment="1">
      <alignment horizontal="center" wrapText="1"/>
    </xf>
    <xf numFmtId="0" fontId="1" fillId="4" borderId="0" xfId="12" applyFont="1" applyFill="1"/>
    <xf numFmtId="0" fontId="28" fillId="0" borderId="3" xfId="0" applyFont="1" applyBorder="1"/>
    <xf numFmtId="0" fontId="28" fillId="3" borderId="2" xfId="12" applyFont="1" applyFill="1" applyBorder="1" applyAlignment="1">
      <alignment horizontal="center" wrapText="1"/>
    </xf>
    <xf numFmtId="0" fontId="28" fillId="0" borderId="3" xfId="0" applyFont="1" applyBorder="1" applyAlignment="1">
      <alignment horizontal="center" wrapText="1"/>
    </xf>
    <xf numFmtId="14" fontId="0" fillId="5" borderId="0" xfId="0" applyNumberFormat="1" applyFill="1" applyAlignment="1">
      <alignment horizontal="center"/>
    </xf>
    <xf numFmtId="0" fontId="1" fillId="5" borderId="0" xfId="0" applyFont="1" applyFill="1"/>
    <xf numFmtId="0" fontId="3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14" fontId="2" fillId="5" borderId="0" xfId="12" applyNumberFormat="1" applyFill="1" applyAlignment="1">
      <alignment horizontal="center"/>
    </xf>
    <xf numFmtId="0" fontId="0" fillId="5" borderId="0" xfId="0" applyFill="1"/>
    <xf numFmtId="0" fontId="10" fillId="0" borderId="3" xfId="11" applyFont="1" applyBorder="1" applyAlignment="1" applyProtection="1">
      <alignment wrapText="1"/>
    </xf>
    <xf numFmtId="0" fontId="28" fillId="5" borderId="0" xfId="0" applyFont="1" applyFill="1" applyAlignment="1">
      <alignment horizontal="center"/>
    </xf>
    <xf numFmtId="14" fontId="28" fillId="0" borderId="0" xfId="0" applyNumberFormat="1" applyFont="1" applyAlignment="1">
      <alignment horizontal="center"/>
    </xf>
    <xf numFmtId="0" fontId="28" fillId="0" borderId="0" xfId="0" applyFont="1" applyAlignment="1">
      <alignment wrapText="1"/>
    </xf>
    <xf numFmtId="0" fontId="1" fillId="0" borderId="3" xfId="12" applyFont="1" applyBorder="1" applyAlignment="1">
      <alignment horizontal="center" wrapText="1"/>
    </xf>
    <xf numFmtId="0" fontId="33" fillId="5" borderId="0" xfId="0" applyFont="1" applyFill="1"/>
    <xf numFmtId="0" fontId="0" fillId="0" borderId="0" xfId="0" applyAlignment="1">
      <alignment horizontal="center"/>
    </xf>
    <xf numFmtId="0" fontId="29" fillId="0" borderId="3" xfId="8" applyFont="1" applyBorder="1" applyAlignment="1">
      <alignment wrapText="1"/>
    </xf>
    <xf numFmtId="0" fontId="28" fillId="0" borderId="0" xfId="0" applyFont="1"/>
    <xf numFmtId="14" fontId="0" fillId="4" borderId="0" xfId="0" applyNumberFormat="1" applyFill="1" applyAlignment="1">
      <alignment horizontal="center"/>
    </xf>
    <xf numFmtId="0" fontId="1" fillId="6" borderId="0" xfId="12" applyFont="1" applyFill="1"/>
    <xf numFmtId="14" fontId="0" fillId="6" borderId="0" xfId="0" applyNumberFormat="1" applyFill="1" applyAlignment="1">
      <alignment horizontal="center"/>
    </xf>
    <xf numFmtId="0" fontId="4" fillId="6" borderId="3" xfId="12" applyFont="1" applyFill="1" applyBorder="1" applyAlignment="1">
      <alignment horizontal="center" wrapText="1"/>
    </xf>
    <xf numFmtId="0" fontId="13" fillId="0" borderId="0" xfId="12" applyFont="1"/>
    <xf numFmtId="0" fontId="13" fillId="0" borderId="0" xfId="12" applyFont="1" applyAlignment="1">
      <alignment horizontal="center"/>
    </xf>
    <xf numFmtId="0" fontId="34" fillId="0" borderId="0" xfId="8" applyFont="1" applyAlignment="1">
      <alignment horizontal="center"/>
    </xf>
    <xf numFmtId="0" fontId="34" fillId="0" borderId="0" xfId="8" applyFont="1" applyAlignment="1">
      <alignment horizontal="left"/>
    </xf>
    <xf numFmtId="0" fontId="13" fillId="0" borderId="0" xfId="12" applyFont="1" applyAlignment="1">
      <alignment horizontal="left"/>
    </xf>
    <xf numFmtId="44" fontId="22" fillId="0" borderId="0" xfId="2"/>
    <xf numFmtId="0" fontId="28" fillId="0" borderId="0" xfId="0" applyFont="1" applyAlignment="1">
      <alignment horizontal="left"/>
    </xf>
    <xf numFmtId="0" fontId="28" fillId="0" borderId="0" xfId="0" applyFont="1" applyAlignment="1">
      <alignment horizontal="center"/>
    </xf>
    <xf numFmtId="0" fontId="28" fillId="6" borderId="3" xfId="0" applyFont="1" applyFill="1" applyBorder="1" applyAlignment="1">
      <alignment horizontal="center"/>
    </xf>
    <xf numFmtId="0" fontId="4" fillId="3" borderId="3" xfId="12" applyFont="1" applyFill="1" applyBorder="1" applyAlignment="1">
      <alignment horizontal="center" wrapText="1"/>
    </xf>
    <xf numFmtId="44" fontId="4" fillId="3" borderId="3" xfId="2" applyFont="1" applyFill="1" applyBorder="1" applyAlignment="1">
      <alignment horizontal="center" wrapText="1"/>
    </xf>
    <xf numFmtId="0" fontId="4" fillId="3" borderId="3" xfId="12" applyFont="1" applyFill="1" applyBorder="1" applyAlignment="1">
      <alignment wrapText="1"/>
    </xf>
    <xf numFmtId="0" fontId="28" fillId="3" borderId="3" xfId="12" applyFont="1" applyFill="1" applyBorder="1" applyAlignment="1">
      <alignment wrapText="1"/>
    </xf>
    <xf numFmtId="0" fontId="28" fillId="0" borderId="3" xfId="12" applyFont="1" applyBorder="1" applyAlignment="1">
      <alignment wrapText="1"/>
    </xf>
    <xf numFmtId="0" fontId="32" fillId="0" borderId="3" xfId="12" applyFont="1" applyBorder="1" applyAlignment="1">
      <alignment horizontal="center" wrapText="1"/>
    </xf>
    <xf numFmtId="0" fontId="28" fillId="0" borderId="2" xfId="12" applyFont="1" applyBorder="1" applyAlignment="1">
      <alignment horizontal="center" wrapText="1"/>
    </xf>
    <xf numFmtId="0" fontId="28" fillId="0" borderId="3" xfId="12" applyFont="1" applyBorder="1" applyAlignment="1">
      <alignment horizontal="center" wrapText="1"/>
    </xf>
    <xf numFmtId="0" fontId="0" fillId="0" borderId="0" xfId="0"/>
    <xf numFmtId="0" fontId="35" fillId="0" borderId="0" xfId="0" applyFont="1"/>
    <xf numFmtId="14" fontId="28" fillId="0" borderId="1" xfId="12" applyNumberFormat="1" applyFont="1" applyBorder="1" applyAlignment="1">
      <alignment horizontal="center" wrapText="1"/>
    </xf>
    <xf numFmtId="0" fontId="0" fillId="0" borderId="0" xfId="0" applyAlignment="1">
      <alignment horizontal="center"/>
    </xf>
    <xf numFmtId="0" fontId="28" fillId="0" borderId="0" xfId="0" applyFont="1" applyAlignment="1">
      <alignment horizontal="center"/>
    </xf>
    <xf numFmtId="0" fontId="32" fillId="0" borderId="3" xfId="0" applyFont="1" applyBorder="1" applyAlignment="1">
      <alignment horizontal="center"/>
    </xf>
    <xf numFmtId="0" fontId="28" fillId="0" borderId="3" xfId="0" applyFont="1" applyBorder="1" applyAlignment="1">
      <alignment horizontal="center"/>
    </xf>
    <xf numFmtId="0" fontId="28" fillId="0" borderId="3" xfId="0" applyFont="1" applyBorder="1" applyAlignment="1">
      <alignment wrapText="1"/>
    </xf>
    <xf numFmtId="0" fontId="23" fillId="0" borderId="0" xfId="8" applyAlignment="1">
      <alignment horizontal="left"/>
    </xf>
    <xf numFmtId="14" fontId="0" fillId="0" borderId="0" xfId="0" applyNumberFormat="1"/>
    <xf numFmtId="0" fontId="13" fillId="0" borderId="0" xfId="12" applyFont="1" applyAlignment="1">
      <alignment horizontal="right"/>
    </xf>
    <xf numFmtId="0" fontId="4" fillId="0" borderId="3" xfId="12" applyFont="1" applyBorder="1" applyAlignment="1">
      <alignment horizontal="left" vertical="top" wrapText="1"/>
    </xf>
    <xf numFmtId="0" fontId="28" fillId="6" borderId="3" xfId="12" applyFont="1" applyFill="1" applyBorder="1" applyAlignment="1">
      <alignment horizontal="center" wrapText="1"/>
    </xf>
    <xf numFmtId="0" fontId="23" fillId="0" borderId="0" xfId="8"/>
    <xf numFmtId="44" fontId="4" fillId="3" borderId="3" xfId="2" applyFont="1" applyFill="1" applyBorder="1" applyAlignment="1">
      <alignment wrapText="1"/>
    </xf>
    <xf numFmtId="0" fontId="23" fillId="0" borderId="3" xfId="8" applyBorder="1" applyAlignment="1">
      <alignment horizontal="left" wrapText="1"/>
    </xf>
    <xf numFmtId="0" fontId="14" fillId="0" borderId="3" xfId="11" applyFont="1" applyBorder="1" applyAlignment="1" applyProtection="1">
      <alignment horizontal="left" vertical="center" wrapText="1"/>
    </xf>
    <xf numFmtId="0" fontId="23" fillId="0" borderId="3" xfId="8" applyBorder="1" applyAlignment="1">
      <alignment wrapText="1"/>
    </xf>
    <xf numFmtId="0" fontId="15" fillId="0" borderId="3" xfId="0" applyFont="1" applyBorder="1" applyAlignment="1">
      <alignment vertical="center" wrapText="1"/>
    </xf>
    <xf numFmtId="0" fontId="16" fillId="0" borderId="3" xfId="11" applyFont="1" applyBorder="1" applyAlignment="1" applyProtection="1">
      <alignment horizontal="left" wrapText="1"/>
    </xf>
    <xf numFmtId="0" fontId="0" fillId="0" borderId="0" xfId="0"/>
    <xf numFmtId="0" fontId="1" fillId="7" borderId="0" xfId="12" applyFont="1" applyFill="1"/>
    <xf numFmtId="14" fontId="0" fillId="7" borderId="0" xfId="0" applyNumberFormat="1" applyFill="1" applyAlignment="1">
      <alignment horizontal="center"/>
    </xf>
    <xf numFmtId="0" fontId="8" fillId="7" borderId="3" xfId="12" applyFont="1" applyFill="1" applyBorder="1" applyAlignment="1">
      <alignment horizontal="center" wrapText="1"/>
    </xf>
    <xf numFmtId="0" fontId="28" fillId="7" borderId="3" xfId="0" applyFont="1" applyFill="1" applyBorder="1" applyAlignment="1">
      <alignment horizontal="center"/>
    </xf>
    <xf numFmtId="0" fontId="4" fillId="7" borderId="3" xfId="12" applyFont="1" applyFill="1" applyBorder="1" applyAlignment="1">
      <alignment horizontal="center" wrapText="1"/>
    </xf>
    <xf numFmtId="49" fontId="4" fillId="7" borderId="3" xfId="12" applyNumberFormat="1" applyFont="1" applyFill="1" applyBorder="1" applyAlignment="1">
      <alignment horizontal="center"/>
    </xf>
    <xf numFmtId="0" fontId="36" fillId="0" borderId="0" xfId="0" applyFont="1"/>
    <xf numFmtId="0" fontId="4" fillId="3" borderId="3" xfId="12" applyFont="1" applyFill="1" applyBorder="1" applyAlignment="1">
      <alignment horizontal="center" vertical="center" wrapText="1"/>
    </xf>
    <xf numFmtId="0" fontId="4" fillId="4" borderId="3" xfId="12" applyFont="1" applyFill="1" applyBorder="1" applyAlignment="1">
      <alignment horizontal="center" vertical="center" wrapText="1"/>
    </xf>
    <xf numFmtId="0" fontId="4" fillId="0" borderId="3" xfId="12" applyFont="1" applyBorder="1" applyAlignment="1">
      <alignment horizontal="center" vertical="center" wrapText="1"/>
    </xf>
    <xf numFmtId="1" fontId="0" fillId="0" borderId="0" xfId="0" applyNumberFormat="1" applyAlignment="1">
      <alignment horizontal="center" vertical="center"/>
    </xf>
    <xf numFmtId="0" fontId="23" fillId="0" borderId="3" xfId="8" applyBorder="1" applyAlignment="1">
      <alignment vertical="center"/>
    </xf>
    <xf numFmtId="0" fontId="23" fillId="0" borderId="3" xfId="8" applyBorder="1"/>
    <xf numFmtId="0" fontId="0" fillId="0" borderId="3" xfId="0" applyBorder="1" applyAlignment="1">
      <alignment horizontal="center"/>
    </xf>
    <xf numFmtId="0" fontId="4" fillId="0" borderId="3" xfId="0" applyFont="1" applyBorder="1" applyAlignment="1">
      <alignment vertical="center" wrapText="1"/>
    </xf>
    <xf numFmtId="0" fontId="17" fillId="0" borderId="3" xfId="11" applyFont="1" applyBorder="1" applyAlignment="1" applyProtection="1">
      <alignment horizontal="left" vertical="center" wrapText="1"/>
    </xf>
    <xf numFmtId="0" fontId="2" fillId="0" borderId="3" xfId="0" applyFont="1" applyBorder="1" applyAlignment="1">
      <alignment horizontal="center" wrapText="1"/>
    </xf>
    <xf numFmtId="0" fontId="2" fillId="0" borderId="3" xfId="0" applyFont="1" applyBorder="1" applyAlignment="1">
      <alignment horizontal="left" wrapText="1"/>
    </xf>
    <xf numFmtId="0" fontId="29" fillId="0" borderId="3" xfId="9" applyFont="1" applyBorder="1" applyAlignment="1">
      <alignment horizontal="center" wrapText="1"/>
    </xf>
    <xf numFmtId="0" fontId="28" fillId="0" borderId="3" xfId="0" applyFont="1" applyBorder="1" applyAlignment="1">
      <alignment horizontal="left"/>
    </xf>
    <xf numFmtId="0" fontId="28" fillId="0" borderId="3" xfId="12" applyFont="1" applyBorder="1" applyAlignment="1">
      <alignment horizontal="left" wrapText="1"/>
    </xf>
    <xf numFmtId="0" fontId="23" fillId="0" borderId="4" xfId="8" applyBorder="1"/>
    <xf numFmtId="0" fontId="8"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 fontId="1" fillId="2" borderId="3" xfId="0" applyNumberFormat="1" applyFont="1" applyFill="1" applyBorder="1" applyAlignment="1" applyProtection="1">
      <alignment horizontal="center" vertical="center" wrapText="1"/>
      <protection locked="0"/>
    </xf>
    <xf numFmtId="164" fontId="1" fillId="2" borderId="2" xfId="0" applyNumberFormat="1" applyFont="1" applyFill="1" applyBorder="1" applyAlignment="1" applyProtection="1">
      <alignment horizontal="center" vertical="center" wrapText="1"/>
      <protection locked="0"/>
    </xf>
    <xf numFmtId="44" fontId="1" fillId="2" borderId="3" xfId="2" applyFont="1" applyFill="1" applyBorder="1" applyAlignment="1" applyProtection="1">
      <alignment horizontal="center" vertical="center" wrapText="1"/>
      <protection locked="0"/>
    </xf>
    <xf numFmtId="14" fontId="1" fillId="2" borderId="3" xfId="0" applyNumberFormat="1" applyFont="1" applyFill="1" applyBorder="1" applyAlignment="1" applyProtection="1">
      <alignment horizontal="center" vertical="center" wrapText="1"/>
      <protection locked="0"/>
    </xf>
    <xf numFmtId="14" fontId="1" fillId="2" borderId="1" xfId="0" applyNumberFormat="1"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1" fillId="9" borderId="3"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xf>
    <xf numFmtId="164" fontId="1" fillId="9" borderId="2" xfId="0" applyNumberFormat="1" applyFont="1" applyFill="1" applyBorder="1" applyAlignment="1" applyProtection="1">
      <alignment horizontal="center" vertical="center" wrapText="1"/>
      <protection locked="0"/>
    </xf>
    <xf numFmtId="44" fontId="1" fillId="9" borderId="3" xfId="2" applyFont="1" applyFill="1" applyBorder="1" applyAlignment="1" applyProtection="1">
      <alignment horizontal="center" vertical="center" wrapText="1"/>
      <protection locked="0"/>
    </xf>
    <xf numFmtId="0" fontId="8" fillId="10" borderId="1" xfId="0" applyFont="1" applyFill="1" applyBorder="1" applyAlignment="1" applyProtection="1">
      <alignment horizontal="center" vertical="center" wrapText="1"/>
      <protection locked="0"/>
    </xf>
    <xf numFmtId="0" fontId="1" fillId="10" borderId="3" xfId="0" applyFont="1" applyFill="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164" fontId="1" fillId="10" borderId="2" xfId="0" applyNumberFormat="1" applyFont="1" applyFill="1" applyBorder="1" applyAlignment="1" applyProtection="1">
      <alignment horizontal="center" vertical="center" wrapText="1"/>
      <protection locked="0"/>
    </xf>
    <xf numFmtId="44" fontId="1" fillId="10" borderId="3" xfId="2" applyFont="1" applyFill="1" applyBorder="1" applyAlignment="1" applyProtection="1">
      <alignment horizontal="center" vertical="center" wrapText="1"/>
      <protection locked="0"/>
    </xf>
    <xf numFmtId="14" fontId="1" fillId="10" borderId="3" xfId="0" applyNumberFormat="1" applyFont="1" applyFill="1" applyBorder="1" applyAlignment="1" applyProtection="1">
      <alignment horizontal="center" vertical="center" wrapText="1"/>
      <protection locked="0"/>
    </xf>
    <xf numFmtId="14" fontId="1" fillId="10"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1" fillId="11" borderId="3"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164" fontId="1" fillId="11" borderId="2" xfId="0" applyNumberFormat="1" applyFont="1" applyFill="1" applyBorder="1" applyAlignment="1" applyProtection="1">
      <alignment horizontal="center" vertical="center" wrapText="1"/>
      <protection locked="0"/>
    </xf>
    <xf numFmtId="14" fontId="1" fillId="11" borderId="3" xfId="0" applyNumberFormat="1" applyFont="1" applyFill="1" applyBorder="1" applyAlignment="1" applyProtection="1">
      <alignment horizontal="center" vertical="center" wrapText="1"/>
      <protection locked="0"/>
    </xf>
    <xf numFmtId="14" fontId="1" fillId="11" borderId="1" xfId="0" applyNumberFormat="1" applyFont="1" applyFill="1" applyBorder="1" applyAlignment="1" applyProtection="1">
      <alignment horizontal="center" vertical="center" wrapText="1"/>
      <protection locked="0"/>
    </xf>
    <xf numFmtId="44" fontId="1" fillId="11" borderId="3" xfId="2" applyFont="1" applyFill="1" applyBorder="1" applyAlignment="1" applyProtection="1">
      <alignment horizontal="center" vertical="center" wrapText="1"/>
      <protection locked="0"/>
    </xf>
    <xf numFmtId="0" fontId="28" fillId="0" borderId="3" xfId="0" applyFont="1" applyFill="1" applyBorder="1" applyAlignment="1">
      <alignment horizontal="center"/>
    </xf>
    <xf numFmtId="0" fontId="4" fillId="0" borderId="3" xfId="0" applyFont="1" applyBorder="1" applyAlignment="1" applyProtection="1">
      <alignment horizontal="left" vertical="center" wrapText="1"/>
    </xf>
    <xf numFmtId="14" fontId="4" fillId="0" borderId="3" xfId="2" applyNumberFormat="1" applyFont="1" applyBorder="1" applyAlignment="1">
      <alignment horizontal="center" wrapText="1"/>
    </xf>
    <xf numFmtId="0" fontId="4" fillId="0" borderId="3" xfId="0" applyFont="1" applyBorder="1" applyAlignment="1" applyProtection="1">
      <alignment horizontal="center" wrapText="1"/>
    </xf>
    <xf numFmtId="0" fontId="1" fillId="0" borderId="3" xfId="0" applyFont="1" applyBorder="1" applyAlignment="1">
      <alignment horizontal="center" wrapText="1"/>
    </xf>
    <xf numFmtId="0" fontId="4" fillId="0" borderId="3" xfId="12" applyFont="1" applyFill="1" applyBorder="1" applyAlignment="1">
      <alignment horizontal="left" wrapText="1"/>
    </xf>
    <xf numFmtId="0" fontId="4" fillId="0" borderId="3" xfId="12" applyFont="1" applyFill="1" applyBorder="1" applyAlignment="1">
      <alignment horizontal="center" wrapText="1"/>
    </xf>
    <xf numFmtId="14" fontId="4" fillId="0" borderId="3" xfId="12" applyNumberFormat="1" applyFont="1" applyBorder="1" applyAlignment="1">
      <alignment horizontal="center" vertical="center" wrapText="1"/>
    </xf>
    <xf numFmtId="0" fontId="4" fillId="0" borderId="3" xfId="0" applyFont="1" applyBorder="1" applyAlignment="1">
      <alignment horizontal="center" vertical="center" wrapText="1"/>
    </xf>
    <xf numFmtId="44" fontId="4" fillId="0" borderId="3" xfId="2" applyFont="1" applyBorder="1" applyAlignment="1">
      <alignment horizontal="center" vertical="center" wrapText="1"/>
    </xf>
    <xf numFmtId="49" fontId="18" fillId="0" borderId="3" xfId="0" applyNumberFormat="1" applyFont="1" applyBorder="1" applyAlignment="1">
      <alignment horizontal="center" vertical="center" wrapText="1"/>
    </xf>
    <xf numFmtId="0" fontId="0" fillId="0" borderId="0" xfId="0" applyFill="1"/>
    <xf numFmtId="0" fontId="4" fillId="3" borderId="3" xfId="12" applyFont="1" applyFill="1" applyBorder="1" applyAlignment="1">
      <alignment horizontal="left" wrapText="1"/>
    </xf>
    <xf numFmtId="0" fontId="28" fillId="3" borderId="3" xfId="12" applyFont="1" applyFill="1" applyBorder="1" applyAlignment="1">
      <alignment horizontal="left" wrapText="1"/>
    </xf>
    <xf numFmtId="0" fontId="4" fillId="0" borderId="3" xfId="12" applyFont="1" applyFill="1" applyBorder="1" applyAlignment="1">
      <alignment horizontal="center"/>
    </xf>
    <xf numFmtId="49" fontId="4" fillId="0" borderId="3" xfId="12" applyNumberFormat="1" applyFont="1" applyFill="1" applyBorder="1" applyAlignment="1">
      <alignment horizontal="center"/>
    </xf>
    <xf numFmtId="0" fontId="4" fillId="0" borderId="3" xfId="12" applyFont="1" applyFill="1" applyBorder="1" applyAlignment="1">
      <alignment horizontal="center" vertical="center" wrapText="1"/>
    </xf>
    <xf numFmtId="44" fontId="4" fillId="0" borderId="3" xfId="2" applyFont="1" applyFill="1" applyBorder="1" applyAlignment="1">
      <alignment horizontal="center" wrapText="1"/>
    </xf>
    <xf numFmtId="0" fontId="8" fillId="0" borderId="3" xfId="12" applyFont="1" applyFill="1" applyBorder="1" applyAlignment="1">
      <alignment horizontal="center" wrapText="1"/>
    </xf>
    <xf numFmtId="0" fontId="4" fillId="0" borderId="2" xfId="12" applyFont="1" applyBorder="1" applyAlignment="1">
      <alignment horizontal="center" vertical="center" wrapText="1"/>
    </xf>
    <xf numFmtId="0" fontId="28" fillId="0" borderId="3" xfId="0" applyFont="1" applyBorder="1" applyAlignment="1">
      <alignment horizontal="center" vertical="center"/>
    </xf>
    <xf numFmtId="0" fontId="28" fillId="4" borderId="3" xfId="0" applyFont="1" applyFill="1" applyBorder="1" applyAlignment="1">
      <alignment horizontal="center" vertical="center"/>
    </xf>
    <xf numFmtId="0" fontId="4" fillId="0" borderId="9" xfId="0" applyFont="1" applyBorder="1" applyAlignment="1">
      <alignment horizontal="left" wrapText="1"/>
    </xf>
    <xf numFmtId="0" fontId="4" fillId="0" borderId="3" xfId="0" applyFont="1" applyBorder="1" applyAlignment="1">
      <alignment horizontal="left" vertical="top" wrapText="1"/>
    </xf>
    <xf numFmtId="0" fontId="25" fillId="0" borderId="0" xfId="0" applyFont="1"/>
    <xf numFmtId="0" fontId="33" fillId="0" borderId="0" xfId="0" applyFont="1"/>
    <xf numFmtId="49" fontId="28" fillId="0" borderId="3" xfId="0" applyNumberFormat="1" applyFont="1" applyFill="1" applyBorder="1" applyAlignment="1" applyProtection="1">
      <alignment horizontal="center" vertical="center" wrapText="1"/>
    </xf>
    <xf numFmtId="0" fontId="23" fillId="0" borderId="0" xfId="8" applyBorder="1" applyAlignment="1">
      <alignment horizontal="center"/>
    </xf>
    <xf numFmtId="14" fontId="28" fillId="0" borderId="3" xfId="12" applyNumberFormat="1" applyFont="1" applyBorder="1" applyAlignment="1">
      <alignment horizontal="center" wrapText="1"/>
    </xf>
    <xf numFmtId="0" fontId="28" fillId="0" borderId="3" xfId="0" applyFont="1" applyFill="1" applyBorder="1" applyAlignment="1">
      <alignment horizontal="center" vertical="center"/>
    </xf>
    <xf numFmtId="0" fontId="0" fillId="0" borderId="0" xfId="0"/>
    <xf numFmtId="0" fontId="1" fillId="12" borderId="3" xfId="12" applyFont="1" applyFill="1" applyBorder="1" applyAlignment="1">
      <alignment horizontal="center" wrapText="1"/>
    </xf>
    <xf numFmtId="0" fontId="4" fillId="12" borderId="3" xfId="0" applyFont="1" applyFill="1" applyBorder="1" applyAlignment="1">
      <alignment horizontal="center" wrapText="1"/>
    </xf>
    <xf numFmtId="0" fontId="4" fillId="12" borderId="3" xfId="12" applyFont="1" applyFill="1" applyBorder="1" applyAlignment="1">
      <alignment horizontal="center" wrapText="1"/>
    </xf>
    <xf numFmtId="0" fontId="4" fillId="12" borderId="3" xfId="0" applyFont="1" applyFill="1" applyBorder="1" applyAlignment="1" applyProtection="1">
      <alignment horizontal="center" wrapText="1"/>
    </xf>
    <xf numFmtId="0" fontId="4" fillId="12" borderId="3" xfId="0" applyFont="1" applyFill="1" applyBorder="1" applyAlignment="1">
      <alignment horizontal="left" wrapText="1"/>
    </xf>
    <xf numFmtId="0" fontId="4" fillId="12" borderId="3" xfId="12" applyFont="1" applyFill="1" applyBorder="1" applyAlignment="1">
      <alignment horizontal="left" wrapText="1"/>
    </xf>
    <xf numFmtId="0" fontId="4" fillId="12" borderId="3" xfId="0" applyFont="1" applyFill="1" applyBorder="1" applyAlignment="1">
      <alignment horizontal="left" vertical="center" wrapText="1"/>
    </xf>
    <xf numFmtId="44" fontId="4" fillId="12" borderId="3" xfId="2" applyFont="1" applyFill="1" applyBorder="1" applyAlignment="1">
      <alignment horizontal="center" wrapText="1"/>
    </xf>
    <xf numFmtId="0" fontId="28" fillId="12" borderId="3" xfId="0" applyFont="1" applyFill="1" applyBorder="1" applyAlignment="1">
      <alignment horizontal="center"/>
    </xf>
    <xf numFmtId="14" fontId="4" fillId="12" borderId="3" xfId="12" applyNumberFormat="1" applyFont="1" applyFill="1" applyBorder="1" applyAlignment="1">
      <alignment horizontal="center" wrapText="1"/>
    </xf>
    <xf numFmtId="0" fontId="29" fillId="12" borderId="3" xfId="9" applyFont="1" applyFill="1" applyBorder="1" applyAlignment="1">
      <alignment horizontal="center" wrapText="1"/>
    </xf>
    <xf numFmtId="0" fontId="4" fillId="12" borderId="3" xfId="0" applyFont="1" applyFill="1" applyBorder="1" applyAlignment="1">
      <alignment vertical="center" wrapText="1"/>
    </xf>
    <xf numFmtId="0" fontId="17" fillId="12" borderId="3" xfId="11" applyFont="1" applyFill="1" applyBorder="1" applyAlignment="1" applyProtection="1">
      <alignment horizontal="left" vertical="center" wrapText="1"/>
    </xf>
    <xf numFmtId="0" fontId="23" fillId="12" borderId="3" xfId="8" applyFill="1" applyBorder="1" applyAlignment="1">
      <alignment horizontal="left" wrapText="1"/>
    </xf>
    <xf numFmtId="49" fontId="28" fillId="0" borderId="3" xfId="0" applyNumberFormat="1" applyFont="1" applyBorder="1" applyAlignment="1">
      <alignment horizontal="left"/>
    </xf>
    <xf numFmtId="14" fontId="4" fillId="0" borderId="3" xfId="12" applyNumberFormat="1" applyFont="1" applyFill="1" applyBorder="1" applyAlignment="1">
      <alignment horizontal="center" vertical="center" wrapText="1"/>
    </xf>
    <xf numFmtId="44" fontId="4" fillId="0" borderId="3" xfId="2" applyFont="1" applyFill="1" applyBorder="1" applyAlignment="1">
      <alignment horizontal="center" vertical="center" wrapText="1"/>
    </xf>
    <xf numFmtId="0" fontId="8" fillId="0" borderId="3" xfId="0" applyFont="1" applyFill="1" applyBorder="1" applyAlignment="1">
      <alignment horizontal="center" wrapText="1"/>
    </xf>
    <xf numFmtId="0" fontId="4" fillId="0" borderId="3" xfId="0" applyFont="1" applyFill="1" applyBorder="1" applyAlignment="1">
      <alignment horizontal="center" wrapText="1"/>
    </xf>
    <xf numFmtId="0" fontId="2" fillId="0" borderId="3" xfId="0" applyFont="1" applyFill="1" applyBorder="1" applyAlignment="1">
      <alignment horizontal="center" wrapText="1"/>
    </xf>
    <xf numFmtId="0" fontId="2" fillId="0" borderId="3" xfId="0" applyFont="1" applyFill="1" applyBorder="1" applyAlignment="1">
      <alignment horizontal="left" wrapText="1"/>
    </xf>
    <xf numFmtId="0" fontId="4" fillId="0" borderId="3" xfId="0" applyFont="1" applyFill="1" applyBorder="1" applyAlignment="1">
      <alignment horizontal="left" wrapText="1"/>
    </xf>
    <xf numFmtId="14" fontId="4" fillId="0" borderId="3" xfId="0" applyNumberFormat="1" applyFont="1" applyFill="1" applyBorder="1" applyAlignment="1">
      <alignment horizontal="center" wrapText="1"/>
    </xf>
    <xf numFmtId="0" fontId="28" fillId="0" borderId="9" xfId="0" applyFont="1" applyBorder="1" applyAlignment="1">
      <alignment horizontal="center"/>
    </xf>
    <xf numFmtId="0" fontId="4" fillId="0" borderId="3" xfId="12" applyFont="1" applyBorder="1" applyAlignment="1">
      <alignment horizontal="left" vertical="center" wrapText="1"/>
    </xf>
    <xf numFmtId="0" fontId="28" fillId="0" borderId="3" xfId="12" applyFont="1" applyBorder="1" applyAlignment="1">
      <alignment horizontal="left" vertical="top" wrapText="1"/>
    </xf>
    <xf numFmtId="0" fontId="13" fillId="0" borderId="0" xfId="12" applyFont="1" applyAlignment="1">
      <alignment horizontal="center" vertical="center" wrapText="1"/>
    </xf>
    <xf numFmtId="44" fontId="28" fillId="0" borderId="3" xfId="2" applyFont="1" applyBorder="1" applyAlignment="1">
      <alignment horizontal="center" wrapText="1"/>
    </xf>
    <xf numFmtId="44" fontId="28" fillId="0" borderId="3" xfId="2" applyFont="1" applyFill="1" applyBorder="1" applyAlignment="1">
      <alignment horizontal="center" wrapText="1"/>
    </xf>
    <xf numFmtId="0" fontId="32" fillId="0" borderId="3" xfId="12" applyFont="1" applyFill="1" applyBorder="1" applyAlignment="1">
      <alignment horizontal="center" wrapText="1"/>
    </xf>
    <xf numFmtId="0" fontId="8" fillId="2" borderId="11" xfId="0" applyFont="1" applyFill="1" applyBorder="1" applyAlignment="1" applyProtection="1">
      <alignment horizontal="center" vertical="center" wrapText="1"/>
      <protection locked="0"/>
    </xf>
    <xf numFmtId="0" fontId="0" fillId="0" borderId="0" xfId="0" applyAlignment="1">
      <alignment vertical="top"/>
    </xf>
    <xf numFmtId="0" fontId="13" fillId="0" borderId="0" xfId="12" applyFont="1" applyAlignment="1">
      <alignment horizontal="center" vertical="top"/>
    </xf>
    <xf numFmtId="0" fontId="34" fillId="0" borderId="0" xfId="8" applyFont="1" applyAlignment="1">
      <alignment horizontal="center" vertical="top"/>
    </xf>
    <xf numFmtId="0" fontId="28" fillId="7" borderId="3" xfId="12" applyFont="1" applyFill="1" applyBorder="1" applyAlignment="1">
      <alignment vertical="top" wrapText="1"/>
    </xf>
    <xf numFmtId="0" fontId="1" fillId="13" borderId="0" xfId="12" applyFont="1" applyFill="1"/>
    <xf numFmtId="14" fontId="0" fillId="13" borderId="0" xfId="0" applyNumberFormat="1" applyFill="1" applyAlignment="1">
      <alignment horizontal="center"/>
    </xf>
    <xf numFmtId="0" fontId="8" fillId="13" borderId="3" xfId="12" applyFont="1" applyFill="1" applyBorder="1" applyAlignment="1">
      <alignment horizontal="center" wrapText="1"/>
    </xf>
    <xf numFmtId="0" fontId="28" fillId="13" borderId="3" xfId="0" applyFont="1" applyFill="1" applyBorder="1" applyAlignment="1">
      <alignment horizontal="center"/>
    </xf>
    <xf numFmtId="0" fontId="4" fillId="13" borderId="3" xfId="12" applyFont="1" applyFill="1" applyBorder="1" applyAlignment="1">
      <alignment horizontal="center" wrapText="1"/>
    </xf>
    <xf numFmtId="49" fontId="4" fillId="13" borderId="3" xfId="12" applyNumberFormat="1" applyFont="1" applyFill="1" applyBorder="1" applyAlignment="1">
      <alignment horizontal="center"/>
    </xf>
    <xf numFmtId="0" fontId="28" fillId="13" borderId="3" xfId="12" applyFont="1" applyFill="1" applyBorder="1" applyAlignment="1">
      <alignment vertical="top" wrapText="1"/>
    </xf>
    <xf numFmtId="0" fontId="4" fillId="13" borderId="3" xfId="12" applyFont="1" applyFill="1" applyBorder="1" applyAlignment="1">
      <alignment horizontal="center" vertical="center" wrapText="1"/>
    </xf>
    <xf numFmtId="0" fontId="28" fillId="13" borderId="3" xfId="0" applyFont="1" applyFill="1" applyBorder="1" applyAlignment="1">
      <alignment horizontal="center" vertical="center"/>
    </xf>
    <xf numFmtId="0" fontId="4" fillId="13" borderId="3" xfId="0" applyFont="1" applyFill="1" applyBorder="1" applyAlignment="1">
      <alignment horizontal="center" wrapText="1"/>
    </xf>
    <xf numFmtId="0" fontId="4" fillId="13" borderId="3" xfId="12" applyFont="1" applyFill="1" applyBorder="1" applyAlignment="1">
      <alignment vertical="top" wrapText="1"/>
    </xf>
    <xf numFmtId="1" fontId="4" fillId="13" borderId="3" xfId="12" applyNumberFormat="1" applyFont="1" applyFill="1" applyBorder="1" applyAlignment="1">
      <alignment horizontal="center" wrapText="1"/>
    </xf>
    <xf numFmtId="165" fontId="28" fillId="0" borderId="3" xfId="0" applyNumberFormat="1" applyFont="1" applyBorder="1" applyAlignment="1">
      <alignment horizontal="center"/>
    </xf>
    <xf numFmtId="49" fontId="4" fillId="0" borderId="3" xfId="0" applyNumberFormat="1" applyFont="1" applyBorder="1" applyAlignment="1">
      <alignment horizontal="center" vertical="center" wrapText="1"/>
    </xf>
    <xf numFmtId="49" fontId="28" fillId="0" borderId="3" xfId="0" applyNumberFormat="1" applyFont="1" applyBorder="1" applyAlignment="1">
      <alignment horizontal="center" wrapText="1"/>
    </xf>
    <xf numFmtId="0" fontId="28" fillId="0" borderId="3" xfId="0" applyFont="1" applyBorder="1" applyAlignment="1">
      <alignment horizontal="left" vertical="top" wrapText="1"/>
    </xf>
    <xf numFmtId="0" fontId="29" fillId="0" borderId="3" xfId="8" applyFont="1" applyFill="1" applyBorder="1" applyAlignment="1">
      <alignment horizontal="left" wrapText="1"/>
    </xf>
    <xf numFmtId="49" fontId="4" fillId="0" borderId="3" xfId="0" applyNumberFormat="1" applyFont="1" applyBorder="1" applyAlignment="1">
      <alignment horizontal="center" wrapText="1"/>
    </xf>
    <xf numFmtId="0" fontId="28" fillId="0" borderId="3" xfId="0" applyFont="1" applyFill="1" applyBorder="1" applyAlignment="1">
      <alignment horizontal="left"/>
    </xf>
    <xf numFmtId="0" fontId="4" fillId="0" borderId="3" xfId="0" applyFont="1" applyBorder="1" applyAlignment="1">
      <alignment horizontal="center" vertical="center"/>
    </xf>
    <xf numFmtId="0" fontId="8" fillId="0" borderId="3" xfId="0" applyFont="1" applyBorder="1" applyAlignment="1">
      <alignment horizontal="center" vertical="center"/>
    </xf>
    <xf numFmtId="0" fontId="37" fillId="0" borderId="3" xfId="0" applyFont="1" applyBorder="1" applyAlignment="1">
      <alignment horizontal="center" vertical="center"/>
    </xf>
    <xf numFmtId="0" fontId="28"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28" fillId="7" borderId="3" xfId="12" applyFont="1" applyFill="1" applyBorder="1" applyAlignment="1">
      <alignment horizontal="center" vertical="center" wrapText="1"/>
    </xf>
    <xf numFmtId="0" fontId="4" fillId="7" borderId="3" xfId="12" applyFont="1" applyFill="1" applyBorder="1" applyAlignment="1">
      <alignment horizontal="center" vertical="center" wrapText="1"/>
    </xf>
    <xf numFmtId="44" fontId="4" fillId="7" borderId="3" xfId="2" applyFont="1" applyFill="1" applyBorder="1" applyAlignment="1">
      <alignment horizontal="center" vertical="center" wrapText="1"/>
    </xf>
    <xf numFmtId="14" fontId="4" fillId="7" borderId="3" xfId="12" applyNumberFormat="1" applyFont="1" applyFill="1" applyBorder="1" applyAlignment="1">
      <alignment horizontal="center" vertical="center" wrapText="1"/>
    </xf>
    <xf numFmtId="49" fontId="4" fillId="7" borderId="3" xfId="12" applyNumberFormat="1" applyFont="1" applyFill="1" applyBorder="1" applyAlignment="1">
      <alignment horizontal="center" vertical="center"/>
    </xf>
    <xf numFmtId="14" fontId="4" fillId="7" borderId="3" xfId="12" applyNumberFormat="1" applyFont="1" applyFill="1" applyBorder="1" applyAlignment="1">
      <alignment horizontal="center" vertical="center"/>
    </xf>
    <xf numFmtId="0" fontId="4" fillId="7" borderId="3" xfId="12" applyFont="1" applyFill="1" applyBorder="1" applyAlignment="1">
      <alignment horizontal="center" vertical="center"/>
    </xf>
    <xf numFmtId="0" fontId="28" fillId="7" borderId="3" xfId="0" applyFont="1" applyFill="1" applyBorder="1" applyAlignment="1">
      <alignment horizontal="center" vertical="center"/>
    </xf>
    <xf numFmtId="44" fontId="4" fillId="13" borderId="3" xfId="2" applyFont="1" applyFill="1" applyBorder="1" applyAlignment="1">
      <alignment horizontal="center" vertical="center" wrapText="1"/>
    </xf>
    <xf numFmtId="14" fontId="4" fillId="13" borderId="3" xfId="12" applyNumberFormat="1" applyFont="1" applyFill="1" applyBorder="1" applyAlignment="1">
      <alignment horizontal="center" vertical="center" wrapText="1"/>
    </xf>
    <xf numFmtId="14" fontId="4" fillId="13" borderId="3" xfId="12" applyNumberFormat="1" applyFont="1" applyFill="1" applyBorder="1" applyAlignment="1">
      <alignment horizontal="center" vertical="center"/>
    </xf>
    <xf numFmtId="49" fontId="4" fillId="13" borderId="3" xfId="12" applyNumberFormat="1" applyFont="1" applyFill="1" applyBorder="1" applyAlignment="1">
      <alignment horizontal="center" vertical="center"/>
    </xf>
    <xf numFmtId="0" fontId="4" fillId="13" borderId="3" xfId="12" applyFont="1" applyFill="1" applyBorder="1" applyAlignment="1">
      <alignment horizontal="center" vertical="center"/>
    </xf>
    <xf numFmtId="14" fontId="4" fillId="13" borderId="3" xfId="2" applyNumberFormat="1" applyFont="1" applyFill="1" applyBorder="1" applyAlignment="1">
      <alignment horizontal="center" vertical="center" wrapText="1"/>
    </xf>
    <xf numFmtId="14" fontId="28" fillId="13" borderId="3" xfId="0" applyNumberFormat="1" applyFont="1" applyFill="1" applyBorder="1" applyAlignment="1">
      <alignment vertical="center"/>
    </xf>
    <xf numFmtId="0" fontId="28" fillId="13" borderId="3" xfId="0" applyFont="1" applyFill="1" applyBorder="1" applyAlignment="1">
      <alignment vertical="center"/>
    </xf>
    <xf numFmtId="44" fontId="28" fillId="0" borderId="3" xfId="2" applyFont="1" applyFill="1" applyBorder="1" applyAlignment="1">
      <alignment horizontal="center" vertical="center" wrapText="1"/>
    </xf>
    <xf numFmtId="14" fontId="4" fillId="0" borderId="3" xfId="2"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14" fontId="4" fillId="0" borderId="3" xfId="12" applyNumberFormat="1" applyFont="1" applyBorder="1" applyAlignment="1">
      <alignment horizontal="center" vertical="center"/>
    </xf>
    <xf numFmtId="0" fontId="4" fillId="0" borderId="3" xfId="12" applyFont="1" applyBorder="1" applyAlignment="1">
      <alignment horizontal="center" vertical="center"/>
    </xf>
    <xf numFmtId="44" fontId="28" fillId="0" borderId="3" xfId="2" applyFont="1" applyFill="1" applyBorder="1" applyAlignment="1">
      <alignment horizontal="right" vertical="center" wrapText="1"/>
    </xf>
    <xf numFmtId="0" fontId="28" fillId="0" borderId="3" xfId="12" applyFont="1" applyBorder="1" applyAlignment="1">
      <alignment horizontal="left" vertical="center" wrapText="1"/>
    </xf>
    <xf numFmtId="0" fontId="28" fillId="0" borderId="3" xfId="0" applyFont="1" applyBorder="1" applyAlignment="1">
      <alignment horizontal="left" vertical="center" wrapText="1"/>
    </xf>
    <xf numFmtId="14" fontId="4" fillId="0" borderId="3" xfId="2" applyNumberFormat="1" applyFont="1" applyFill="1" applyBorder="1" applyAlignment="1">
      <alignment horizontal="center" vertical="center" wrapText="1"/>
    </xf>
    <xf numFmtId="49" fontId="4" fillId="0" borderId="3" xfId="12" applyNumberFormat="1" applyFont="1" applyBorder="1" applyAlignment="1">
      <alignment horizontal="center" vertical="center"/>
    </xf>
    <xf numFmtId="0" fontId="4" fillId="0" borderId="3" xfId="0" applyFont="1" applyBorder="1" applyAlignment="1">
      <alignment horizontal="center"/>
    </xf>
    <xf numFmtId="0" fontId="4" fillId="3" borderId="3" xfId="0" applyFont="1" applyFill="1" applyBorder="1" applyAlignment="1">
      <alignment horizontal="center" vertical="center"/>
    </xf>
    <xf numFmtId="0" fontId="29" fillId="7" borderId="3" xfId="8" applyFont="1" applyFill="1" applyBorder="1"/>
    <xf numFmtId="0" fontId="29" fillId="13" borderId="3" xfId="8" applyFont="1" applyFill="1" applyBorder="1"/>
    <xf numFmtId="0" fontId="28" fillId="7" borderId="3" xfId="12" applyFont="1" applyFill="1" applyBorder="1" applyAlignment="1">
      <alignment horizontal="left" vertical="center" wrapText="1"/>
    </xf>
    <xf numFmtId="0" fontId="28" fillId="13" borderId="3" xfId="12" applyFont="1" applyFill="1" applyBorder="1" applyAlignment="1">
      <alignment horizontal="left" vertical="center" wrapText="1"/>
    </xf>
    <xf numFmtId="0" fontId="4" fillId="13" borderId="3" xfId="12" applyFont="1" applyFill="1" applyBorder="1" applyAlignment="1">
      <alignment horizontal="left" vertical="center" wrapText="1"/>
    </xf>
    <xf numFmtId="0" fontId="4" fillId="3" borderId="3" xfId="12" applyFont="1" applyFill="1" applyBorder="1" applyAlignment="1">
      <alignment horizontal="left" vertical="center" wrapText="1"/>
    </xf>
    <xf numFmtId="0" fontId="0" fillId="0" borderId="0" xfId="0" applyAlignment="1">
      <alignment horizontal="left" vertical="top"/>
    </xf>
    <xf numFmtId="0" fontId="8" fillId="2" borderId="5" xfId="0" applyFont="1" applyFill="1" applyBorder="1" applyAlignment="1" applyProtection="1">
      <alignment horizontal="center" vertical="center" wrapText="1"/>
      <protection locked="0"/>
    </xf>
    <xf numFmtId="0" fontId="32" fillId="2" borderId="11" xfId="0" applyFont="1" applyFill="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protection locked="0"/>
    </xf>
    <xf numFmtId="164" fontId="8" fillId="2" borderId="6" xfId="0" applyNumberFormat="1" applyFont="1" applyFill="1" applyBorder="1" applyAlignment="1" applyProtection="1">
      <alignment horizontal="center" vertical="center" wrapText="1"/>
      <protection locked="0"/>
    </xf>
    <xf numFmtId="44" fontId="8" fillId="2" borderId="5" xfId="2" applyFont="1" applyFill="1" applyBorder="1" applyAlignment="1" applyProtection="1">
      <alignment horizontal="center" vertical="center" wrapText="1"/>
      <protection locked="0"/>
    </xf>
    <xf numFmtId="14" fontId="8" fillId="2" borderId="5" xfId="0" applyNumberFormat="1" applyFont="1" applyFill="1" applyBorder="1" applyAlignment="1" applyProtection="1">
      <alignment horizontal="center" vertical="center" wrapText="1"/>
      <protection locked="0"/>
    </xf>
    <xf numFmtId="14" fontId="8" fillId="2" borderId="11" xfId="0" applyNumberFormat="1" applyFont="1" applyFill="1" applyBorder="1" applyAlignment="1" applyProtection="1">
      <alignment horizontal="center" vertical="center" wrapText="1"/>
      <protection locked="0"/>
    </xf>
    <xf numFmtId="0" fontId="4" fillId="7" borderId="3" xfId="12" applyFont="1" applyFill="1" applyBorder="1" applyAlignment="1">
      <alignment horizontal="left" vertical="center" wrapText="1"/>
    </xf>
    <xf numFmtId="49" fontId="28" fillId="0" borderId="3" xfId="12" applyNumberFormat="1" applyFont="1" applyBorder="1" applyAlignment="1">
      <alignment horizontal="left" vertical="center" wrapText="1"/>
    </xf>
    <xf numFmtId="0" fontId="4" fillId="3" borderId="3" xfId="0" applyFont="1" applyFill="1" applyBorder="1" applyAlignment="1">
      <alignment horizontal="left" vertical="center" wrapText="1"/>
    </xf>
    <xf numFmtId="0" fontId="4" fillId="0" borderId="0" xfId="12" applyFont="1" applyBorder="1" applyAlignment="1">
      <alignment horizontal="center" wrapText="1"/>
    </xf>
    <xf numFmtId="49" fontId="4" fillId="0" borderId="0" xfId="12" applyNumberFormat="1" applyFont="1" applyBorder="1" applyAlignment="1">
      <alignment horizontal="center"/>
    </xf>
    <xf numFmtId="0" fontId="28" fillId="0" borderId="0" xfId="12" applyFont="1" applyBorder="1" applyAlignment="1">
      <alignment horizontal="center" wrapText="1"/>
    </xf>
    <xf numFmtId="0" fontId="4" fillId="3" borderId="0" xfId="12" applyFont="1" applyFill="1" applyBorder="1" applyAlignment="1">
      <alignment horizontal="center" wrapText="1"/>
    </xf>
    <xf numFmtId="164" fontId="4" fillId="0" borderId="0" xfId="12" applyNumberFormat="1" applyFont="1" applyFill="1" applyBorder="1" applyAlignment="1">
      <alignment horizontal="left" wrapText="1"/>
    </xf>
    <xf numFmtId="0" fontId="0" fillId="0" borderId="0" xfId="0" applyBorder="1"/>
    <xf numFmtId="0" fontId="0" fillId="0" borderId="0" xfId="0" applyFill="1" applyBorder="1"/>
    <xf numFmtId="165" fontId="28" fillId="0" borderId="3" xfId="0" applyNumberFormat="1" applyFont="1" applyFill="1" applyBorder="1" applyAlignment="1">
      <alignment horizontal="center"/>
    </xf>
    <xf numFmtId="14" fontId="4" fillId="0" borderId="1" xfId="12" applyNumberFormat="1" applyFont="1" applyBorder="1" applyAlignment="1">
      <alignment horizontal="center" vertical="center" wrapText="1"/>
    </xf>
    <xf numFmtId="0" fontId="4" fillId="0" borderId="3" xfId="12" applyFont="1" applyFill="1" applyBorder="1" applyAlignment="1">
      <alignment horizontal="left" vertical="center" wrapText="1"/>
    </xf>
    <xf numFmtId="0" fontId="28" fillId="0" borderId="3" xfId="12" applyFont="1" applyFill="1" applyBorder="1" applyAlignment="1">
      <alignment horizontal="left" vertical="center" wrapText="1"/>
    </xf>
    <xf numFmtId="0" fontId="28" fillId="0" borderId="3" xfId="12" applyFont="1" applyFill="1" applyBorder="1" applyAlignment="1">
      <alignment vertical="top" wrapText="1"/>
    </xf>
    <xf numFmtId="0" fontId="19" fillId="3" borderId="3" xfId="12" applyFont="1" applyFill="1" applyBorder="1" applyAlignment="1">
      <alignment horizontal="center" wrapText="1"/>
    </xf>
    <xf numFmtId="0" fontId="8" fillId="4" borderId="3"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 xfId="12" applyFont="1" applyFill="1" applyBorder="1" applyAlignment="1">
      <alignment horizontal="left" vertical="center" wrapText="1"/>
    </xf>
    <xf numFmtId="0" fontId="28" fillId="4" borderId="3" xfId="12" applyFont="1" applyFill="1" applyBorder="1" applyAlignment="1">
      <alignment horizontal="left" vertical="center" wrapText="1"/>
    </xf>
    <xf numFmtId="0" fontId="29" fillId="4" borderId="3" xfId="8" applyFont="1" applyFill="1" applyBorder="1" applyAlignment="1">
      <alignment horizontal="left" wrapText="1"/>
    </xf>
    <xf numFmtId="0" fontId="4" fillId="4" borderId="3" xfId="0" applyFont="1" applyFill="1" applyBorder="1" applyAlignment="1">
      <alignment horizontal="center" wrapText="1"/>
    </xf>
    <xf numFmtId="49" fontId="4" fillId="4" borderId="3" xfId="0" applyNumberFormat="1" applyFont="1" applyFill="1" applyBorder="1" applyAlignment="1">
      <alignment horizontal="center" wrapText="1"/>
    </xf>
    <xf numFmtId="0" fontId="28" fillId="4" borderId="3" xfId="0" applyFont="1" applyFill="1" applyBorder="1" applyAlignment="1">
      <alignment vertical="top"/>
    </xf>
    <xf numFmtId="0" fontId="4" fillId="4" borderId="3" xfId="0" applyFont="1" applyFill="1" applyBorder="1" applyAlignment="1">
      <alignment horizontal="center" vertical="center" wrapText="1"/>
    </xf>
    <xf numFmtId="44" fontId="4" fillId="4" borderId="3" xfId="2" applyFont="1" applyFill="1" applyBorder="1" applyAlignment="1">
      <alignment horizontal="center" vertical="center" wrapText="1"/>
    </xf>
    <xf numFmtId="14" fontId="4" fillId="4" borderId="3" xfId="2" applyNumberFormat="1" applyFont="1" applyFill="1" applyBorder="1" applyAlignment="1">
      <alignment horizontal="center" vertical="center" wrapText="1"/>
    </xf>
    <xf numFmtId="14" fontId="4" fillId="4" borderId="3" xfId="12"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14" fontId="4" fillId="4" borderId="3" xfId="12" applyNumberFormat="1" applyFont="1" applyFill="1" applyBorder="1" applyAlignment="1">
      <alignment horizontal="center" vertical="center"/>
    </xf>
    <xf numFmtId="0" fontId="4" fillId="4" borderId="3" xfId="12" applyFont="1" applyFill="1" applyBorder="1" applyAlignment="1">
      <alignment horizontal="center" vertical="center"/>
    </xf>
    <xf numFmtId="0" fontId="4" fillId="4" borderId="3" xfId="12" applyFont="1" applyFill="1" applyBorder="1" applyAlignment="1">
      <alignment horizontal="left" vertical="top" wrapText="1"/>
    </xf>
    <xf numFmtId="0" fontId="29" fillId="0" borderId="3" xfId="8" applyFont="1" applyFill="1" applyBorder="1" applyAlignment="1">
      <alignment vertical="center"/>
    </xf>
    <xf numFmtId="0" fontId="4" fillId="0" borderId="3" xfId="12" applyFont="1" applyFill="1" applyBorder="1" applyAlignment="1">
      <alignment horizontal="center" vertical="center"/>
    </xf>
    <xf numFmtId="49" fontId="4" fillId="0" borderId="3" xfId="12" applyNumberFormat="1" applyFont="1" applyFill="1" applyBorder="1" applyAlignment="1">
      <alignment horizontal="center" vertical="center"/>
    </xf>
    <xf numFmtId="14" fontId="4" fillId="0" borderId="3" xfId="12" applyNumberFormat="1" applyFont="1" applyFill="1" applyBorder="1" applyAlignment="1">
      <alignment horizontal="center" vertical="center"/>
    </xf>
    <xf numFmtId="0" fontId="4" fillId="0" borderId="3" xfId="0" applyFont="1" applyFill="1" applyBorder="1" applyAlignment="1">
      <alignment horizontal="center" vertical="center"/>
    </xf>
    <xf numFmtId="0" fontId="28" fillId="6" borderId="3" xfId="0" applyFont="1" applyFill="1" applyBorder="1" applyAlignment="1">
      <alignment horizontal="center" wrapText="1"/>
    </xf>
    <xf numFmtId="49" fontId="28" fillId="6" borderId="3" xfId="0" applyNumberFormat="1" applyFont="1" applyFill="1" applyBorder="1" applyAlignment="1">
      <alignment horizontal="center" wrapText="1"/>
    </xf>
    <xf numFmtId="0" fontId="28" fillId="6" borderId="3" xfId="0" applyFont="1" applyFill="1" applyBorder="1" applyAlignment="1">
      <alignment horizontal="left" vertical="top" wrapText="1"/>
    </xf>
    <xf numFmtId="0" fontId="28" fillId="6" borderId="3" xfId="0" applyFont="1" applyFill="1" applyBorder="1" applyAlignment="1">
      <alignment horizontal="center" vertical="center" wrapText="1"/>
    </xf>
    <xf numFmtId="0" fontId="4" fillId="6" borderId="3" xfId="12" applyFont="1" applyFill="1" applyBorder="1" applyAlignment="1">
      <alignment horizontal="center" vertical="center" wrapText="1"/>
    </xf>
    <xf numFmtId="44" fontId="4" fillId="6" borderId="3" xfId="2" applyFont="1" applyFill="1" applyBorder="1" applyAlignment="1">
      <alignment horizontal="center" vertical="center" wrapText="1"/>
    </xf>
    <xf numFmtId="44" fontId="28" fillId="6" borderId="3" xfId="2" applyFont="1" applyFill="1" applyBorder="1" applyAlignment="1">
      <alignment horizontal="center" vertical="center" wrapText="1"/>
    </xf>
    <xf numFmtId="14" fontId="4" fillId="6" borderId="3" xfId="2" applyNumberFormat="1" applyFont="1" applyFill="1" applyBorder="1" applyAlignment="1">
      <alignment horizontal="center" vertical="center" wrapText="1"/>
    </xf>
    <xf numFmtId="14" fontId="4" fillId="6" borderId="3" xfId="12" applyNumberFormat="1" applyFont="1" applyFill="1" applyBorder="1" applyAlignment="1">
      <alignment horizontal="center" vertical="center" wrapText="1"/>
    </xf>
    <xf numFmtId="49" fontId="28" fillId="6" borderId="3" xfId="0" applyNumberFormat="1" applyFont="1" applyFill="1" applyBorder="1" applyAlignment="1">
      <alignment horizontal="center" vertical="center" wrapText="1"/>
    </xf>
    <xf numFmtId="0" fontId="28" fillId="6" borderId="3" xfId="0" applyFont="1" applyFill="1" applyBorder="1" applyAlignment="1">
      <alignment horizontal="center" vertical="center"/>
    </xf>
    <xf numFmtId="0" fontId="4" fillId="6" borderId="3" xfId="12" applyFont="1" applyFill="1" applyBorder="1" applyAlignment="1">
      <alignment horizontal="left" vertical="center" wrapText="1"/>
    </xf>
    <xf numFmtId="0" fontId="28" fillId="6" borderId="3" xfId="12" applyFont="1" applyFill="1" applyBorder="1" applyAlignment="1">
      <alignment horizontal="left" vertical="center" wrapText="1"/>
    </xf>
    <xf numFmtId="0" fontId="32" fillId="6" borderId="3" xfId="0" applyFont="1" applyFill="1" applyBorder="1" applyAlignment="1">
      <alignment horizontal="center"/>
    </xf>
    <xf numFmtId="165" fontId="28" fillId="6" borderId="3" xfId="0" applyNumberFormat="1" applyFont="1" applyFill="1" applyBorder="1" applyAlignment="1">
      <alignment horizontal="center"/>
    </xf>
    <xf numFmtId="0" fontId="29" fillId="6" borderId="3" xfId="8" applyFont="1" applyFill="1" applyBorder="1" applyAlignment="1">
      <alignment horizontal="left" wrapText="1"/>
    </xf>
    <xf numFmtId="14" fontId="4" fillId="6" borderId="3" xfId="12" applyNumberFormat="1" applyFont="1" applyFill="1" applyBorder="1" applyAlignment="1">
      <alignment horizontal="center" vertical="center"/>
    </xf>
    <xf numFmtId="0" fontId="4" fillId="6" borderId="3" xfId="12" applyFont="1" applyFill="1" applyBorder="1" applyAlignment="1">
      <alignment horizontal="center" vertical="center"/>
    </xf>
    <xf numFmtId="44" fontId="4" fillId="12" borderId="3" xfId="2" applyFont="1" applyFill="1" applyBorder="1" applyAlignment="1">
      <alignment horizontal="right" wrapText="1"/>
    </xf>
    <xf numFmtId="0" fontId="1" fillId="6" borderId="3" xfId="0" applyFont="1" applyFill="1" applyBorder="1" applyAlignment="1" applyProtection="1">
      <alignment horizontal="center" vertical="top" wrapText="1"/>
      <protection locked="0"/>
    </xf>
    <xf numFmtId="164" fontId="1" fillId="6" borderId="3" xfId="0" applyNumberFormat="1" applyFont="1" applyFill="1" applyBorder="1" applyAlignment="1" applyProtection="1">
      <alignment horizontal="center" vertical="top" wrapText="1"/>
      <protection locked="0"/>
    </xf>
    <xf numFmtId="44" fontId="1" fillId="6" borderId="3" xfId="2" applyFont="1" applyFill="1" applyBorder="1" applyAlignment="1" applyProtection="1">
      <alignment horizontal="center" vertical="top" wrapText="1"/>
      <protection locked="0"/>
    </xf>
    <xf numFmtId="0" fontId="1" fillId="6" borderId="3" xfId="2" applyNumberFormat="1" applyFont="1" applyFill="1" applyBorder="1" applyAlignment="1" applyProtection="1">
      <alignment horizontal="center" vertical="top" wrapText="1"/>
      <protection locked="0"/>
    </xf>
    <xf numFmtId="0" fontId="28" fillId="0" borderId="3" xfId="12" applyFont="1" applyFill="1" applyBorder="1" applyAlignment="1">
      <alignment vertical="center" wrapText="1"/>
    </xf>
    <xf numFmtId="0" fontId="1" fillId="14" borderId="3" xfId="0" applyFont="1" applyFill="1" applyBorder="1" applyAlignment="1" applyProtection="1">
      <alignment horizontal="center" vertical="top" wrapText="1"/>
      <protection locked="0"/>
    </xf>
    <xf numFmtId="0" fontId="4" fillId="0" borderId="3" xfId="8" applyFont="1" applyBorder="1" applyAlignment="1">
      <alignment horizontal="left" vertical="center" wrapText="1"/>
    </xf>
    <xf numFmtId="0" fontId="4" fillId="0" borderId="3" xfId="8" applyFont="1" applyFill="1" applyBorder="1" applyAlignment="1">
      <alignment horizontal="left" vertical="center" wrapText="1"/>
    </xf>
    <xf numFmtId="0" fontId="1" fillId="11" borderId="1" xfId="0" applyFont="1" applyFill="1" applyBorder="1" applyAlignment="1" applyProtection="1">
      <alignment horizontal="center" vertical="top" wrapText="1"/>
      <protection locked="0"/>
    </xf>
    <xf numFmtId="0" fontId="4" fillId="0" borderId="3" xfId="0" applyNumberFormat="1" applyFont="1" applyBorder="1" applyAlignment="1">
      <alignment horizontal="center" wrapText="1"/>
    </xf>
    <xf numFmtId="0" fontId="4" fillId="0" borderId="3" xfId="12" applyFont="1" applyBorder="1" applyAlignment="1">
      <alignment vertical="top" wrapText="1"/>
    </xf>
    <xf numFmtId="0" fontId="28" fillId="0" borderId="3" xfId="0" applyFont="1" applyFill="1" applyBorder="1" applyAlignment="1">
      <alignment horizontal="left" vertical="center"/>
    </xf>
    <xf numFmtId="1" fontId="4" fillId="0" borderId="3" xfId="12" applyNumberFormat="1" applyFont="1" applyFill="1" applyBorder="1" applyAlignment="1">
      <alignment horizontal="center" wrapText="1"/>
    </xf>
    <xf numFmtId="49" fontId="33" fillId="0" borderId="9" xfId="0" applyNumberFormat="1" applyFont="1" applyFill="1" applyBorder="1" applyAlignment="1">
      <alignment horizontal="center" vertical="center" wrapText="1"/>
    </xf>
    <xf numFmtId="49" fontId="28" fillId="0" borderId="9" xfId="0" applyNumberFormat="1" applyFont="1" applyFill="1" applyBorder="1" applyAlignment="1" applyProtection="1">
      <alignment horizontal="center" vertical="center" wrapText="1"/>
    </xf>
    <xf numFmtId="14" fontId="28" fillId="0" borderId="9" xfId="0" applyNumberFormat="1" applyFont="1" applyFill="1" applyBorder="1" applyAlignment="1" applyProtection="1">
      <alignment horizontal="center" vertical="center" wrapText="1"/>
    </xf>
    <xf numFmtId="0" fontId="0" fillId="0" borderId="0" xfId="0"/>
    <xf numFmtId="44" fontId="28" fillId="0" borderId="9" xfId="2" applyNumberFormat="1" applyFont="1" applyFill="1" applyBorder="1" applyAlignment="1" applyProtection="1">
      <alignment horizontal="center" vertical="center" wrapText="1"/>
    </xf>
    <xf numFmtId="14" fontId="28" fillId="0" borderId="9" xfId="2" applyNumberFormat="1" applyFont="1" applyFill="1" applyBorder="1" applyAlignment="1" applyProtection="1">
      <alignment horizontal="center" vertical="center" wrapText="1"/>
    </xf>
    <xf numFmtId="0" fontId="1" fillId="10" borderId="2" xfId="0" applyFont="1" applyFill="1" applyBorder="1" applyAlignment="1" applyProtection="1">
      <alignment horizontal="center" vertical="center" wrapText="1"/>
      <protection locked="0"/>
    </xf>
    <xf numFmtId="44" fontId="1" fillId="10" borderId="14" xfId="2" applyFont="1" applyFill="1" applyBorder="1" applyAlignment="1" applyProtection="1">
      <alignment horizontal="center" vertical="center" wrapText="1"/>
      <protection locked="0"/>
    </xf>
    <xf numFmtId="0" fontId="4" fillId="0" borderId="3" xfId="12" applyFont="1" applyBorder="1" applyAlignment="1">
      <alignment horizontal="center" vertical="top" wrapText="1"/>
    </xf>
    <xf numFmtId="0" fontId="30" fillId="0" borderId="6" xfId="0" applyFont="1" applyBorder="1" applyAlignment="1">
      <alignment horizontal="left"/>
    </xf>
    <xf numFmtId="0" fontId="0" fillId="0" borderId="15" xfId="0" applyBorder="1"/>
    <xf numFmtId="0" fontId="0" fillId="0" borderId="11" xfId="0" applyBorder="1"/>
    <xf numFmtId="0" fontId="31" fillId="0" borderId="12" xfId="0" applyFont="1" applyBorder="1" applyAlignment="1">
      <alignment horizontal="left"/>
    </xf>
    <xf numFmtId="0" fontId="31" fillId="0" borderId="7" xfId="0" applyFont="1" applyBorder="1" applyAlignment="1">
      <alignment horizontal="left"/>
    </xf>
    <xf numFmtId="0" fontId="30" fillId="0" borderId="6" xfId="0" applyFont="1" applyBorder="1"/>
    <xf numFmtId="0" fontId="0" fillId="0" borderId="15" xfId="0" applyBorder="1" applyAlignment="1">
      <alignment horizontal="center"/>
    </xf>
    <xf numFmtId="14" fontId="0" fillId="0" borderId="11" xfId="0" applyNumberFormat="1" applyBorder="1" applyAlignment="1">
      <alignment horizontal="center"/>
    </xf>
    <xf numFmtId="0" fontId="31" fillId="0" borderId="7" xfId="0" applyFont="1" applyBorder="1"/>
    <xf numFmtId="0" fontId="6" fillId="0" borderId="6" xfId="12" applyFont="1" applyBorder="1"/>
    <xf numFmtId="14" fontId="2" fillId="0" borderId="15" xfId="12" applyNumberFormat="1" applyBorder="1" applyAlignment="1">
      <alignment horizontal="center"/>
    </xf>
    <xf numFmtId="0" fontId="2" fillId="0" borderId="11" xfId="12" applyBorder="1"/>
    <xf numFmtId="0" fontId="7" fillId="0" borderId="12" xfId="12" applyFont="1" applyBorder="1" applyAlignment="1">
      <alignment horizontal="left"/>
    </xf>
    <xf numFmtId="0" fontId="7" fillId="0" borderId="7" xfId="12" applyFont="1" applyBorder="1"/>
    <xf numFmtId="0" fontId="31" fillId="0" borderId="12" xfId="0" applyFont="1" applyBorder="1"/>
    <xf numFmtId="0" fontId="28" fillId="0" borderId="15" xfId="0" applyFont="1" applyBorder="1"/>
    <xf numFmtId="0" fontId="28" fillId="0" borderId="15" xfId="0" applyFont="1" applyBorder="1" applyAlignment="1">
      <alignment horizontal="center"/>
    </xf>
    <xf numFmtId="0" fontId="28" fillId="0" borderId="11" xfId="0" applyFont="1" applyBorder="1" applyAlignment="1">
      <alignment horizontal="center"/>
    </xf>
    <xf numFmtId="0" fontId="31" fillId="0" borderId="15" xfId="0" applyFont="1" applyBorder="1" applyAlignment="1">
      <alignment horizontal="center"/>
    </xf>
    <xf numFmtId="14" fontId="0" fillId="0" borderId="15" xfId="0" applyNumberFormat="1" applyBorder="1" applyAlignment="1">
      <alignment horizontal="center"/>
    </xf>
    <xf numFmtId="0" fontId="28" fillId="0" borderId="0" xfId="0" applyFont="1" applyBorder="1"/>
    <xf numFmtId="0" fontId="28" fillId="0" borderId="10" xfId="0" applyFont="1" applyBorder="1"/>
    <xf numFmtId="0" fontId="8" fillId="6" borderId="1" xfId="12" applyFont="1" applyFill="1" applyBorder="1" applyAlignment="1">
      <alignment horizontal="center"/>
    </xf>
    <xf numFmtId="0" fontId="4" fillId="6" borderId="3" xfId="0" applyFont="1" applyFill="1" applyBorder="1" applyAlignment="1">
      <alignment horizontal="center" vertical="center"/>
    </xf>
    <xf numFmtId="0" fontId="4" fillId="6" borderId="3" xfId="0" applyFont="1" applyFill="1" applyBorder="1" applyAlignment="1">
      <alignment horizontal="left" vertical="center" wrapText="1"/>
    </xf>
    <xf numFmtId="0" fontId="4" fillId="6" borderId="3" xfId="0" applyFont="1" applyFill="1" applyBorder="1" applyAlignment="1">
      <alignment horizontal="center" wrapText="1"/>
    </xf>
    <xf numFmtId="49" fontId="4" fillId="6" borderId="3" xfId="0" applyNumberFormat="1" applyFont="1" applyFill="1" applyBorder="1" applyAlignment="1">
      <alignment horizontal="center" wrapText="1"/>
    </xf>
    <xf numFmtId="0" fontId="4" fillId="6" borderId="3" xfId="12" applyFont="1" applyFill="1" applyBorder="1" applyAlignment="1">
      <alignment horizontal="left" vertical="top" wrapText="1"/>
    </xf>
    <xf numFmtId="0" fontId="4" fillId="6" borderId="3" xfId="0"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0" fontId="23" fillId="0" borderId="5" xfId="8" applyBorder="1"/>
    <xf numFmtId="0" fontId="8" fillId="8" borderId="3" xfId="0" applyFont="1" applyFill="1" applyBorder="1" applyAlignment="1" applyProtection="1">
      <alignment horizontal="center" vertical="top" wrapText="1"/>
      <protection locked="0"/>
    </xf>
    <xf numFmtId="0" fontId="1" fillId="8" borderId="3" xfId="0" applyFont="1" applyFill="1" applyBorder="1" applyAlignment="1" applyProtection="1">
      <alignment horizontal="center" vertical="top" wrapText="1"/>
      <protection locked="0"/>
    </xf>
    <xf numFmtId="0" fontId="1" fillId="8" borderId="1" xfId="0" applyFont="1" applyFill="1" applyBorder="1" applyAlignment="1" applyProtection="1">
      <alignment horizontal="center" vertical="top" wrapText="1"/>
      <protection locked="0"/>
    </xf>
    <xf numFmtId="164" fontId="1" fillId="8" borderId="2" xfId="0" applyNumberFormat="1" applyFont="1" applyFill="1" applyBorder="1" applyAlignment="1" applyProtection="1">
      <alignment horizontal="center" vertical="top" wrapText="1"/>
      <protection locked="0"/>
    </xf>
    <xf numFmtId="44" fontId="1" fillId="8" borderId="3" xfId="2" applyFont="1" applyFill="1" applyBorder="1" applyAlignment="1" applyProtection="1">
      <alignment horizontal="center" vertical="top" wrapText="1"/>
      <protection locked="0"/>
    </xf>
    <xf numFmtId="165" fontId="28" fillId="0" borderId="3" xfId="0" applyNumberFormat="1" applyFont="1" applyFill="1" applyBorder="1" applyAlignment="1">
      <alignment horizontal="center" wrapText="1"/>
    </xf>
    <xf numFmtId="165" fontId="28" fillId="0" borderId="3" xfId="0" applyNumberFormat="1" applyFont="1" applyBorder="1" applyAlignment="1">
      <alignment horizontal="center" wrapText="1"/>
    </xf>
    <xf numFmtId="0" fontId="23" fillId="6" borderId="3" xfId="8" applyFill="1" applyBorder="1" applyAlignment="1">
      <alignment horizontal="left" wrapText="1"/>
    </xf>
    <xf numFmtId="0" fontId="39" fillId="3" borderId="3" xfId="12" applyFont="1" applyFill="1" applyBorder="1" applyAlignment="1">
      <alignment horizontal="center" wrapText="1"/>
    </xf>
    <xf numFmtId="0" fontId="40" fillId="0" borderId="3" xfId="0" applyFont="1" applyFill="1" applyBorder="1" applyAlignment="1">
      <alignment horizontal="left" wrapText="1"/>
    </xf>
    <xf numFmtId="0" fontId="40" fillId="0" borderId="3" xfId="12" applyFont="1" applyBorder="1" applyAlignment="1">
      <alignment horizontal="left" wrapText="1"/>
    </xf>
    <xf numFmtId="0" fontId="40" fillId="0" borderId="3" xfId="12" applyFont="1" applyBorder="1" applyAlignment="1">
      <alignment horizontal="center" wrapText="1"/>
    </xf>
    <xf numFmtId="0" fontId="40" fillId="0" borderId="3" xfId="12" applyFont="1" applyBorder="1" applyAlignment="1">
      <alignment horizontal="center"/>
    </xf>
    <xf numFmtId="49" fontId="40" fillId="0" borderId="3" xfId="12" applyNumberFormat="1" applyFont="1" applyBorder="1" applyAlignment="1">
      <alignment horizontal="center"/>
    </xf>
    <xf numFmtId="0" fontId="40" fillId="0" borderId="3" xfId="12" applyFont="1" applyBorder="1" applyAlignment="1">
      <alignment wrapText="1"/>
    </xf>
    <xf numFmtId="44" fontId="40" fillId="0" borderId="3" xfId="2" applyFont="1" applyBorder="1" applyAlignment="1">
      <alignment horizontal="center" wrapText="1"/>
    </xf>
    <xf numFmtId="14" fontId="40" fillId="0" borderId="3" xfId="2" applyNumberFormat="1" applyFont="1" applyBorder="1" applyAlignment="1">
      <alignment horizontal="center" wrapText="1"/>
    </xf>
    <xf numFmtId="0" fontId="26" fillId="0" borderId="0" xfId="0" applyFont="1"/>
    <xf numFmtId="165" fontId="41" fillId="0" borderId="3" xfId="0" applyNumberFormat="1" applyFont="1" applyBorder="1" applyAlignment="1">
      <alignment horizontal="center" wrapText="1"/>
    </xf>
    <xf numFmtId="0" fontId="4" fillId="0" borderId="0" xfId="12" applyFont="1" applyAlignment="1">
      <alignment horizontal="center" wrapText="1"/>
    </xf>
    <xf numFmtId="49" fontId="4" fillId="0" borderId="0" xfId="12" applyNumberFormat="1" applyFont="1" applyAlignment="1">
      <alignment horizontal="center"/>
    </xf>
    <xf numFmtId="0" fontId="28" fillId="0" borderId="0" xfId="12" applyFont="1" applyAlignment="1">
      <alignment horizontal="center" wrapText="1"/>
    </xf>
    <xf numFmtId="0" fontId="4" fillId="3" borderId="0" xfId="12" applyFont="1" applyFill="1" applyAlignment="1">
      <alignment horizontal="center" wrapText="1"/>
    </xf>
    <xf numFmtId="164" fontId="4" fillId="0" borderId="0" xfId="12" applyNumberFormat="1" applyFont="1" applyAlignment="1">
      <alignment horizontal="left" wrapText="1"/>
    </xf>
    <xf numFmtId="0" fontId="38" fillId="0" borderId="0" xfId="0" applyFont="1"/>
    <xf numFmtId="0" fontId="28" fillId="3" borderId="3" xfId="12" applyFont="1" applyFill="1" applyBorder="1" applyAlignment="1">
      <alignment horizontal="center" wrapText="1"/>
    </xf>
    <xf numFmtId="0" fontId="40" fillId="0" borderId="2" xfId="12" applyNumberFormat="1" applyFont="1" applyBorder="1" applyAlignment="1">
      <alignment horizontal="center" wrapText="1"/>
    </xf>
    <xf numFmtId="0" fontId="28" fillId="0" borderId="2" xfId="12" applyNumberFormat="1" applyFont="1" applyBorder="1" applyAlignment="1">
      <alignment horizontal="center" wrapText="1"/>
    </xf>
    <xf numFmtId="0" fontId="4" fillId="3" borderId="1" xfId="12" applyFont="1" applyFill="1" applyBorder="1" applyAlignment="1">
      <alignment horizontal="center" wrapText="1"/>
    </xf>
    <xf numFmtId="14" fontId="40" fillId="0" borderId="1" xfId="2" applyNumberFormat="1" applyFont="1" applyBorder="1" applyAlignment="1">
      <alignment horizontal="center" wrapText="1"/>
    </xf>
    <xf numFmtId="14" fontId="4" fillId="0" borderId="1" xfId="12" applyNumberFormat="1" applyFont="1" applyBorder="1" applyAlignment="1">
      <alignment horizontal="center" wrapText="1"/>
    </xf>
    <xf numFmtId="14" fontId="40" fillId="0" borderId="1" xfId="12" applyNumberFormat="1" applyFont="1" applyBorder="1" applyAlignment="1">
      <alignment horizontal="center" wrapText="1"/>
    </xf>
    <xf numFmtId="0" fontId="8" fillId="6" borderId="3" xfId="12" applyFont="1" applyFill="1" applyBorder="1" applyAlignment="1">
      <alignment horizontal="center"/>
    </xf>
    <xf numFmtId="0" fontId="32" fillId="0" borderId="1" xfId="0" applyFont="1" applyBorder="1" applyAlignment="1">
      <alignment horizontal="center"/>
    </xf>
    <xf numFmtId="0" fontId="23" fillId="6" borderId="0" xfId="8" applyFill="1" applyBorder="1" applyAlignment="1">
      <alignment horizontal="left" wrapText="1"/>
    </xf>
    <xf numFmtId="0" fontId="4" fillId="13" borderId="2" xfId="12" applyFont="1" applyFill="1" applyBorder="1" applyAlignment="1">
      <alignment horizontal="center" wrapText="1"/>
    </xf>
    <xf numFmtId="49" fontId="4" fillId="13" borderId="2" xfId="12" applyNumberFormat="1" applyFont="1" applyFill="1" applyBorder="1" applyAlignment="1">
      <alignment horizontal="center"/>
    </xf>
    <xf numFmtId="44" fontId="4" fillId="13" borderId="1" xfId="2" applyFont="1" applyFill="1" applyBorder="1" applyAlignment="1">
      <alignment horizontal="center" vertical="center" wrapText="1"/>
    </xf>
    <xf numFmtId="14" fontId="4" fillId="13" borderId="1" xfId="2" applyNumberFormat="1" applyFont="1" applyFill="1" applyBorder="1" applyAlignment="1">
      <alignment horizontal="center" vertical="center" wrapText="1"/>
    </xf>
    <xf numFmtId="14" fontId="4" fillId="13" borderId="1" xfId="12" applyNumberFormat="1" applyFont="1" applyFill="1" applyBorder="1" applyAlignment="1">
      <alignment horizontal="center" vertical="center" wrapText="1"/>
    </xf>
    <xf numFmtId="0" fontId="13" fillId="0" borderId="0" xfId="12" applyFont="1" applyAlignment="1">
      <alignment horizontal="center" vertical="center" wrapText="1"/>
    </xf>
    <xf numFmtId="14" fontId="36" fillId="0" borderId="8" xfId="0" applyNumberFormat="1" applyFont="1" applyBorder="1" applyAlignment="1">
      <alignment horizontal="center"/>
    </xf>
    <xf numFmtId="0" fontId="13" fillId="0" borderId="8" xfId="12" applyFont="1" applyBorder="1" applyAlignment="1">
      <alignment horizontal="center"/>
    </xf>
    <xf numFmtId="0" fontId="31" fillId="0" borderId="12" xfId="0" applyFont="1" applyBorder="1" applyAlignment="1">
      <alignment horizontal="left"/>
    </xf>
    <xf numFmtId="0" fontId="31" fillId="0" borderId="0" xfId="0" applyFont="1" applyBorder="1" applyAlignment="1">
      <alignment horizontal="left"/>
    </xf>
    <xf numFmtId="0" fontId="31" fillId="0" borderId="10" xfId="0" applyFont="1" applyBorder="1" applyAlignment="1">
      <alignment horizontal="left"/>
    </xf>
    <xf numFmtId="49" fontId="31" fillId="0" borderId="8" xfId="0" applyNumberFormat="1" applyFont="1" applyBorder="1" applyAlignment="1">
      <alignment horizontal="left"/>
    </xf>
    <xf numFmtId="49" fontId="31" fillId="0" borderId="13" xfId="0" applyNumberFormat="1" applyFont="1" applyBorder="1" applyAlignment="1">
      <alignment horizontal="left"/>
    </xf>
    <xf numFmtId="0" fontId="23" fillId="0" borderId="15" xfId="8" applyBorder="1" applyAlignment="1">
      <alignment horizontal="left"/>
    </xf>
    <xf numFmtId="0" fontId="1" fillId="0" borderId="0" xfId="12" applyFont="1" applyAlignment="1">
      <alignment horizontal="center" vertical="center" wrapText="1"/>
    </xf>
    <xf numFmtId="0" fontId="1" fillId="0" borderId="8" xfId="12" applyFont="1" applyBorder="1" applyAlignment="1">
      <alignment horizontal="center" vertical="center" wrapText="1"/>
    </xf>
    <xf numFmtId="14" fontId="31" fillId="0" borderId="0" xfId="0" applyNumberFormat="1" applyFont="1" applyBorder="1" applyAlignment="1">
      <alignment horizontal="left"/>
    </xf>
    <xf numFmtId="14" fontId="31" fillId="0" borderId="10" xfId="0" applyNumberFormat="1" applyFont="1" applyBorder="1" applyAlignment="1">
      <alignment horizontal="left"/>
    </xf>
    <xf numFmtId="49" fontId="7" fillId="0" borderId="8" xfId="12" applyNumberFormat="1" applyFont="1" applyBorder="1" applyAlignment="1">
      <alignment horizontal="left"/>
    </xf>
    <xf numFmtId="49" fontId="7" fillId="0" borderId="13" xfId="12" applyNumberFormat="1" applyFont="1" applyBorder="1" applyAlignment="1">
      <alignment horizontal="left"/>
    </xf>
    <xf numFmtId="44" fontId="25" fillId="5" borderId="8" xfId="2" applyFont="1" applyFill="1" applyBorder="1" applyAlignment="1">
      <alignment horizontal="center"/>
    </xf>
    <xf numFmtId="0" fontId="33" fillId="15" borderId="0" xfId="0" applyFont="1" applyFill="1" applyAlignment="1">
      <alignment horizontal="left" wrapText="1"/>
    </xf>
    <xf numFmtId="0" fontId="23" fillId="0" borderId="15" xfId="8" applyBorder="1" applyAlignment="1">
      <alignment horizontal="center"/>
    </xf>
    <xf numFmtId="0" fontId="33" fillId="5" borderId="8" xfId="0" applyFont="1" applyFill="1" applyBorder="1" applyAlignment="1">
      <alignment horizontal="left"/>
    </xf>
    <xf numFmtId="0" fontId="30" fillId="0" borderId="6" xfId="0" applyFont="1" applyBorder="1" applyAlignment="1">
      <alignment horizontal="left"/>
    </xf>
    <xf numFmtId="0" fontId="30" fillId="0" borderId="15" xfId="0" applyFont="1" applyBorder="1" applyAlignment="1">
      <alignment horizontal="left"/>
    </xf>
    <xf numFmtId="0" fontId="30" fillId="0" borderId="11" xfId="0" applyFont="1" applyBorder="1" applyAlignment="1">
      <alignment horizontal="left"/>
    </xf>
    <xf numFmtId="0" fontId="1" fillId="12" borderId="12" xfId="12" applyFont="1" applyFill="1" applyBorder="1" applyAlignment="1">
      <alignment horizontal="left" wrapText="1"/>
    </xf>
    <xf numFmtId="0" fontId="1" fillId="12" borderId="0" xfId="12" applyFont="1" applyFill="1" applyBorder="1" applyAlignment="1">
      <alignment horizontal="left" wrapText="1"/>
    </xf>
    <xf numFmtId="0" fontId="13" fillId="0" borderId="15" xfId="12" applyFont="1" applyBorder="1" applyAlignment="1">
      <alignment horizontal="center"/>
    </xf>
  </cellXfs>
  <cellStyles count="21">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Currency 4" xfId="6" xr:uid="{00000000-0005-0000-0000-000005000000}"/>
    <cellStyle name="Currency 5" xfId="7" xr:uid="{00000000-0005-0000-0000-000006000000}"/>
    <cellStyle name="Hyperlink" xfId="8" builtinId="8"/>
    <cellStyle name="Hyperlink 2" xfId="9" xr:uid="{00000000-0005-0000-0000-000008000000}"/>
    <cellStyle name="Hyperlink 3" xfId="10" xr:uid="{00000000-0005-0000-0000-000009000000}"/>
    <cellStyle name="Hyperlink 4" xfId="11" xr:uid="{00000000-0005-0000-0000-00000A000000}"/>
    <cellStyle name="Normal" xfId="0" builtinId="0"/>
    <cellStyle name="Normal 2" xfId="12" xr:uid="{00000000-0005-0000-0000-00000C000000}"/>
    <cellStyle name="Normal 3" xfId="13" xr:uid="{00000000-0005-0000-0000-00000D000000}"/>
    <cellStyle name="Normal 3 2" xfId="14" xr:uid="{00000000-0005-0000-0000-00000E000000}"/>
    <cellStyle name="Normal 4" xfId="15" xr:uid="{00000000-0005-0000-0000-00000F000000}"/>
    <cellStyle name="Normal 5" xfId="16" xr:uid="{00000000-0005-0000-0000-000010000000}"/>
    <cellStyle name="Normal 6" xfId="17" xr:uid="{00000000-0005-0000-0000-000011000000}"/>
    <cellStyle name="Normal 6 2" xfId="18" xr:uid="{00000000-0005-0000-0000-000012000000}"/>
    <cellStyle name="Normal 7" xfId="19" xr:uid="{00000000-0005-0000-0000-000013000000}"/>
    <cellStyle name="Normal 7 2" xfId="20" xr:uid="{00000000-0005-0000-0000-000014000000}"/>
  </cellStyles>
  <dxfs count="4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cc02.safelinks.protection.outlook.com/?url=http%3A%2F%2Fwww.betsysplace.org%2F&amp;data=04%7C01%7Cborgmana%40michigan.gov%7Cb4e465fe7c004837cd0108d9a47f2d73%7Cd5fb7087377742ad966a892ef47225d1%7C0%7C0%7C637721689123932309%7CUnknown%7CTWFpbGZsb3d8eyJWIjoiMC4wLjAwMDAiLCJQIjoiV2luMzIiLCJBTiI6Ik1haWwiLCJXVCI6Mn0%3D%7C0&amp;sdata=8PQWG%2FlVnolsJ7JVx7xW63Ckp4hExKw%2Ffpw2wJbnZ8k%3D&amp;reserved=0" TargetMode="External"/><Relationship Id="rId13" Type="http://schemas.openxmlformats.org/officeDocument/2006/relationships/hyperlink" Target="https://youthopportunity.com/locations/evart-youth-center/" TargetMode="External"/><Relationship Id="rId3" Type="http://schemas.openxmlformats.org/officeDocument/2006/relationships/hyperlink" Target="mailto:davisb27@michigan.gov" TargetMode="External"/><Relationship Id="rId7" Type="http://schemas.openxmlformats.org/officeDocument/2006/relationships/hyperlink" Target="https://gcc02.safelinks.protection.outlook.com/?url=http%3A%2F%2Fwww.betsysplace.org%2F&amp;data=04%7C01%7Cborgmana%40michigan.gov%7Cb4e465fe7c004837cd0108d9a47f2d73%7Cd5fb7087377742ad966a892ef47225d1%7C0%7C0%7C637721689123932309%7CUnknown%7CTWFpbGZsb3d8eyJWIjoiMC4wLjAwMDAiLCJQIjoiV2luMzIiLCJBTiI6Ik1haWwiLCJXVCI6Mn0%3D%7C0&amp;sdata=8PQWG%2FlVnolsJ7JVx7xW63Ckp4hExKw%2Ffpw2wJbnZ8k%3D&amp;reserved=0" TargetMode="External"/><Relationship Id="rId12" Type="http://schemas.openxmlformats.org/officeDocument/2006/relationships/hyperlink" Target="https://youthopportunity.com/locations/evart-youth-center/" TargetMode="External"/><Relationship Id="rId2" Type="http://schemas.openxmlformats.org/officeDocument/2006/relationships/hyperlink" Target="https://www.oakgov.com/village" TargetMode="External"/><Relationship Id="rId16" Type="http://schemas.openxmlformats.org/officeDocument/2006/relationships/printerSettings" Target="../printerSettings/printerSettings1.bin"/><Relationship Id="rId1" Type="http://schemas.openxmlformats.org/officeDocument/2006/relationships/hyperlink" Target="http://www.wolverinehs.org/services/residential-treatment/" TargetMode="External"/><Relationship Id="rId6" Type="http://schemas.openxmlformats.org/officeDocument/2006/relationships/hyperlink" Target="mailto:Child-Welfare-Policy@michigan.gov" TargetMode="External"/><Relationship Id="rId11" Type="http://schemas.openxmlformats.org/officeDocument/2006/relationships/hyperlink" Target="https://gcc02.safelinks.protection.outlook.com/?url=https%3A%2F%2Fyouthopportunity.com%2Flocations%2Fevart-youth-center%2F&amp;data=04%7C01%7CBorgmanA%40michigan.gov%7Ce19ed69a79c04b8975a908d9bf3f3d0b%7Cd5fb7087377742ad966a892ef47225d1%7C0%7C0%7C637751100585870654%7CUnknown%7CTWFpbGZsb3d8eyJWIjoiMC4wLjAwMDAiLCJQIjoiV2luMzIiLCJBTiI6Ik1haWwiLCJXVCI6Mn0%3D%7C3000&amp;sdata=02j7o%2FFAd%2Brk5mbIpBgegP7M4h2e9pBv%2FJ4QsS6kDHc%3D&amp;reserved=0" TargetMode="External"/><Relationship Id="rId5" Type="http://schemas.openxmlformats.org/officeDocument/2006/relationships/hyperlink" Target="http://www.pineviewhomes.org/" TargetMode="External"/><Relationship Id="rId15" Type="http://schemas.openxmlformats.org/officeDocument/2006/relationships/hyperlink" Target="mailto:Juvenile-Justice-Policy@michigan.gov" TargetMode="External"/><Relationship Id="rId10" Type="http://schemas.openxmlformats.org/officeDocument/2006/relationships/hyperlink" Target="https://youthopportunity.com/locations/evart-youth-center/" TargetMode="External"/><Relationship Id="rId4" Type="http://schemas.openxmlformats.org/officeDocument/2006/relationships/hyperlink" Target="http://www.pineviewhomes.org/" TargetMode="External"/><Relationship Id="rId9" Type="http://schemas.openxmlformats.org/officeDocument/2006/relationships/hyperlink" Target="https://gcc02.safelinks.protection.outlook.com/?url=http%3A%2F%2Fwww.betsysplace.org%2F&amp;data=04%7C01%7Cborgmana%40michigan.gov%7Cb4e465fe7c004837cd0108d9a47f2d73%7Cd5fb7087377742ad966a892ef47225d1%7C0%7C0%7C637721689123932309%7CUnknown%7CTWFpbGZsb3d8eyJWIjoiMC4wLjAwMDAiLCJQIjoiV2luMzIiLCJBTiI6Ik1haWwiLCJXVCI6Mn0%3D%7C0&amp;sdata=8PQWG%2FlVnolsJ7JVx7xW63Ckp4hExKw%2Ffpw2wJbnZ8k%3D&amp;reserved=0" TargetMode="External"/><Relationship Id="rId14" Type="http://schemas.openxmlformats.org/officeDocument/2006/relationships/hyperlink" Target="https://gcc02.safelinks.protection.outlook.com/?url=https%3A%2F%2Fyouthopportunity.com%2Flocations%2Fevart-youth-center%2F&amp;data=04%7C01%7CBorgmanA%40michigan.gov%7Ce19ed69a79c04b8975a908d9bf3f3d0b%7Cd5fb7087377742ad966a892ef47225d1%7C0%7C0%7C637751100585870654%7CUnknown%7CTWFpbGZsb3d8eyJWIjoiMC4wLjAwMDAiLCJQIjoiV2luMzIiLCJBTiI6Ik1haWwiLCJXVCI6Mn0%3D%7C3000&amp;sdata=02j7o%2FFAd%2Brk5mbIpBgegP7M4h2e9pBv%2FJ4QsS6kDHc%3D&amp;reserved=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hild-Welfare-Policy@michigan.gov" TargetMode="External"/><Relationship Id="rId1" Type="http://schemas.openxmlformats.org/officeDocument/2006/relationships/hyperlink" Target="mailto:davisb27@michigan.go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avisb27@michigan.gov" TargetMode="External"/><Relationship Id="rId1" Type="http://schemas.openxmlformats.org/officeDocument/2006/relationships/hyperlink" Target="mailto:Child-Welfare-Policy@michigan.gov"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avisb27@michigan.gov" TargetMode="External"/><Relationship Id="rId1" Type="http://schemas.openxmlformats.org/officeDocument/2006/relationships/hyperlink" Target="mailto:Child-Welfare-Policy@michigan.gov"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davisb27@michigan.gov" TargetMode="External"/><Relationship Id="rId1" Type="http://schemas.openxmlformats.org/officeDocument/2006/relationships/hyperlink" Target="mailto:Child-Welfare-Policy@michigan.gov"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avisb27@michigan.gov" TargetMode="External"/><Relationship Id="rId1" Type="http://schemas.openxmlformats.org/officeDocument/2006/relationships/hyperlink" Target="mailto:Child-Welfare-Policy@michigan.gov"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cprudhomme@eaglevillage.org" TargetMode="External"/><Relationship Id="rId18" Type="http://schemas.openxmlformats.org/officeDocument/2006/relationships/hyperlink" Target="mailto:rosemaryg@fcsource.org" TargetMode="External"/><Relationship Id="rId26" Type="http://schemas.openxmlformats.org/officeDocument/2006/relationships/hyperlink" Target="mailto:moffettj@hotmail.com" TargetMode="External"/><Relationship Id="rId39" Type="http://schemas.openxmlformats.org/officeDocument/2006/relationships/hyperlink" Target="mailto:daleboyer@citylinc.org" TargetMode="External"/><Relationship Id="rId21" Type="http://schemas.openxmlformats.org/officeDocument/2006/relationships/hyperlink" Target="mailto:jendevivo@ffkids.org" TargetMode="External"/><Relationship Id="rId34" Type="http://schemas.openxmlformats.org/officeDocument/2006/relationships/hyperlink" Target="mailto:seykaa@stvcc.org" TargetMode="External"/><Relationship Id="rId42" Type="http://schemas.openxmlformats.org/officeDocument/2006/relationships/hyperlink" Target="mailto:jshanks@ccsem.org" TargetMode="External"/><Relationship Id="rId47" Type="http://schemas.openxmlformats.org/officeDocument/2006/relationships/hyperlink" Target="mailto:Child-Welfare-Policy@michigan.gov" TargetMode="External"/><Relationship Id="rId50" Type="http://schemas.openxmlformats.org/officeDocument/2006/relationships/hyperlink" Target="mailto:Mbrill@pathwaysmi.org" TargetMode="External"/><Relationship Id="rId55" Type="http://schemas.openxmlformats.org/officeDocument/2006/relationships/hyperlink" Target="mailto:bdv@bethany.org" TargetMode="External"/><Relationship Id="rId63" Type="http://schemas.openxmlformats.org/officeDocument/2006/relationships/hyperlink" Target="mailto:Jtrotter@guidingharbor.org" TargetMode="External"/><Relationship Id="rId7" Type="http://schemas.openxmlformats.org/officeDocument/2006/relationships/hyperlink" Target="mailto:lvoight@csswashtenaw.org" TargetMode="External"/><Relationship Id="rId2" Type="http://schemas.openxmlformats.org/officeDocument/2006/relationships/hyperlink" Target="mailto:jaci.luzi@adoptioin-specialists.org" TargetMode="External"/><Relationship Id="rId16" Type="http://schemas.openxmlformats.org/officeDocument/2006/relationships/hyperlink" Target="mailto:janet.heywardfrost@enniscenter.org" TargetMode="External"/><Relationship Id="rId20" Type="http://schemas.openxmlformats.org/officeDocument/2006/relationships/hyperlink" Target="mailto:jstenzel@forever-families.org" TargetMode="External"/><Relationship Id="rId29" Type="http://schemas.openxmlformats.org/officeDocument/2006/relationships/hyperlink" Target="mailto:rwatkins@nlcfi.net" TargetMode="External"/><Relationship Id="rId41" Type="http://schemas.openxmlformats.org/officeDocument/2006/relationships/hyperlink" Target="mailto:slewis.ccjlhc@gmail.com" TargetMode="External"/><Relationship Id="rId54" Type="http://schemas.openxmlformats.org/officeDocument/2006/relationships/hyperlink" Target="mailto:bdv@bethany.org" TargetMode="External"/><Relationship Id="rId62" Type="http://schemas.openxmlformats.org/officeDocument/2006/relationships/hyperlink" Target="mailto:KRoach@mchsmi.org" TargetMode="External"/><Relationship Id="rId1" Type="http://schemas.openxmlformats.org/officeDocument/2006/relationships/hyperlink" Target="mailto:leapheart@gmail.com" TargetMode="External"/><Relationship Id="rId6" Type="http://schemas.openxmlformats.org/officeDocument/2006/relationships/hyperlink" Target="mailto:tpc517@aol.com" TargetMode="External"/><Relationship Id="rId11" Type="http://schemas.openxmlformats.org/officeDocument/2006/relationships/hyperlink" Target="mailto:nsemashko@csfup.org" TargetMode="External"/><Relationship Id="rId24" Type="http://schemas.openxmlformats.org/officeDocument/2006/relationships/hyperlink" Target="mailto:mark@upkids.com" TargetMode="External"/><Relationship Id="rId32" Type="http://schemas.openxmlformats.org/officeDocument/2006/relationships/hyperlink" Target="mailto:jbye@saulttribe.net" TargetMode="External"/><Relationship Id="rId37" Type="http://schemas.openxmlformats.org/officeDocument/2006/relationships/hyperlink" Target="mailto:aaufdemberge@vistamaria.org" TargetMode="External"/><Relationship Id="rId40" Type="http://schemas.openxmlformats.org/officeDocument/2006/relationships/hyperlink" Target="mailto:lzolman@opendooradoptionservices.org" TargetMode="External"/><Relationship Id="rId45" Type="http://schemas.openxmlformats.org/officeDocument/2006/relationships/hyperlink" Target="mailto:Lenora_Hardy-Foster@judsoncenter.org" TargetMode="External"/><Relationship Id="rId53" Type="http://schemas.openxmlformats.org/officeDocument/2006/relationships/hyperlink" Target="mailto:bdv@bethany.org" TargetMode="External"/><Relationship Id="rId58" Type="http://schemas.openxmlformats.org/officeDocument/2006/relationships/hyperlink" Target="mailto:bdv@bethany.org" TargetMode="External"/><Relationship Id="rId5" Type="http://schemas.openxmlformats.org/officeDocument/2006/relationships/hyperlink" Target="mailto:dnykamp@ccwestmi.org" TargetMode="External"/><Relationship Id="rId15" Type="http://schemas.openxmlformats.org/officeDocument/2006/relationships/hyperlink" Target="mailto:janet.heywardfrost@enniscenter.org" TargetMode="External"/><Relationship Id="rId23" Type="http://schemas.openxmlformats.org/officeDocument/2006/relationships/hyperlink" Target="mailto:jmarry@fosteringsolutions.org" TargetMode="External"/><Relationship Id="rId28" Type="http://schemas.openxmlformats.org/officeDocument/2006/relationships/hyperlink" Target="mailto:kwiese@lsswis.org" TargetMode="External"/><Relationship Id="rId36" Type="http://schemas.openxmlformats.org/officeDocument/2006/relationships/hyperlink" Target="mailto:sanviller@upfs.org" TargetMode="External"/><Relationship Id="rId49" Type="http://schemas.openxmlformats.org/officeDocument/2006/relationships/hyperlink" Target="mailto:bhannah@fcsohio.org" TargetMode="External"/><Relationship Id="rId57" Type="http://schemas.openxmlformats.org/officeDocument/2006/relationships/hyperlink" Target="mailto:bdv@bethany.org" TargetMode="External"/><Relationship Id="rId61" Type="http://schemas.openxmlformats.org/officeDocument/2006/relationships/hyperlink" Target="mailto:Dmoor@Samaritas.org" TargetMode="External"/><Relationship Id="rId10" Type="http://schemas.openxmlformats.org/officeDocument/2006/relationships/hyperlink" Target="mailto:jscherrer@cssmail.org" TargetMode="External"/><Relationship Id="rId19" Type="http://schemas.openxmlformats.org/officeDocument/2006/relationships/hyperlink" Target="mailto:bpowell@strong-families.org" TargetMode="External"/><Relationship Id="rId31" Type="http://schemas.openxmlformats.org/officeDocument/2006/relationships/hyperlink" Target="mailto:contracts@orchards.org" TargetMode="External"/><Relationship Id="rId44" Type="http://schemas.openxmlformats.org/officeDocument/2006/relationships/hyperlink" Target="mailto:liz@childandfamily.org" TargetMode="External"/><Relationship Id="rId52" Type="http://schemas.openxmlformats.org/officeDocument/2006/relationships/hyperlink" Target="mailto:JPaparella@dabsj.org" TargetMode="External"/><Relationship Id="rId60" Type="http://schemas.openxmlformats.org/officeDocument/2006/relationships/hyperlink" Target="mailto:Dmoor@Samaritas.org" TargetMode="External"/><Relationship Id="rId4" Type="http://schemas.openxmlformats.org/officeDocument/2006/relationships/hyperlink" Target="mailto:dnykamp@ccwestmi.org" TargetMode="External"/><Relationship Id="rId9" Type="http://schemas.openxmlformats.org/officeDocument/2006/relationships/hyperlink" Target="mailto:kwerth@cfsnemi.org" TargetMode="External"/><Relationship Id="rId14" Type="http://schemas.openxmlformats.org/officeDocument/2006/relationships/hyperlink" Target="mailto:janet.heywardfrost@enniscenter.org" TargetMode="External"/><Relationship Id="rId22" Type="http://schemas.openxmlformats.org/officeDocument/2006/relationships/hyperlink" Target="mailto:bhannah@fcsohio.org" TargetMode="External"/><Relationship Id="rId27" Type="http://schemas.openxmlformats.org/officeDocument/2006/relationships/hyperlink" Target="mailto:mark@livingstoncatholiccharities.org" TargetMode="External"/><Relationship Id="rId30" Type="http://schemas.openxmlformats.org/officeDocument/2006/relationships/hyperlink" Target="mailto:nrebar@ofsfamily.org" TargetMode="External"/><Relationship Id="rId35" Type="http://schemas.openxmlformats.org/officeDocument/2006/relationships/hyperlink" Target="mailto:sedwards@spectrumhuman.org" TargetMode="External"/><Relationship Id="rId43" Type="http://schemas.openxmlformats.org/officeDocument/2006/relationships/hyperlink" Target="mailto:jgirz@ghtl.org" TargetMode="External"/><Relationship Id="rId48" Type="http://schemas.openxmlformats.org/officeDocument/2006/relationships/hyperlink" Target="mailto:Vraneh@michigan.gov" TargetMode="External"/><Relationship Id="rId56" Type="http://schemas.openxmlformats.org/officeDocument/2006/relationships/hyperlink" Target="mailto:bdv@bethany.org" TargetMode="External"/><Relationship Id="rId64" Type="http://schemas.openxmlformats.org/officeDocument/2006/relationships/printerSettings" Target="../printerSettings/printerSettings7.bin"/><Relationship Id="rId8" Type="http://schemas.openxmlformats.org/officeDocument/2006/relationships/hyperlink" Target="mailto:lfeatherstone@cssup.org" TargetMode="External"/><Relationship Id="rId51" Type="http://schemas.openxmlformats.org/officeDocument/2006/relationships/hyperlink" Target="mailto:pcohn@ccwestmi.org" TargetMode="External"/><Relationship Id="rId3" Type="http://schemas.openxmlformats.org/officeDocument/2006/relationships/hyperlink" Target="mailto:vschultz@ccsgc.org" TargetMode="External"/><Relationship Id="rId12" Type="http://schemas.openxmlformats.org/officeDocument/2006/relationships/hyperlink" Target="mailto:dmatthews@thechildrenscenter.com" TargetMode="External"/><Relationship Id="rId17" Type="http://schemas.openxmlformats.org/officeDocument/2006/relationships/hyperlink" Target="mailto:janet.heywardfrost@enniscenter.org" TargetMode="External"/><Relationship Id="rId25" Type="http://schemas.openxmlformats.org/officeDocument/2006/relationships/hyperlink" Target="mailto:kathi@hatw.org" TargetMode="External"/><Relationship Id="rId33" Type="http://schemas.openxmlformats.org/officeDocument/2006/relationships/hyperlink" Target="mailto:awilliams@spaulding.org" TargetMode="External"/><Relationship Id="rId38" Type="http://schemas.openxmlformats.org/officeDocument/2006/relationships/hyperlink" Target="mailto:wollackj@wolverinehs.org" TargetMode="External"/><Relationship Id="rId46" Type="http://schemas.openxmlformats.org/officeDocument/2006/relationships/hyperlink" Target="mailto:Lenora_Hardy-Foster@judsoncenter.org" TargetMode="External"/><Relationship Id="rId59" Type="http://schemas.openxmlformats.org/officeDocument/2006/relationships/hyperlink" Target="mailto:bdv@bethany.org"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davisb27@michigan.gov" TargetMode="External"/><Relationship Id="rId1" Type="http://schemas.openxmlformats.org/officeDocument/2006/relationships/hyperlink" Target="mailto:Child-Welfare-Policy@michigan.gov"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bdv@bethany.org" TargetMode="External"/><Relationship Id="rId13" Type="http://schemas.openxmlformats.org/officeDocument/2006/relationships/printerSettings" Target="../printerSettings/printerSettings9.bin"/><Relationship Id="rId3" Type="http://schemas.openxmlformats.org/officeDocument/2006/relationships/hyperlink" Target="mailto:Kevin3@samaritas.org" TargetMode="External"/><Relationship Id="rId7" Type="http://schemas.openxmlformats.org/officeDocument/2006/relationships/hyperlink" Target="mailto:bdv@bethany.org" TargetMode="External"/><Relationship Id="rId12" Type="http://schemas.openxmlformats.org/officeDocument/2006/relationships/hyperlink" Target="mailto:davisb27@michigan.gov" TargetMode="External"/><Relationship Id="rId2" Type="http://schemas.openxmlformats.org/officeDocument/2006/relationships/hyperlink" Target="mailto:dabbott@bethany.org" TargetMode="External"/><Relationship Id="rId1" Type="http://schemas.openxmlformats.org/officeDocument/2006/relationships/hyperlink" Target="mailto:lziomkowski@bethany.org" TargetMode="External"/><Relationship Id="rId6" Type="http://schemas.openxmlformats.org/officeDocument/2006/relationships/hyperlink" Target="mailto:bdv@bethany.org" TargetMode="External"/><Relationship Id="rId11" Type="http://schemas.openxmlformats.org/officeDocument/2006/relationships/hyperlink" Target="mailto:Kevin3@samaritas.org" TargetMode="External"/><Relationship Id="rId5" Type="http://schemas.openxmlformats.org/officeDocument/2006/relationships/hyperlink" Target="mailto:Kevin3@samaritas.org" TargetMode="External"/><Relationship Id="rId10" Type="http://schemas.openxmlformats.org/officeDocument/2006/relationships/hyperlink" Target="mailto:Kevin3@samaritas.org" TargetMode="External"/><Relationship Id="rId4" Type="http://schemas.openxmlformats.org/officeDocument/2006/relationships/hyperlink" Target="mailto:Kevin3@samaritas.org" TargetMode="External"/><Relationship Id="rId9" Type="http://schemas.openxmlformats.org/officeDocument/2006/relationships/hyperlink" Target="mailto:bdv@bethan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AH121"/>
  <sheetViews>
    <sheetView tabSelected="1" zoomScale="80" zoomScaleNormal="80" workbookViewId="0">
      <pane ySplit="12" topLeftCell="A13" activePane="bottomLeft" state="frozen"/>
      <selection pane="bottomLeft" activeCell="A12" sqref="A12"/>
    </sheetView>
  </sheetViews>
  <sheetFormatPr defaultColWidth="9.109375" defaultRowHeight="14.4" x14ac:dyDescent="0.3"/>
  <cols>
    <col min="1" max="1" width="18.33203125" style="181" customWidth="1"/>
    <col min="2" max="2" width="19.44140625" style="84" bestFit="1" customWidth="1"/>
    <col min="3" max="5" width="23" style="5" customWidth="1"/>
    <col min="6" max="6" width="25.33203125" style="181" customWidth="1"/>
    <col min="7" max="7" width="23" style="275" customWidth="1"/>
    <col min="8" max="8" width="26.109375" style="181" customWidth="1"/>
    <col min="9" max="9" width="16.88671875" style="84" customWidth="1"/>
    <col min="10" max="10" width="42" style="181" customWidth="1"/>
    <col min="11" max="11" width="25.5546875" style="181" customWidth="1"/>
    <col min="12" max="12" width="14" style="181" customWidth="1"/>
    <col min="13" max="13" width="11.6640625" style="181" customWidth="1"/>
    <col min="14" max="14" width="13.33203125" style="181" customWidth="1"/>
    <col min="15" max="15" width="21" style="213" customWidth="1"/>
    <col min="16" max="16" width="11.88671875" style="112" customWidth="1"/>
    <col min="17" max="17" width="14.33203125" style="181" customWidth="1"/>
    <col min="18" max="18" width="12.33203125" style="181" customWidth="1"/>
    <col min="19" max="19" width="14.5546875" style="181" customWidth="1"/>
    <col min="20" max="20" width="13.33203125" style="69" customWidth="1"/>
    <col min="21" max="21" width="13.5546875" style="6" customWidth="1"/>
    <col min="22" max="23" width="13.5546875" style="69" customWidth="1"/>
    <col min="24" max="24" width="13.6640625" style="5" customWidth="1"/>
    <col min="25" max="25" width="13.88671875" style="69" customWidth="1"/>
    <col min="26" max="26" width="16.33203125" style="181" customWidth="1"/>
    <col min="27" max="27" width="8.6640625" style="181" customWidth="1"/>
    <col min="28" max="28" width="24.109375" style="181" customWidth="1"/>
    <col min="29" max="30" width="9" style="181" customWidth="1"/>
    <col min="31" max="31" width="30" style="90" customWidth="1"/>
    <col min="32" max="32" width="11.33203125" style="181" customWidth="1"/>
    <col min="33" max="33" width="29.33203125" style="181" customWidth="1"/>
    <col min="34" max="34" width="13.6640625" style="181" customWidth="1"/>
    <col min="35" max="16384" width="9.109375" style="181"/>
  </cols>
  <sheetData>
    <row r="1" spans="1:33" x14ac:dyDescent="0.3">
      <c r="A1" s="366" t="s">
        <v>765</v>
      </c>
      <c r="B1" s="367"/>
      <c r="C1" s="368"/>
      <c r="G1" s="181"/>
      <c r="I1" s="434" t="s">
        <v>986</v>
      </c>
      <c r="J1" s="434"/>
      <c r="K1" s="434"/>
      <c r="L1" s="434"/>
      <c r="M1" s="434"/>
      <c r="N1" s="434"/>
      <c r="T1"/>
      <c r="U1"/>
      <c r="V1"/>
      <c r="W1"/>
      <c r="X1"/>
      <c r="Y1"/>
      <c r="Z1"/>
      <c r="AA1"/>
      <c r="AB1"/>
      <c r="AG1"/>
    </row>
    <row r="2" spans="1:33" x14ac:dyDescent="0.3">
      <c r="A2" s="435" t="s">
        <v>1594</v>
      </c>
      <c r="B2" s="436"/>
      <c r="C2" s="437"/>
      <c r="E2" s="21" t="s">
        <v>540</v>
      </c>
      <c r="G2" s="181"/>
      <c r="J2" s="91" t="s">
        <v>984</v>
      </c>
      <c r="K2" s="94" t="s">
        <v>985</v>
      </c>
      <c r="O2" s="214"/>
      <c r="T2"/>
      <c r="U2"/>
      <c r="V2"/>
      <c r="W2"/>
      <c r="X2"/>
      <c r="Y2"/>
      <c r="Z2"/>
      <c r="AA2"/>
      <c r="AB2"/>
      <c r="AG2"/>
    </row>
    <row r="3" spans="1:33" x14ac:dyDescent="0.3">
      <c r="A3" s="435" t="s">
        <v>752</v>
      </c>
      <c r="B3" s="436"/>
      <c r="C3" s="437"/>
      <c r="E3" s="21" t="s">
        <v>541</v>
      </c>
      <c r="G3" s="181"/>
      <c r="I3" s="65"/>
      <c r="J3" s="91" t="s">
        <v>1134</v>
      </c>
      <c r="K3" s="89" t="s">
        <v>1130</v>
      </c>
      <c r="O3" s="215"/>
      <c r="T3"/>
      <c r="U3"/>
      <c r="V3"/>
      <c r="W3"/>
      <c r="X3"/>
      <c r="Y3"/>
      <c r="Z3"/>
      <c r="AA3"/>
      <c r="AB3"/>
      <c r="AG3"/>
    </row>
    <row r="4" spans="1:33" x14ac:dyDescent="0.3">
      <c r="A4" s="364" t="s">
        <v>575</v>
      </c>
      <c r="B4" s="436" t="s">
        <v>2153</v>
      </c>
      <c r="C4" s="437"/>
      <c r="E4" s="21" t="s">
        <v>542</v>
      </c>
      <c r="G4" s="181"/>
      <c r="O4" s="215"/>
      <c r="T4"/>
      <c r="U4"/>
      <c r="V4"/>
      <c r="W4"/>
      <c r="X4"/>
      <c r="Y4"/>
      <c r="Z4"/>
      <c r="AA4"/>
      <c r="AB4"/>
    </row>
    <row r="5" spans="1:33" x14ac:dyDescent="0.3">
      <c r="A5" s="369" t="s">
        <v>2182</v>
      </c>
      <c r="B5" s="438" t="s">
        <v>2183</v>
      </c>
      <c r="C5" s="439"/>
      <c r="G5" s="181"/>
      <c r="I5" s="434" t="s">
        <v>987</v>
      </c>
      <c r="J5" s="434"/>
      <c r="K5" s="434"/>
      <c r="L5" s="434"/>
      <c r="M5" s="434"/>
      <c r="N5" s="434"/>
      <c r="T5"/>
      <c r="U5"/>
      <c r="V5"/>
      <c r="W5"/>
      <c r="X5"/>
      <c r="Y5"/>
      <c r="Z5"/>
      <c r="AA5"/>
      <c r="AB5"/>
    </row>
    <row r="6" spans="1:33" x14ac:dyDescent="0.3">
      <c r="G6" s="181"/>
      <c r="J6" s="91" t="s">
        <v>2153</v>
      </c>
      <c r="K6" s="440" t="s">
        <v>2159</v>
      </c>
      <c r="L6" s="440"/>
      <c r="M6" s="440"/>
      <c r="N6" s="440"/>
      <c r="T6"/>
      <c r="U6"/>
      <c r="V6"/>
      <c r="W6"/>
      <c r="X6"/>
      <c r="Y6"/>
      <c r="Z6"/>
      <c r="AA6"/>
      <c r="AB6"/>
    </row>
    <row r="7" spans="1:33" ht="16.5" customHeight="1" x14ac:dyDescent="0.3">
      <c r="A7" s="40" t="s">
        <v>750</v>
      </c>
      <c r="B7" s="40"/>
      <c r="C7" s="60"/>
      <c r="D7" s="60"/>
      <c r="E7" s="355"/>
      <c r="G7" s="181"/>
      <c r="I7" s="432" t="s">
        <v>1859</v>
      </c>
      <c r="J7" s="432"/>
      <c r="K7" s="432"/>
      <c r="L7" s="432"/>
      <c r="M7" s="432"/>
      <c r="N7" s="432"/>
    </row>
    <row r="8" spans="1:33" x14ac:dyDescent="0.3">
      <c r="A8" s="61" t="s">
        <v>751</v>
      </c>
      <c r="B8" s="61"/>
      <c r="C8" s="62"/>
      <c r="D8" s="62"/>
      <c r="E8" s="355"/>
      <c r="G8" s="181"/>
      <c r="I8" s="432"/>
      <c r="J8" s="432"/>
      <c r="K8" s="432"/>
      <c r="L8" s="432"/>
      <c r="M8" s="432"/>
      <c r="N8" s="432"/>
    </row>
    <row r="9" spans="1:33" x14ac:dyDescent="0.3">
      <c r="A9" s="102" t="s">
        <v>1872</v>
      </c>
      <c r="B9" s="102"/>
      <c r="C9" s="103"/>
      <c r="D9" s="103"/>
      <c r="E9" s="355"/>
      <c r="G9" s="181"/>
      <c r="I9" s="432"/>
      <c r="J9" s="432"/>
      <c r="K9" s="432"/>
      <c r="L9" s="432"/>
      <c r="M9" s="432"/>
      <c r="N9" s="432"/>
      <c r="AE9" s="181"/>
      <c r="AF9" s="108"/>
      <c r="AG9" s="108"/>
    </row>
    <row r="10" spans="1:33" x14ac:dyDescent="0.3">
      <c r="A10" s="217" t="s">
        <v>1871</v>
      </c>
      <c r="B10" s="217"/>
      <c r="C10" s="218"/>
      <c r="D10" s="218"/>
      <c r="E10" s="355"/>
      <c r="G10" s="181"/>
      <c r="I10" s="208"/>
      <c r="J10" s="208"/>
      <c r="K10" s="208"/>
      <c r="L10" s="208"/>
      <c r="M10" s="208"/>
      <c r="N10" s="208"/>
      <c r="U10" s="69"/>
      <c r="AE10" s="181"/>
      <c r="AF10" s="108"/>
      <c r="AG10" s="108"/>
    </row>
    <row r="11" spans="1:33" x14ac:dyDescent="0.3">
      <c r="A11" s="45" t="s">
        <v>589</v>
      </c>
      <c r="B11" s="45"/>
      <c r="C11" s="44"/>
      <c r="D11" s="44"/>
      <c r="E11" s="355"/>
      <c r="K11" s="84"/>
      <c r="AE11" s="433" t="s">
        <v>1858</v>
      </c>
      <c r="AF11" s="433"/>
      <c r="AG11" s="433"/>
    </row>
    <row r="12" spans="1:33" s="82" customFormat="1" ht="68.25" customHeight="1" x14ac:dyDescent="0.3">
      <c r="A12" s="212" t="s">
        <v>4</v>
      </c>
      <c r="B12" s="212" t="s">
        <v>767</v>
      </c>
      <c r="C12" s="212" t="s">
        <v>1655</v>
      </c>
      <c r="D12" s="276" t="s">
        <v>766</v>
      </c>
      <c r="E12" s="276" t="s">
        <v>836</v>
      </c>
      <c r="F12" s="212" t="s">
        <v>6</v>
      </c>
      <c r="G12" s="276" t="s">
        <v>819</v>
      </c>
      <c r="H12" s="276" t="s">
        <v>1802</v>
      </c>
      <c r="I12" s="212" t="s">
        <v>816</v>
      </c>
      <c r="J12" s="277" t="s">
        <v>1087</v>
      </c>
      <c r="K12" s="212" t="s">
        <v>5</v>
      </c>
      <c r="L12" s="276" t="s">
        <v>1870</v>
      </c>
      <c r="M12" s="276" t="s">
        <v>1869</v>
      </c>
      <c r="N12" s="276" t="s">
        <v>10</v>
      </c>
      <c r="O12" s="276" t="s">
        <v>815</v>
      </c>
      <c r="P12" s="278" t="s">
        <v>16</v>
      </c>
      <c r="Q12" s="279" t="s">
        <v>12</v>
      </c>
      <c r="R12" s="276" t="s">
        <v>13</v>
      </c>
      <c r="S12" s="276" t="s">
        <v>14</v>
      </c>
      <c r="T12" s="280" t="s">
        <v>967</v>
      </c>
      <c r="U12" s="280" t="s">
        <v>968</v>
      </c>
      <c r="V12" s="280" t="s">
        <v>1451</v>
      </c>
      <c r="W12" s="280" t="s">
        <v>1554</v>
      </c>
      <c r="X12" s="281" t="s">
        <v>1</v>
      </c>
      <c r="Y12" s="282" t="s">
        <v>2</v>
      </c>
      <c r="Z12" s="276" t="s">
        <v>713</v>
      </c>
      <c r="AA12" s="276" t="s">
        <v>8</v>
      </c>
      <c r="AB12" s="276" t="s">
        <v>9</v>
      </c>
      <c r="AC12" s="276" t="s">
        <v>718</v>
      </c>
      <c r="AD12" s="276" t="s">
        <v>719</v>
      </c>
      <c r="AE12" s="281" t="s">
        <v>1082</v>
      </c>
      <c r="AF12" s="276" t="s">
        <v>1083</v>
      </c>
      <c r="AG12" s="276" t="s">
        <v>1084</v>
      </c>
    </row>
    <row r="13" spans="1:33" ht="30" customHeight="1" x14ac:dyDescent="0.3">
      <c r="A13" s="86" t="s">
        <v>107</v>
      </c>
      <c r="B13" s="87">
        <v>3</v>
      </c>
      <c r="C13" s="397" t="s">
        <v>2136</v>
      </c>
      <c r="D13" s="171" t="s">
        <v>2137</v>
      </c>
      <c r="E13" s="263" t="s">
        <v>1718</v>
      </c>
      <c r="F13" s="207" t="s">
        <v>1717</v>
      </c>
      <c r="G13" s="263" t="s">
        <v>835</v>
      </c>
      <c r="H13" s="263" t="s">
        <v>1744</v>
      </c>
      <c r="I13" s="80" t="s">
        <v>1135</v>
      </c>
      <c r="J13" s="233"/>
      <c r="K13" s="15" t="s">
        <v>40</v>
      </c>
      <c r="L13" s="43" t="s">
        <v>23</v>
      </c>
      <c r="M13" s="43" t="s">
        <v>23</v>
      </c>
      <c r="N13" s="231" t="s">
        <v>450</v>
      </c>
      <c r="O13" s="232" t="s">
        <v>1791</v>
      </c>
      <c r="P13" s="239">
        <v>751</v>
      </c>
      <c r="Q13" s="111" t="s">
        <v>795</v>
      </c>
      <c r="R13" s="111">
        <v>87330</v>
      </c>
      <c r="S13" s="111">
        <v>10265450</v>
      </c>
      <c r="T13" s="160">
        <v>414.79</v>
      </c>
      <c r="U13" s="257">
        <v>465.76</v>
      </c>
      <c r="V13" s="258">
        <v>44287</v>
      </c>
      <c r="W13" s="258"/>
      <c r="X13" s="158">
        <v>44287</v>
      </c>
      <c r="Y13" s="158">
        <v>44834</v>
      </c>
      <c r="Z13" s="111">
        <v>64</v>
      </c>
      <c r="AA13" s="239">
        <v>6</v>
      </c>
      <c r="AB13" s="239">
        <v>6</v>
      </c>
      <c r="AC13" s="259" t="s">
        <v>725</v>
      </c>
      <c r="AD13" s="259" t="s">
        <v>724</v>
      </c>
      <c r="AE13" s="260"/>
      <c r="AF13" s="261"/>
      <c r="AG13" s="261"/>
    </row>
    <row r="14" spans="1:33" ht="30" customHeight="1" x14ac:dyDescent="0.3">
      <c r="A14" s="86" t="s">
        <v>110</v>
      </c>
      <c r="B14" s="236">
        <v>5</v>
      </c>
      <c r="C14" s="267" t="s">
        <v>1807</v>
      </c>
      <c r="D14" s="171" t="s">
        <v>1456</v>
      </c>
      <c r="E14" s="206" t="s">
        <v>1820</v>
      </c>
      <c r="F14" s="206" t="s">
        <v>1422</v>
      </c>
      <c r="G14" s="263" t="s">
        <v>820</v>
      </c>
      <c r="H14" s="7" t="s">
        <v>1830</v>
      </c>
      <c r="I14" s="80" t="s">
        <v>1132</v>
      </c>
      <c r="J14" s="233" t="s">
        <v>1088</v>
      </c>
      <c r="K14" s="15" t="s">
        <v>40</v>
      </c>
      <c r="L14" s="24" t="s">
        <v>23</v>
      </c>
      <c r="M14" s="24" t="s">
        <v>23</v>
      </c>
      <c r="N14" s="234" t="s">
        <v>448</v>
      </c>
      <c r="O14" s="92" t="s">
        <v>1846</v>
      </c>
      <c r="P14" s="159">
        <v>774</v>
      </c>
      <c r="Q14" s="111" t="s">
        <v>459</v>
      </c>
      <c r="R14" s="109">
        <v>6357203</v>
      </c>
      <c r="S14" s="111">
        <v>10400393</v>
      </c>
      <c r="T14" s="160">
        <v>233.81</v>
      </c>
      <c r="U14" s="257">
        <v>377.8</v>
      </c>
      <c r="V14" s="258">
        <v>44287</v>
      </c>
      <c r="W14" s="258"/>
      <c r="X14" s="158">
        <v>44287</v>
      </c>
      <c r="Y14" s="158">
        <v>44834</v>
      </c>
      <c r="Z14" s="111">
        <v>64</v>
      </c>
      <c r="AA14" s="159">
        <v>26</v>
      </c>
      <c r="AB14" s="159">
        <v>16</v>
      </c>
      <c r="AC14" s="230" t="s">
        <v>727</v>
      </c>
      <c r="AD14" s="230" t="s">
        <v>720</v>
      </c>
      <c r="AE14" s="260">
        <v>44140</v>
      </c>
      <c r="AF14" s="261" t="s">
        <v>1085</v>
      </c>
      <c r="AG14" s="261" t="s">
        <v>1857</v>
      </c>
    </row>
    <row r="15" spans="1:33" ht="30" customHeight="1" x14ac:dyDescent="0.3">
      <c r="A15" s="86" t="s">
        <v>127</v>
      </c>
      <c r="B15" s="87">
        <v>2</v>
      </c>
      <c r="C15" s="293" t="s">
        <v>1670</v>
      </c>
      <c r="D15" s="171" t="s">
        <v>966</v>
      </c>
      <c r="E15" s="206" t="s">
        <v>516</v>
      </c>
      <c r="F15" s="206" t="s">
        <v>1719</v>
      </c>
      <c r="G15" s="263" t="s">
        <v>2131</v>
      </c>
      <c r="H15" s="206" t="s">
        <v>1745</v>
      </c>
      <c r="I15" s="80" t="s">
        <v>1185</v>
      </c>
      <c r="J15" s="391" t="s">
        <v>2134</v>
      </c>
      <c r="K15" s="15" t="s">
        <v>40</v>
      </c>
      <c r="L15" s="24" t="s">
        <v>23</v>
      </c>
      <c r="M15" s="24" t="s">
        <v>23</v>
      </c>
      <c r="N15" s="234" t="s">
        <v>453</v>
      </c>
      <c r="O15" s="232" t="s">
        <v>1791</v>
      </c>
      <c r="P15" s="239">
        <v>751</v>
      </c>
      <c r="Q15" s="111" t="s">
        <v>959</v>
      </c>
      <c r="R15" s="111">
        <v>173849</v>
      </c>
      <c r="S15" s="111">
        <v>21205958</v>
      </c>
      <c r="T15" s="160">
        <v>414.79</v>
      </c>
      <c r="U15" s="257" t="s">
        <v>1898</v>
      </c>
      <c r="V15" s="258" t="s">
        <v>2132</v>
      </c>
      <c r="W15" s="258" t="s">
        <v>2133</v>
      </c>
      <c r="X15" s="158">
        <v>44287</v>
      </c>
      <c r="Y15" s="158">
        <v>44834</v>
      </c>
      <c r="Z15" s="111">
        <v>64</v>
      </c>
      <c r="AA15" s="159">
        <v>6</v>
      </c>
      <c r="AB15" s="159">
        <v>6</v>
      </c>
      <c r="AC15" s="230" t="s">
        <v>728</v>
      </c>
      <c r="AD15" s="230" t="s">
        <v>724</v>
      </c>
      <c r="AE15" s="260"/>
      <c r="AF15" s="261"/>
      <c r="AG15" s="261"/>
    </row>
    <row r="16" spans="1:33" ht="30" customHeight="1" x14ac:dyDescent="0.3">
      <c r="A16" s="86" t="s">
        <v>127</v>
      </c>
      <c r="B16" s="87">
        <v>2</v>
      </c>
      <c r="C16" s="397" t="s">
        <v>2138</v>
      </c>
      <c r="D16" s="171" t="s">
        <v>966</v>
      </c>
      <c r="E16" s="206" t="s">
        <v>1441</v>
      </c>
      <c r="F16" s="206" t="s">
        <v>1719</v>
      </c>
      <c r="G16" s="263" t="s">
        <v>1441</v>
      </c>
      <c r="H16" s="206" t="s">
        <v>1746</v>
      </c>
      <c r="I16" s="80" t="s">
        <v>2135</v>
      </c>
      <c r="J16" s="114" t="s">
        <v>2134</v>
      </c>
      <c r="K16" s="15" t="s">
        <v>40</v>
      </c>
      <c r="L16" s="24" t="s">
        <v>23</v>
      </c>
      <c r="M16" s="24" t="s">
        <v>23</v>
      </c>
      <c r="N16" s="234" t="s">
        <v>1442</v>
      </c>
      <c r="O16" s="232" t="s">
        <v>1791</v>
      </c>
      <c r="P16" s="239">
        <v>751</v>
      </c>
      <c r="Q16" s="111" t="s">
        <v>1443</v>
      </c>
      <c r="R16" s="111">
        <v>200332</v>
      </c>
      <c r="S16" s="111">
        <v>54211500</v>
      </c>
      <c r="T16" s="160">
        <v>414.79</v>
      </c>
      <c r="U16" s="257" t="s">
        <v>1898</v>
      </c>
      <c r="V16" s="258" t="s">
        <v>2132</v>
      </c>
      <c r="W16" s="258" t="s">
        <v>2133</v>
      </c>
      <c r="X16" s="158">
        <v>44287</v>
      </c>
      <c r="Y16" s="158">
        <v>44834</v>
      </c>
      <c r="Z16" s="111">
        <v>64</v>
      </c>
      <c r="AA16" s="159">
        <v>6</v>
      </c>
      <c r="AB16" s="159">
        <v>6</v>
      </c>
      <c r="AC16" s="230" t="s">
        <v>728</v>
      </c>
      <c r="AD16" s="230" t="s">
        <v>724</v>
      </c>
      <c r="AE16" s="260"/>
      <c r="AF16" s="261"/>
      <c r="AG16" s="261"/>
    </row>
    <row r="17" spans="1:33" ht="30" customHeight="1" x14ac:dyDescent="0.3">
      <c r="A17" s="86" t="s">
        <v>127</v>
      </c>
      <c r="B17" s="87">
        <v>2</v>
      </c>
      <c r="C17" s="293" t="s">
        <v>1671</v>
      </c>
      <c r="D17" s="171" t="s">
        <v>966</v>
      </c>
      <c r="E17" s="206" t="s">
        <v>1444</v>
      </c>
      <c r="F17" s="206" t="s">
        <v>1719</v>
      </c>
      <c r="G17" s="263" t="s">
        <v>1444</v>
      </c>
      <c r="H17" s="206" t="s">
        <v>1747</v>
      </c>
      <c r="I17" s="80" t="s">
        <v>2135</v>
      </c>
      <c r="J17" s="123" t="s">
        <v>2134</v>
      </c>
      <c r="K17" s="15" t="s">
        <v>40</v>
      </c>
      <c r="L17" s="24" t="s">
        <v>23</v>
      </c>
      <c r="M17" s="24" t="s">
        <v>23</v>
      </c>
      <c r="N17" s="234" t="s">
        <v>1442</v>
      </c>
      <c r="O17" s="232" t="s">
        <v>1791</v>
      </c>
      <c r="P17" s="239">
        <v>751</v>
      </c>
      <c r="Q17" s="111" t="s">
        <v>1445</v>
      </c>
      <c r="R17" s="111">
        <v>200333</v>
      </c>
      <c r="S17" s="111">
        <v>54211502</v>
      </c>
      <c r="T17" s="160">
        <v>414.79</v>
      </c>
      <c r="U17" s="257" t="s">
        <v>1898</v>
      </c>
      <c r="V17" s="258" t="s">
        <v>2132</v>
      </c>
      <c r="W17" s="258" t="s">
        <v>2133</v>
      </c>
      <c r="X17" s="158">
        <v>44287</v>
      </c>
      <c r="Y17" s="158">
        <v>44834</v>
      </c>
      <c r="Z17" s="111">
        <v>64</v>
      </c>
      <c r="AA17" s="159">
        <v>6</v>
      </c>
      <c r="AB17" s="159">
        <v>6</v>
      </c>
      <c r="AC17" s="230" t="s">
        <v>728</v>
      </c>
      <c r="AD17" s="230" t="s">
        <v>724</v>
      </c>
      <c r="AE17" s="260"/>
      <c r="AF17" s="261"/>
      <c r="AG17" s="261"/>
    </row>
    <row r="18" spans="1:33" ht="30" customHeight="1" x14ac:dyDescent="0.3">
      <c r="A18" s="86" t="s">
        <v>107</v>
      </c>
      <c r="B18" s="87">
        <v>3</v>
      </c>
      <c r="C18" s="229" t="s">
        <v>1672</v>
      </c>
      <c r="D18" s="171" t="s">
        <v>966</v>
      </c>
      <c r="E18" s="206" t="s">
        <v>517</v>
      </c>
      <c r="F18" s="206" t="s">
        <v>517</v>
      </c>
      <c r="G18" s="263" t="s">
        <v>517</v>
      </c>
      <c r="H18" s="206" t="s">
        <v>1748</v>
      </c>
      <c r="I18" s="80" t="s">
        <v>733</v>
      </c>
      <c r="J18" s="233"/>
      <c r="K18" s="15" t="s">
        <v>40</v>
      </c>
      <c r="L18" s="43" t="s">
        <v>23</v>
      </c>
      <c r="M18" s="43" t="s">
        <v>23</v>
      </c>
      <c r="N18" s="231" t="s">
        <v>1790</v>
      </c>
      <c r="O18" s="232" t="s">
        <v>579</v>
      </c>
      <c r="P18" s="239">
        <v>750</v>
      </c>
      <c r="Q18" s="111" t="s">
        <v>460</v>
      </c>
      <c r="R18" s="111">
        <v>63245</v>
      </c>
      <c r="S18" s="111">
        <v>10259134</v>
      </c>
      <c r="T18" s="160">
        <v>198.84</v>
      </c>
      <c r="U18" s="257">
        <v>380.83</v>
      </c>
      <c r="V18" s="258">
        <v>44287</v>
      </c>
      <c r="W18" s="258"/>
      <c r="X18" s="158">
        <v>44287</v>
      </c>
      <c r="Y18" s="158">
        <v>44597</v>
      </c>
      <c r="Z18" s="111">
        <v>64</v>
      </c>
      <c r="AA18" s="239">
        <v>6</v>
      </c>
      <c r="AB18" s="239">
        <v>6</v>
      </c>
      <c r="AC18" s="259" t="s">
        <v>725</v>
      </c>
      <c r="AD18" s="259" t="s">
        <v>725</v>
      </c>
      <c r="AE18" s="260"/>
      <c r="AF18" s="261"/>
      <c r="AG18" s="261"/>
    </row>
    <row r="19" spans="1:33" ht="30" customHeight="1" x14ac:dyDescent="0.3">
      <c r="A19" s="86" t="s">
        <v>109</v>
      </c>
      <c r="B19" s="87">
        <v>5</v>
      </c>
      <c r="C19" s="229" t="s">
        <v>1674</v>
      </c>
      <c r="D19" s="171" t="s">
        <v>966</v>
      </c>
      <c r="E19" s="206" t="s">
        <v>980</v>
      </c>
      <c r="F19" s="206" t="s">
        <v>980</v>
      </c>
      <c r="G19" s="263" t="s">
        <v>981</v>
      </c>
      <c r="H19" s="206" t="s">
        <v>1750</v>
      </c>
      <c r="I19" s="80" t="s">
        <v>1089</v>
      </c>
      <c r="J19" s="233"/>
      <c r="K19" s="15" t="s">
        <v>40</v>
      </c>
      <c r="L19" s="43" t="s">
        <v>23</v>
      </c>
      <c r="M19" s="43" t="s">
        <v>23</v>
      </c>
      <c r="N19" s="231" t="s">
        <v>452</v>
      </c>
      <c r="O19" s="232" t="s">
        <v>1791</v>
      </c>
      <c r="P19" s="239">
        <v>751</v>
      </c>
      <c r="Q19" s="111" t="s">
        <v>982</v>
      </c>
      <c r="R19" s="111">
        <v>172409</v>
      </c>
      <c r="S19" s="111">
        <v>21092134</v>
      </c>
      <c r="T19" s="160">
        <v>322.77999999999997</v>
      </c>
      <c r="U19" s="257">
        <v>558.77</v>
      </c>
      <c r="V19" s="258">
        <v>44287</v>
      </c>
      <c r="W19" s="258"/>
      <c r="X19" s="158">
        <v>44287</v>
      </c>
      <c r="Y19" s="158">
        <v>44834</v>
      </c>
      <c r="Z19" s="111">
        <v>64</v>
      </c>
      <c r="AA19" s="239">
        <v>6</v>
      </c>
      <c r="AB19" s="239">
        <v>6</v>
      </c>
      <c r="AC19" s="259" t="s">
        <v>728</v>
      </c>
      <c r="AD19" s="259" t="s">
        <v>724</v>
      </c>
      <c r="AE19" s="260"/>
      <c r="AF19" s="261"/>
      <c r="AG19" s="261"/>
    </row>
    <row r="20" spans="1:33" ht="30" customHeight="1" x14ac:dyDescent="0.3">
      <c r="A20" s="86" t="s">
        <v>109</v>
      </c>
      <c r="B20" s="87">
        <v>5</v>
      </c>
      <c r="C20" s="229" t="s">
        <v>1673</v>
      </c>
      <c r="D20" s="171" t="s">
        <v>966</v>
      </c>
      <c r="E20" s="206" t="s">
        <v>970</v>
      </c>
      <c r="F20" s="206" t="s">
        <v>518</v>
      </c>
      <c r="G20" s="263" t="s">
        <v>769</v>
      </c>
      <c r="H20" s="206" t="s">
        <v>1749</v>
      </c>
      <c r="I20" s="80" t="s">
        <v>983</v>
      </c>
      <c r="J20" s="233"/>
      <c r="K20" s="15" t="s">
        <v>40</v>
      </c>
      <c r="L20" s="43" t="s">
        <v>23</v>
      </c>
      <c r="M20" s="43" t="s">
        <v>23</v>
      </c>
      <c r="N20" s="231" t="s">
        <v>452</v>
      </c>
      <c r="O20" s="232" t="s">
        <v>1791</v>
      </c>
      <c r="P20" s="239">
        <v>751</v>
      </c>
      <c r="Q20" s="111" t="s">
        <v>461</v>
      </c>
      <c r="R20" s="111">
        <v>82505</v>
      </c>
      <c r="S20" s="111">
        <v>10264250</v>
      </c>
      <c r="T20" s="160">
        <v>414.79</v>
      </c>
      <c r="U20" s="257">
        <v>558.77</v>
      </c>
      <c r="V20" s="258">
        <v>44287</v>
      </c>
      <c r="W20" s="258"/>
      <c r="X20" s="158">
        <v>44287</v>
      </c>
      <c r="Y20" s="158">
        <v>44834</v>
      </c>
      <c r="Z20" s="111">
        <v>64</v>
      </c>
      <c r="AA20" s="239">
        <v>6</v>
      </c>
      <c r="AB20" s="239">
        <v>6</v>
      </c>
      <c r="AC20" s="259" t="s">
        <v>728</v>
      </c>
      <c r="AD20" s="259" t="s">
        <v>724</v>
      </c>
      <c r="AE20" s="260"/>
      <c r="AF20" s="261"/>
      <c r="AG20" s="261"/>
    </row>
    <row r="21" spans="1:33" ht="30" customHeight="1" x14ac:dyDescent="0.3">
      <c r="A21" s="86" t="s">
        <v>111</v>
      </c>
      <c r="B21" s="87">
        <v>2</v>
      </c>
      <c r="C21" s="229" t="s">
        <v>1676</v>
      </c>
      <c r="D21" s="171" t="s">
        <v>966</v>
      </c>
      <c r="E21" s="206" t="s">
        <v>519</v>
      </c>
      <c r="F21" s="206" t="s">
        <v>140</v>
      </c>
      <c r="G21" s="263" t="s">
        <v>519</v>
      </c>
      <c r="H21" s="206" t="s">
        <v>1752</v>
      </c>
      <c r="I21" s="80" t="s">
        <v>847</v>
      </c>
      <c r="J21" s="233" t="s">
        <v>1090</v>
      </c>
      <c r="K21" s="15" t="s">
        <v>40</v>
      </c>
      <c r="L21" s="43" t="s">
        <v>24</v>
      </c>
      <c r="M21" s="43" t="s">
        <v>25</v>
      </c>
      <c r="N21" s="231" t="s">
        <v>450</v>
      </c>
      <c r="O21" s="264" t="s">
        <v>1792</v>
      </c>
      <c r="P21" s="239">
        <v>742</v>
      </c>
      <c r="Q21" s="111" t="s">
        <v>462</v>
      </c>
      <c r="R21" s="111">
        <v>1111279</v>
      </c>
      <c r="S21" s="111">
        <v>10281576</v>
      </c>
      <c r="T21" s="19">
        <v>252.63</v>
      </c>
      <c r="U21" s="262" t="s">
        <v>2100</v>
      </c>
      <c r="V21" s="265" t="s">
        <v>2101</v>
      </c>
      <c r="W21" s="265" t="s">
        <v>2102</v>
      </c>
      <c r="X21" s="158">
        <v>44287</v>
      </c>
      <c r="Y21" s="158">
        <v>44834</v>
      </c>
      <c r="Z21" s="111">
        <v>64</v>
      </c>
      <c r="AA21" s="239">
        <v>15</v>
      </c>
      <c r="AB21" s="239">
        <v>12</v>
      </c>
      <c r="AC21" s="259" t="s">
        <v>725</v>
      </c>
      <c r="AD21" s="259" t="s">
        <v>724</v>
      </c>
      <c r="AE21" s="260"/>
      <c r="AF21" s="261"/>
      <c r="AG21" s="261"/>
    </row>
    <row r="22" spans="1:33" ht="30" customHeight="1" x14ac:dyDescent="0.3">
      <c r="A22" s="104" t="s">
        <v>109</v>
      </c>
      <c r="B22" s="105">
        <v>5</v>
      </c>
      <c r="C22" s="106" t="s">
        <v>1854</v>
      </c>
      <c r="D22" s="248" t="s">
        <v>1429</v>
      </c>
      <c r="E22" s="283" t="s">
        <v>973</v>
      </c>
      <c r="F22" s="283" t="s">
        <v>971</v>
      </c>
      <c r="G22" s="283" t="s">
        <v>972</v>
      </c>
      <c r="H22" s="271" t="s">
        <v>1803</v>
      </c>
      <c r="I22" s="106" t="s">
        <v>1265</v>
      </c>
      <c r="J22" s="269" t="s">
        <v>1091</v>
      </c>
      <c r="K22" s="106" t="s">
        <v>40</v>
      </c>
      <c r="L22" s="106" t="s">
        <v>25</v>
      </c>
      <c r="M22" s="106"/>
      <c r="N22" s="107" t="s">
        <v>456</v>
      </c>
      <c r="O22" s="216" t="s">
        <v>26</v>
      </c>
      <c r="P22" s="241">
        <v>745</v>
      </c>
      <c r="Q22" s="241" t="s">
        <v>957</v>
      </c>
      <c r="R22" s="242">
        <v>6358407</v>
      </c>
      <c r="S22" s="242">
        <v>10400607</v>
      </c>
      <c r="T22" s="243">
        <v>234.16</v>
      </c>
      <c r="U22" s="243">
        <v>359.13</v>
      </c>
      <c r="V22" s="242"/>
      <c r="W22" s="242"/>
      <c r="X22" s="244">
        <v>43374</v>
      </c>
      <c r="Y22" s="244">
        <v>44834</v>
      </c>
      <c r="Z22" s="242">
        <v>64</v>
      </c>
      <c r="AA22" s="242">
        <v>44</v>
      </c>
      <c r="AB22" s="242">
        <v>18</v>
      </c>
      <c r="AC22" s="245" t="s">
        <v>722</v>
      </c>
      <c r="AD22" s="245" t="s">
        <v>723</v>
      </c>
      <c r="AE22" s="246"/>
      <c r="AF22" s="247"/>
      <c r="AG22" s="247"/>
    </row>
    <row r="23" spans="1:33" ht="30" customHeight="1" x14ac:dyDescent="0.3">
      <c r="A23" s="86" t="s">
        <v>118</v>
      </c>
      <c r="B23" s="87">
        <v>5</v>
      </c>
      <c r="C23" s="229" t="s">
        <v>1677</v>
      </c>
      <c r="D23" s="171" t="s">
        <v>966</v>
      </c>
      <c r="E23" s="206" t="s">
        <v>520</v>
      </c>
      <c r="F23" s="206" t="s">
        <v>1721</v>
      </c>
      <c r="G23" s="263" t="s">
        <v>520</v>
      </c>
      <c r="H23" s="206" t="s">
        <v>1753</v>
      </c>
      <c r="I23" s="80" t="s">
        <v>738</v>
      </c>
      <c r="J23" s="233" t="s">
        <v>1092</v>
      </c>
      <c r="K23" s="15" t="s">
        <v>40</v>
      </c>
      <c r="L23" s="43" t="s">
        <v>23</v>
      </c>
      <c r="M23" s="43" t="s">
        <v>23</v>
      </c>
      <c r="N23" s="231" t="s">
        <v>1580</v>
      </c>
      <c r="O23" s="232" t="s">
        <v>579</v>
      </c>
      <c r="P23" s="239">
        <v>750</v>
      </c>
      <c r="Q23" s="111" t="s">
        <v>463</v>
      </c>
      <c r="R23" s="111">
        <v>6359600</v>
      </c>
      <c r="S23" s="111">
        <v>10400833</v>
      </c>
      <c r="T23" s="160">
        <v>190.51</v>
      </c>
      <c r="U23" s="257">
        <v>326.45</v>
      </c>
      <c r="V23" s="258">
        <v>44287</v>
      </c>
      <c r="W23" s="258"/>
      <c r="X23" s="158">
        <v>44287</v>
      </c>
      <c r="Y23" s="158">
        <v>44834</v>
      </c>
      <c r="Z23" s="111">
        <v>64</v>
      </c>
      <c r="AA23" s="239">
        <v>31</v>
      </c>
      <c r="AB23" s="239">
        <v>22</v>
      </c>
      <c r="AC23" s="259" t="s">
        <v>722</v>
      </c>
      <c r="AD23" s="259" t="s">
        <v>720</v>
      </c>
      <c r="AE23" s="260"/>
      <c r="AF23" s="261"/>
      <c r="AG23" s="261"/>
    </row>
    <row r="24" spans="1:33" ht="30" customHeight="1" x14ac:dyDescent="0.3">
      <c r="A24" s="86" t="s">
        <v>118</v>
      </c>
      <c r="B24" s="87">
        <v>5</v>
      </c>
      <c r="C24" s="229" t="s">
        <v>1677</v>
      </c>
      <c r="D24" s="171" t="s">
        <v>966</v>
      </c>
      <c r="E24" s="206" t="s">
        <v>520</v>
      </c>
      <c r="F24" s="206" t="s">
        <v>1721</v>
      </c>
      <c r="G24" s="263" t="s">
        <v>520</v>
      </c>
      <c r="H24" s="206" t="s">
        <v>1753</v>
      </c>
      <c r="I24" s="80" t="s">
        <v>738</v>
      </c>
      <c r="J24" s="233" t="s">
        <v>1092</v>
      </c>
      <c r="K24" s="15" t="s">
        <v>40</v>
      </c>
      <c r="L24" s="43" t="s">
        <v>23</v>
      </c>
      <c r="M24" s="43" t="s">
        <v>23</v>
      </c>
      <c r="N24" s="231" t="s">
        <v>1580</v>
      </c>
      <c r="O24" s="232" t="s">
        <v>1791</v>
      </c>
      <c r="P24" s="239">
        <v>751</v>
      </c>
      <c r="Q24" s="111" t="s">
        <v>463</v>
      </c>
      <c r="R24" s="111">
        <v>6359600</v>
      </c>
      <c r="S24" s="111">
        <v>10400833</v>
      </c>
      <c r="T24" s="160">
        <v>320.52</v>
      </c>
      <c r="U24" s="257">
        <v>401.94</v>
      </c>
      <c r="V24" s="258">
        <v>44287</v>
      </c>
      <c r="W24" s="258"/>
      <c r="X24" s="158">
        <v>44287</v>
      </c>
      <c r="Y24" s="158">
        <v>44834</v>
      </c>
      <c r="Z24" s="111">
        <v>64</v>
      </c>
      <c r="AA24" s="239">
        <v>31</v>
      </c>
      <c r="AB24" s="239">
        <v>22</v>
      </c>
      <c r="AC24" s="259" t="s">
        <v>722</v>
      </c>
      <c r="AD24" s="259" t="s">
        <v>720</v>
      </c>
      <c r="AE24" s="260"/>
      <c r="AF24" s="261"/>
      <c r="AG24" s="261"/>
    </row>
    <row r="25" spans="1:33" ht="30" customHeight="1" x14ac:dyDescent="0.3">
      <c r="A25" s="86" t="s">
        <v>110</v>
      </c>
      <c r="B25" s="87">
        <v>5</v>
      </c>
      <c r="C25" s="229" t="s">
        <v>1678</v>
      </c>
      <c r="D25" s="171" t="s">
        <v>966</v>
      </c>
      <c r="E25" s="206" t="s">
        <v>833</v>
      </c>
      <c r="F25" s="206" t="s">
        <v>1722</v>
      </c>
      <c r="G25" s="263" t="s">
        <v>833</v>
      </c>
      <c r="H25" s="206" t="s">
        <v>1754</v>
      </c>
      <c r="I25" s="80" t="s">
        <v>848</v>
      </c>
      <c r="J25" s="233" t="s">
        <v>1093</v>
      </c>
      <c r="K25" s="15" t="s">
        <v>40</v>
      </c>
      <c r="L25" s="43" t="s">
        <v>25</v>
      </c>
      <c r="M25" s="43" t="s">
        <v>25</v>
      </c>
      <c r="N25" s="231" t="s">
        <v>453</v>
      </c>
      <c r="O25" s="232" t="s">
        <v>1791</v>
      </c>
      <c r="P25" s="239">
        <v>751</v>
      </c>
      <c r="Q25" s="111" t="s">
        <v>464</v>
      </c>
      <c r="R25" s="111">
        <v>15670</v>
      </c>
      <c r="S25" s="111">
        <v>10248624</v>
      </c>
      <c r="T25" s="160">
        <v>289.64</v>
      </c>
      <c r="U25" s="257">
        <v>465.76</v>
      </c>
      <c r="V25" s="258">
        <v>44287</v>
      </c>
      <c r="W25" s="258"/>
      <c r="X25" s="158">
        <v>44287</v>
      </c>
      <c r="Y25" s="158">
        <v>44834</v>
      </c>
      <c r="Z25" s="111">
        <v>64</v>
      </c>
      <c r="AA25" s="239">
        <v>66</v>
      </c>
      <c r="AB25" s="239">
        <v>24</v>
      </c>
      <c r="AC25" s="259" t="s">
        <v>725</v>
      </c>
      <c r="AD25" s="259" t="s">
        <v>724</v>
      </c>
      <c r="AE25" s="260"/>
      <c r="AF25" s="261"/>
      <c r="AG25" s="261"/>
    </row>
    <row r="26" spans="1:33" ht="30" customHeight="1" x14ac:dyDescent="0.3">
      <c r="A26" s="86" t="s">
        <v>118</v>
      </c>
      <c r="B26" s="87">
        <v>5</v>
      </c>
      <c r="C26" s="229" t="s">
        <v>1679</v>
      </c>
      <c r="D26" s="171" t="s">
        <v>966</v>
      </c>
      <c r="E26" s="263" t="s">
        <v>1723</v>
      </c>
      <c r="F26" s="263" t="s">
        <v>521</v>
      </c>
      <c r="G26" s="263" t="s">
        <v>1063</v>
      </c>
      <c r="H26" s="263" t="s">
        <v>1755</v>
      </c>
      <c r="I26" s="80" t="s">
        <v>849</v>
      </c>
      <c r="J26" s="233" t="s">
        <v>1094</v>
      </c>
      <c r="K26" s="15" t="s">
        <v>40</v>
      </c>
      <c r="L26" s="43" t="s">
        <v>25</v>
      </c>
      <c r="M26" s="43" t="s">
        <v>25</v>
      </c>
      <c r="N26" s="231" t="s">
        <v>448</v>
      </c>
      <c r="O26" s="232" t="s">
        <v>1791</v>
      </c>
      <c r="P26" s="239">
        <v>751</v>
      </c>
      <c r="Q26" s="111" t="s">
        <v>1591</v>
      </c>
      <c r="R26" s="111">
        <v>183450</v>
      </c>
      <c r="S26" s="111">
        <v>22227779</v>
      </c>
      <c r="T26" s="160">
        <v>353.05</v>
      </c>
      <c r="U26" s="257">
        <v>401.94</v>
      </c>
      <c r="V26" s="258">
        <v>44287</v>
      </c>
      <c r="W26" s="258"/>
      <c r="X26" s="158">
        <v>44287</v>
      </c>
      <c r="Y26" s="158">
        <v>44834</v>
      </c>
      <c r="Z26" s="111">
        <v>64</v>
      </c>
      <c r="AA26" s="239">
        <v>36</v>
      </c>
      <c r="AB26" s="239">
        <v>36</v>
      </c>
      <c r="AC26" s="259" t="s">
        <v>722</v>
      </c>
      <c r="AD26" s="259" t="s">
        <v>720</v>
      </c>
      <c r="AE26" s="260"/>
      <c r="AF26" s="261"/>
      <c r="AG26" s="261"/>
    </row>
    <row r="27" spans="1:33" ht="30" customHeight="1" x14ac:dyDescent="0.3">
      <c r="A27" s="299" t="s">
        <v>118</v>
      </c>
      <c r="B27" s="300">
        <v>5</v>
      </c>
      <c r="C27" s="300" t="s">
        <v>1808</v>
      </c>
      <c r="D27" s="172" t="s">
        <v>1456</v>
      </c>
      <c r="E27" s="301" t="s">
        <v>828</v>
      </c>
      <c r="F27" s="301" t="s">
        <v>1821</v>
      </c>
      <c r="G27" s="302" t="s">
        <v>828</v>
      </c>
      <c r="H27" s="301" t="s">
        <v>1831</v>
      </c>
      <c r="I27" s="23" t="s">
        <v>554</v>
      </c>
      <c r="J27" s="303" t="s">
        <v>1094</v>
      </c>
      <c r="K27" s="22" t="s">
        <v>40</v>
      </c>
      <c r="L27" s="304" t="s">
        <v>1878</v>
      </c>
      <c r="M27" s="304" t="s">
        <v>25</v>
      </c>
      <c r="N27" s="305" t="s">
        <v>448</v>
      </c>
      <c r="O27" s="306" t="s">
        <v>1849</v>
      </c>
      <c r="P27" s="307" t="s">
        <v>1829</v>
      </c>
      <c r="Q27" s="110" t="s">
        <v>465</v>
      </c>
      <c r="R27" s="110">
        <v>2164133</v>
      </c>
      <c r="S27" s="110">
        <v>10306549</v>
      </c>
      <c r="T27" s="308">
        <v>320.83</v>
      </c>
      <c r="U27" s="308">
        <v>401.94</v>
      </c>
      <c r="V27" s="309">
        <v>44287</v>
      </c>
      <c r="W27" s="309"/>
      <c r="X27" s="310">
        <v>44287</v>
      </c>
      <c r="Y27" s="310">
        <v>44834</v>
      </c>
      <c r="Z27" s="110">
        <v>64</v>
      </c>
      <c r="AA27" s="307">
        <v>74</v>
      </c>
      <c r="AB27" s="307" t="s">
        <v>1880</v>
      </c>
      <c r="AC27" s="311" t="s">
        <v>722</v>
      </c>
      <c r="AD27" s="311" t="s">
        <v>720</v>
      </c>
      <c r="AE27" s="312">
        <v>43525</v>
      </c>
      <c r="AF27" s="313" t="s">
        <v>1085</v>
      </c>
      <c r="AG27" s="312">
        <v>44508</v>
      </c>
    </row>
    <row r="28" spans="1:33" ht="30" customHeight="1" x14ac:dyDescent="0.3">
      <c r="A28" s="299" t="s">
        <v>118</v>
      </c>
      <c r="B28" s="300">
        <v>5</v>
      </c>
      <c r="C28" s="300" t="s">
        <v>1808</v>
      </c>
      <c r="D28" s="172" t="s">
        <v>1456</v>
      </c>
      <c r="E28" s="301" t="s">
        <v>828</v>
      </c>
      <c r="F28" s="301" t="s">
        <v>1821</v>
      </c>
      <c r="G28" s="302" t="s">
        <v>828</v>
      </c>
      <c r="H28" s="301" t="s">
        <v>1831</v>
      </c>
      <c r="I28" s="23" t="s">
        <v>554</v>
      </c>
      <c r="J28" s="303" t="s">
        <v>1094</v>
      </c>
      <c r="K28" s="22" t="s">
        <v>40</v>
      </c>
      <c r="L28" s="304" t="s">
        <v>1879</v>
      </c>
      <c r="M28" s="304" t="s">
        <v>25</v>
      </c>
      <c r="N28" s="305" t="s">
        <v>448</v>
      </c>
      <c r="O28" s="314" t="s">
        <v>1850</v>
      </c>
      <c r="P28" s="307">
        <v>773</v>
      </c>
      <c r="Q28" s="110" t="s">
        <v>465</v>
      </c>
      <c r="R28" s="110">
        <v>2164133</v>
      </c>
      <c r="S28" s="110">
        <v>10306549</v>
      </c>
      <c r="T28" s="308">
        <v>291.63</v>
      </c>
      <c r="U28" s="308">
        <v>379.03</v>
      </c>
      <c r="V28" s="309">
        <v>44287</v>
      </c>
      <c r="W28" s="309"/>
      <c r="X28" s="310">
        <v>44287</v>
      </c>
      <c r="Y28" s="310">
        <v>44834</v>
      </c>
      <c r="Z28" s="110">
        <v>64</v>
      </c>
      <c r="AA28" s="307">
        <v>74</v>
      </c>
      <c r="AB28" s="307" t="s">
        <v>1881</v>
      </c>
      <c r="AC28" s="311" t="s">
        <v>722</v>
      </c>
      <c r="AD28" s="311" t="s">
        <v>720</v>
      </c>
      <c r="AE28" s="312">
        <v>43525</v>
      </c>
      <c r="AF28" s="313" t="s">
        <v>1085</v>
      </c>
      <c r="AG28" s="312">
        <v>44508</v>
      </c>
    </row>
    <row r="29" spans="1:33" ht="30" customHeight="1" x14ac:dyDescent="0.3">
      <c r="A29" s="299" t="s">
        <v>118</v>
      </c>
      <c r="B29" s="300">
        <v>5</v>
      </c>
      <c r="C29" s="300" t="s">
        <v>1808</v>
      </c>
      <c r="D29" s="172" t="s">
        <v>1456</v>
      </c>
      <c r="E29" s="301" t="s">
        <v>828</v>
      </c>
      <c r="F29" s="301" t="s">
        <v>1821</v>
      </c>
      <c r="G29" s="302" t="s">
        <v>828</v>
      </c>
      <c r="H29" s="301" t="s">
        <v>1831</v>
      </c>
      <c r="I29" s="23" t="s">
        <v>554</v>
      </c>
      <c r="J29" s="303" t="s">
        <v>1094</v>
      </c>
      <c r="K29" s="22" t="s">
        <v>40</v>
      </c>
      <c r="L29" s="304" t="s">
        <v>1879</v>
      </c>
      <c r="M29" s="304" t="s">
        <v>25</v>
      </c>
      <c r="N29" s="305" t="s">
        <v>448</v>
      </c>
      <c r="O29" s="306" t="s">
        <v>1849</v>
      </c>
      <c r="P29" s="307" t="s">
        <v>1829</v>
      </c>
      <c r="Q29" s="110" t="s">
        <v>465</v>
      </c>
      <c r="R29" s="110">
        <v>2164133</v>
      </c>
      <c r="S29" s="110">
        <v>10306549</v>
      </c>
      <c r="T29" s="308">
        <v>320.83</v>
      </c>
      <c r="U29" s="308">
        <v>401.94</v>
      </c>
      <c r="V29" s="309">
        <v>44287</v>
      </c>
      <c r="W29" s="309"/>
      <c r="X29" s="310">
        <v>44287</v>
      </c>
      <c r="Y29" s="310">
        <v>44834</v>
      </c>
      <c r="Z29" s="110">
        <v>64</v>
      </c>
      <c r="AA29" s="307">
        <v>74</v>
      </c>
      <c r="AB29" s="307" t="s">
        <v>1882</v>
      </c>
      <c r="AC29" s="311" t="s">
        <v>722</v>
      </c>
      <c r="AD29" s="311" t="s">
        <v>720</v>
      </c>
      <c r="AE29" s="312">
        <v>43525</v>
      </c>
      <c r="AF29" s="313" t="s">
        <v>1085</v>
      </c>
      <c r="AG29" s="310">
        <v>44508</v>
      </c>
    </row>
    <row r="30" spans="1:33" ht="30" customHeight="1" x14ac:dyDescent="0.3">
      <c r="A30" s="299" t="s">
        <v>118</v>
      </c>
      <c r="B30" s="300">
        <v>5</v>
      </c>
      <c r="C30" s="300" t="s">
        <v>1808</v>
      </c>
      <c r="D30" s="172" t="s">
        <v>1456</v>
      </c>
      <c r="E30" s="301" t="s">
        <v>828</v>
      </c>
      <c r="F30" s="301" t="s">
        <v>1821</v>
      </c>
      <c r="G30" s="302" t="s">
        <v>828</v>
      </c>
      <c r="H30" s="301" t="s">
        <v>1831</v>
      </c>
      <c r="I30" s="23" t="s">
        <v>554</v>
      </c>
      <c r="J30" s="303" t="s">
        <v>1094</v>
      </c>
      <c r="K30" s="22" t="s">
        <v>40</v>
      </c>
      <c r="L30" s="304" t="s">
        <v>1878</v>
      </c>
      <c r="M30" s="304" t="s">
        <v>25</v>
      </c>
      <c r="N30" s="305" t="s">
        <v>448</v>
      </c>
      <c r="O30" s="314" t="s">
        <v>1850</v>
      </c>
      <c r="P30" s="307">
        <v>773</v>
      </c>
      <c r="Q30" s="110" t="s">
        <v>465</v>
      </c>
      <c r="R30" s="110">
        <v>2164133</v>
      </c>
      <c r="S30" s="110">
        <v>10306549</v>
      </c>
      <c r="T30" s="308">
        <v>291.63</v>
      </c>
      <c r="U30" s="308">
        <v>379.03</v>
      </c>
      <c r="V30" s="309">
        <v>44287</v>
      </c>
      <c r="W30" s="309"/>
      <c r="X30" s="310">
        <v>44287</v>
      </c>
      <c r="Y30" s="310">
        <v>44834</v>
      </c>
      <c r="Z30" s="110">
        <v>64</v>
      </c>
      <c r="AA30" s="307">
        <v>74</v>
      </c>
      <c r="AB30" s="307" t="s">
        <v>1883</v>
      </c>
      <c r="AC30" s="311" t="s">
        <v>722</v>
      </c>
      <c r="AD30" s="311" t="s">
        <v>720</v>
      </c>
      <c r="AE30" s="312">
        <v>43525</v>
      </c>
      <c r="AF30" s="313" t="s">
        <v>1085</v>
      </c>
      <c r="AG30" s="310">
        <v>44508</v>
      </c>
    </row>
    <row r="31" spans="1:33" ht="30" customHeight="1" x14ac:dyDescent="0.3">
      <c r="A31" s="86" t="s">
        <v>120</v>
      </c>
      <c r="B31" s="87">
        <v>3</v>
      </c>
      <c r="C31" s="229" t="s">
        <v>1683</v>
      </c>
      <c r="D31" s="171" t="s">
        <v>966</v>
      </c>
      <c r="E31" s="206" t="s">
        <v>1578</v>
      </c>
      <c r="F31" s="206" t="s">
        <v>147</v>
      </c>
      <c r="G31" s="263" t="s">
        <v>1578</v>
      </c>
      <c r="H31" s="206" t="s">
        <v>1758</v>
      </c>
      <c r="I31" s="15" t="s">
        <v>740</v>
      </c>
      <c r="J31" s="233" t="s">
        <v>1182</v>
      </c>
      <c r="K31" s="15" t="s">
        <v>40</v>
      </c>
      <c r="L31" s="43" t="s">
        <v>25</v>
      </c>
      <c r="M31" s="43" t="s">
        <v>25</v>
      </c>
      <c r="N31" s="231" t="s">
        <v>455</v>
      </c>
      <c r="O31" s="232" t="s">
        <v>579</v>
      </c>
      <c r="P31" s="239">
        <v>750</v>
      </c>
      <c r="Q31" s="111" t="s">
        <v>466</v>
      </c>
      <c r="R31" s="111">
        <v>1739540</v>
      </c>
      <c r="S31" s="111">
        <v>10297817</v>
      </c>
      <c r="T31" s="160">
        <v>236.48</v>
      </c>
      <c r="U31" s="257">
        <v>283.27999999999997</v>
      </c>
      <c r="V31" s="258">
        <v>44287</v>
      </c>
      <c r="W31" s="258"/>
      <c r="X31" s="158">
        <v>44287</v>
      </c>
      <c r="Y31" s="158">
        <v>44834</v>
      </c>
      <c r="Z31" s="111">
        <v>64</v>
      </c>
      <c r="AA31" s="239">
        <v>27</v>
      </c>
      <c r="AB31" s="239">
        <v>24</v>
      </c>
      <c r="AC31" s="259" t="s">
        <v>724</v>
      </c>
      <c r="AD31" s="259" t="s">
        <v>726</v>
      </c>
      <c r="AE31" s="260"/>
      <c r="AF31" s="261"/>
      <c r="AG31" s="261"/>
    </row>
    <row r="32" spans="1:33" ht="30" customHeight="1" x14ac:dyDescent="0.3">
      <c r="A32" s="86" t="s">
        <v>120</v>
      </c>
      <c r="B32" s="87">
        <v>3</v>
      </c>
      <c r="C32" s="229" t="s">
        <v>1683</v>
      </c>
      <c r="D32" s="171" t="s">
        <v>966</v>
      </c>
      <c r="E32" s="206" t="s">
        <v>1578</v>
      </c>
      <c r="F32" s="206" t="s">
        <v>147</v>
      </c>
      <c r="G32" s="263" t="s">
        <v>1578</v>
      </c>
      <c r="H32" s="206" t="s">
        <v>1758</v>
      </c>
      <c r="I32" s="15" t="s">
        <v>740</v>
      </c>
      <c r="J32" s="233" t="s">
        <v>1182</v>
      </c>
      <c r="K32" s="15" t="s">
        <v>40</v>
      </c>
      <c r="L32" s="43" t="s">
        <v>25</v>
      </c>
      <c r="M32" s="43" t="s">
        <v>25</v>
      </c>
      <c r="N32" s="231" t="s">
        <v>455</v>
      </c>
      <c r="O32" s="232" t="s">
        <v>1791</v>
      </c>
      <c r="P32" s="239">
        <v>751</v>
      </c>
      <c r="Q32" s="111" t="s">
        <v>466</v>
      </c>
      <c r="R32" s="111">
        <v>1739540</v>
      </c>
      <c r="S32" s="111">
        <v>10297817</v>
      </c>
      <c r="T32" s="160">
        <v>414.79</v>
      </c>
      <c r="U32" s="257">
        <v>465.76</v>
      </c>
      <c r="V32" s="258">
        <v>44287</v>
      </c>
      <c r="W32" s="258"/>
      <c r="X32" s="158">
        <v>44287</v>
      </c>
      <c r="Y32" s="158">
        <v>44834</v>
      </c>
      <c r="Z32" s="111">
        <v>64</v>
      </c>
      <c r="AA32" s="239">
        <v>27</v>
      </c>
      <c r="AB32" s="239">
        <v>24</v>
      </c>
      <c r="AC32" s="259" t="s">
        <v>725</v>
      </c>
      <c r="AD32" s="259" t="s">
        <v>724</v>
      </c>
      <c r="AE32" s="260"/>
      <c r="AF32" s="261"/>
      <c r="AG32" s="261"/>
    </row>
    <row r="33" spans="1:33" ht="30" customHeight="1" x14ac:dyDescent="0.3">
      <c r="A33" s="86" t="s">
        <v>120</v>
      </c>
      <c r="B33" s="87">
        <v>3</v>
      </c>
      <c r="C33" s="229" t="s">
        <v>1682</v>
      </c>
      <c r="D33" s="171" t="s">
        <v>966</v>
      </c>
      <c r="E33" s="206" t="s">
        <v>1724</v>
      </c>
      <c r="F33" s="206" t="s">
        <v>147</v>
      </c>
      <c r="G33" s="263" t="s">
        <v>822</v>
      </c>
      <c r="H33" s="206" t="s">
        <v>1757</v>
      </c>
      <c r="I33" s="15" t="s">
        <v>740</v>
      </c>
      <c r="J33" s="233" t="s">
        <v>1182</v>
      </c>
      <c r="K33" s="15" t="s">
        <v>40</v>
      </c>
      <c r="L33" s="43" t="s">
        <v>23</v>
      </c>
      <c r="M33" s="43" t="s">
        <v>25</v>
      </c>
      <c r="N33" s="231" t="s">
        <v>455</v>
      </c>
      <c r="O33" s="232" t="s">
        <v>1791</v>
      </c>
      <c r="P33" s="239">
        <v>751</v>
      </c>
      <c r="Q33" s="111" t="s">
        <v>467</v>
      </c>
      <c r="R33" s="111">
        <v>1739522</v>
      </c>
      <c r="S33" s="111">
        <v>10297815</v>
      </c>
      <c r="T33" s="160">
        <v>414.79</v>
      </c>
      <c r="U33" s="257">
        <v>465.76</v>
      </c>
      <c r="V33" s="258">
        <v>44287</v>
      </c>
      <c r="W33" s="258"/>
      <c r="X33" s="158">
        <v>44287</v>
      </c>
      <c r="Y33" s="158">
        <v>44834</v>
      </c>
      <c r="Z33" s="111">
        <v>64</v>
      </c>
      <c r="AA33" s="239">
        <v>24</v>
      </c>
      <c r="AB33" s="239">
        <v>24</v>
      </c>
      <c r="AC33" s="259" t="s">
        <v>725</v>
      </c>
      <c r="AD33" s="259" t="s">
        <v>724</v>
      </c>
      <c r="AE33" s="260"/>
      <c r="AF33" s="261"/>
      <c r="AG33" s="261"/>
    </row>
    <row r="34" spans="1:33" ht="30" customHeight="1" x14ac:dyDescent="0.3">
      <c r="A34" s="86" t="s">
        <v>120</v>
      </c>
      <c r="B34" s="87">
        <v>3</v>
      </c>
      <c r="C34" s="229" t="s">
        <v>1680</v>
      </c>
      <c r="D34" s="171" t="s">
        <v>966</v>
      </c>
      <c r="E34" s="206" t="s">
        <v>829</v>
      </c>
      <c r="F34" s="206" t="s">
        <v>147</v>
      </c>
      <c r="G34" s="263" t="s">
        <v>829</v>
      </c>
      <c r="H34" s="206" t="s">
        <v>1756</v>
      </c>
      <c r="I34" s="80" t="s">
        <v>740</v>
      </c>
      <c r="J34" s="233" t="s">
        <v>1182</v>
      </c>
      <c r="K34" s="15" t="s">
        <v>40</v>
      </c>
      <c r="L34" s="43" t="s">
        <v>24</v>
      </c>
      <c r="M34" s="43" t="s">
        <v>25</v>
      </c>
      <c r="N34" s="231" t="s">
        <v>452</v>
      </c>
      <c r="O34" s="232" t="s">
        <v>1791</v>
      </c>
      <c r="P34" s="239">
        <v>751</v>
      </c>
      <c r="Q34" s="111" t="s">
        <v>468</v>
      </c>
      <c r="R34" s="111">
        <v>1739488</v>
      </c>
      <c r="S34" s="111">
        <v>10297811</v>
      </c>
      <c r="T34" s="160">
        <v>414.79</v>
      </c>
      <c r="U34" s="257">
        <v>465.76</v>
      </c>
      <c r="V34" s="258">
        <v>44287</v>
      </c>
      <c r="W34" s="258"/>
      <c r="X34" s="158">
        <v>44287</v>
      </c>
      <c r="Y34" s="158">
        <v>44834</v>
      </c>
      <c r="Z34" s="111">
        <v>64</v>
      </c>
      <c r="AA34" s="239">
        <v>12</v>
      </c>
      <c r="AB34" s="239">
        <v>24</v>
      </c>
      <c r="AC34" s="259" t="s">
        <v>725</v>
      </c>
      <c r="AD34" s="259" t="s">
        <v>724</v>
      </c>
      <c r="AE34" s="260"/>
      <c r="AF34" s="261"/>
      <c r="AG34" s="261"/>
    </row>
    <row r="35" spans="1:33" ht="30" customHeight="1" x14ac:dyDescent="0.3">
      <c r="A35" s="86" t="s">
        <v>120</v>
      </c>
      <c r="B35" s="87">
        <v>3</v>
      </c>
      <c r="C35" s="229" t="s">
        <v>1681</v>
      </c>
      <c r="D35" s="171" t="s">
        <v>966</v>
      </c>
      <c r="E35" s="206" t="s">
        <v>1888</v>
      </c>
      <c r="F35" s="206" t="s">
        <v>147</v>
      </c>
      <c r="G35" s="206" t="s">
        <v>1889</v>
      </c>
      <c r="H35" s="263" t="s">
        <v>1887</v>
      </c>
      <c r="I35" s="15" t="s">
        <v>740</v>
      </c>
      <c r="J35" s="233"/>
      <c r="K35" s="15" t="s">
        <v>40</v>
      </c>
      <c r="L35" s="43" t="s">
        <v>25</v>
      </c>
      <c r="M35" s="43" t="s">
        <v>25</v>
      </c>
      <c r="N35" s="231" t="s">
        <v>455</v>
      </c>
      <c r="O35" s="232" t="s">
        <v>1793</v>
      </c>
      <c r="P35" s="239">
        <v>755</v>
      </c>
      <c r="Q35" s="111" t="s">
        <v>469</v>
      </c>
      <c r="R35" s="111">
        <v>6358784</v>
      </c>
      <c r="S35" s="111">
        <v>10400679</v>
      </c>
      <c r="T35" s="160">
        <v>689.07</v>
      </c>
      <c r="U35" s="257">
        <v>689.07</v>
      </c>
      <c r="V35" s="258">
        <v>44287</v>
      </c>
      <c r="W35" s="258">
        <v>44627</v>
      </c>
      <c r="X35" s="158">
        <v>44287</v>
      </c>
      <c r="Y35" s="158">
        <v>44627</v>
      </c>
      <c r="Z35" s="111">
        <v>64</v>
      </c>
      <c r="AA35" s="239">
        <v>24</v>
      </c>
      <c r="AB35" s="239">
        <v>12</v>
      </c>
      <c r="AC35" s="259" t="s">
        <v>1798</v>
      </c>
      <c r="AD35" s="259" t="s">
        <v>724</v>
      </c>
      <c r="AE35" s="260">
        <v>43033</v>
      </c>
      <c r="AF35" s="261" t="s">
        <v>1085</v>
      </c>
      <c r="AG35" s="261" t="s">
        <v>1086</v>
      </c>
    </row>
    <row r="36" spans="1:33" ht="30" customHeight="1" x14ac:dyDescent="0.3">
      <c r="A36" s="86" t="s">
        <v>107</v>
      </c>
      <c r="B36" s="87">
        <v>3</v>
      </c>
      <c r="C36" s="229" t="s">
        <v>1684</v>
      </c>
      <c r="D36" s="171" t="s">
        <v>966</v>
      </c>
      <c r="E36" s="263" t="s">
        <v>522</v>
      </c>
      <c r="F36" s="284" t="s">
        <v>1725</v>
      </c>
      <c r="G36" s="263" t="s">
        <v>522</v>
      </c>
      <c r="H36" s="263" t="s">
        <v>1759</v>
      </c>
      <c r="I36" s="80" t="s">
        <v>556</v>
      </c>
      <c r="J36" s="233"/>
      <c r="K36" s="15" t="s">
        <v>40</v>
      </c>
      <c r="L36" s="43" t="s">
        <v>23</v>
      </c>
      <c r="M36" s="43" t="s">
        <v>23</v>
      </c>
      <c r="N36" s="231" t="s">
        <v>448</v>
      </c>
      <c r="O36" s="232" t="s">
        <v>579</v>
      </c>
      <c r="P36" s="239">
        <v>750</v>
      </c>
      <c r="Q36" s="111" t="s">
        <v>470</v>
      </c>
      <c r="R36" s="111">
        <v>82684</v>
      </c>
      <c r="S36" s="111">
        <v>10264304</v>
      </c>
      <c r="T36" s="160">
        <v>190.51</v>
      </c>
      <c r="U36" s="257">
        <v>326.45</v>
      </c>
      <c r="V36" s="258">
        <v>44287</v>
      </c>
      <c r="W36" s="258"/>
      <c r="X36" s="158">
        <v>44287</v>
      </c>
      <c r="Y36" s="158">
        <v>44834</v>
      </c>
      <c r="Z36" s="111">
        <v>64</v>
      </c>
      <c r="AA36" s="239">
        <v>6</v>
      </c>
      <c r="AB36" s="239">
        <v>4</v>
      </c>
      <c r="AC36" s="259" t="s">
        <v>722</v>
      </c>
      <c r="AD36" s="259" t="s">
        <v>722</v>
      </c>
      <c r="AE36" s="260"/>
      <c r="AF36" s="261"/>
      <c r="AG36" s="261"/>
    </row>
    <row r="37" spans="1:33" ht="30" customHeight="1" x14ac:dyDescent="0.3">
      <c r="A37" s="86" t="s">
        <v>107</v>
      </c>
      <c r="B37" s="87">
        <v>3</v>
      </c>
      <c r="C37" s="229" t="s">
        <v>1685</v>
      </c>
      <c r="D37" s="171" t="s">
        <v>966</v>
      </c>
      <c r="E37" s="263" t="s">
        <v>1428</v>
      </c>
      <c r="F37" s="284" t="s">
        <v>1726</v>
      </c>
      <c r="G37" s="263" t="s">
        <v>1428</v>
      </c>
      <c r="H37" s="263" t="s">
        <v>1760</v>
      </c>
      <c r="I37" s="80" t="s">
        <v>376</v>
      </c>
      <c r="J37" s="233"/>
      <c r="K37" s="15" t="s">
        <v>40</v>
      </c>
      <c r="L37" s="43" t="s">
        <v>24</v>
      </c>
      <c r="M37" s="43" t="s">
        <v>25</v>
      </c>
      <c r="N37" s="231" t="s">
        <v>448</v>
      </c>
      <c r="O37" s="232" t="s">
        <v>1793</v>
      </c>
      <c r="P37" s="239">
        <v>755</v>
      </c>
      <c r="Q37" s="111" t="s">
        <v>1597</v>
      </c>
      <c r="R37" s="111">
        <v>188517</v>
      </c>
      <c r="S37" s="111">
        <v>22960613</v>
      </c>
      <c r="T37" s="160">
        <v>689.07</v>
      </c>
      <c r="U37" s="257">
        <v>689.07</v>
      </c>
      <c r="V37" s="258">
        <v>44287</v>
      </c>
      <c r="W37" s="258"/>
      <c r="X37" s="158">
        <v>44287</v>
      </c>
      <c r="Y37" s="158">
        <v>44834</v>
      </c>
      <c r="Z37" s="111">
        <v>64</v>
      </c>
      <c r="AA37" s="239">
        <v>6</v>
      </c>
      <c r="AB37" s="239">
        <v>5</v>
      </c>
      <c r="AC37" s="259" t="s">
        <v>1798</v>
      </c>
      <c r="AD37" s="259" t="s">
        <v>727</v>
      </c>
      <c r="AE37" s="260"/>
      <c r="AF37" s="261"/>
      <c r="AG37" s="261"/>
    </row>
    <row r="38" spans="1:33" ht="30" customHeight="1" x14ac:dyDescent="0.3">
      <c r="A38" s="86" t="s">
        <v>117</v>
      </c>
      <c r="B38" s="87">
        <v>1</v>
      </c>
      <c r="C38" s="229" t="s">
        <v>1687</v>
      </c>
      <c r="D38" s="171" t="s">
        <v>966</v>
      </c>
      <c r="E38" s="206" t="s">
        <v>830</v>
      </c>
      <c r="F38" s="206" t="s">
        <v>1727</v>
      </c>
      <c r="G38" s="263" t="s">
        <v>830</v>
      </c>
      <c r="H38" s="206" t="s">
        <v>1762</v>
      </c>
      <c r="I38" s="80" t="s">
        <v>747</v>
      </c>
      <c r="J38" s="233" t="s">
        <v>1096</v>
      </c>
      <c r="K38" s="15" t="s">
        <v>40</v>
      </c>
      <c r="L38" s="43" t="s">
        <v>25</v>
      </c>
      <c r="M38" s="43" t="s">
        <v>25</v>
      </c>
      <c r="N38" s="231" t="s">
        <v>448</v>
      </c>
      <c r="O38" s="232" t="s">
        <v>1793</v>
      </c>
      <c r="P38" s="239">
        <v>755</v>
      </c>
      <c r="Q38" s="111" t="s">
        <v>788</v>
      </c>
      <c r="R38" s="111">
        <v>168609</v>
      </c>
      <c r="S38" s="111">
        <v>20926858</v>
      </c>
      <c r="T38" s="160">
        <v>689.07</v>
      </c>
      <c r="U38" s="257">
        <v>689.07</v>
      </c>
      <c r="V38" s="258">
        <v>44287</v>
      </c>
      <c r="W38" s="258"/>
      <c r="X38" s="158">
        <v>44287</v>
      </c>
      <c r="Y38" s="158">
        <v>44834</v>
      </c>
      <c r="Z38" s="111">
        <v>64</v>
      </c>
      <c r="AA38" s="239">
        <v>20</v>
      </c>
      <c r="AB38" s="239">
        <v>20</v>
      </c>
      <c r="AC38" s="259" t="s">
        <v>1798</v>
      </c>
      <c r="AD38" s="259" t="s">
        <v>720</v>
      </c>
      <c r="AE38" s="260">
        <v>43741</v>
      </c>
      <c r="AF38" s="261" t="s">
        <v>1085</v>
      </c>
      <c r="AG38" s="261" t="s">
        <v>1436</v>
      </c>
    </row>
    <row r="39" spans="1:33" ht="30" customHeight="1" x14ac:dyDescent="0.3">
      <c r="A39" s="86" t="s">
        <v>117</v>
      </c>
      <c r="B39" s="87">
        <v>1</v>
      </c>
      <c r="C39" s="229" t="s">
        <v>1687</v>
      </c>
      <c r="D39" s="171" t="s">
        <v>966</v>
      </c>
      <c r="E39" s="206" t="s">
        <v>830</v>
      </c>
      <c r="F39" s="206" t="s">
        <v>1727</v>
      </c>
      <c r="G39" s="263" t="s">
        <v>830</v>
      </c>
      <c r="H39" s="206" t="s">
        <v>1762</v>
      </c>
      <c r="I39" s="80" t="s">
        <v>747</v>
      </c>
      <c r="J39" s="233" t="s">
        <v>1096</v>
      </c>
      <c r="K39" s="15" t="s">
        <v>40</v>
      </c>
      <c r="L39" s="43" t="s">
        <v>25</v>
      </c>
      <c r="M39" s="43" t="s">
        <v>25</v>
      </c>
      <c r="N39" s="231" t="s">
        <v>448</v>
      </c>
      <c r="O39" s="232" t="s">
        <v>1791</v>
      </c>
      <c r="P39" s="239">
        <v>751</v>
      </c>
      <c r="Q39" s="111" t="s">
        <v>788</v>
      </c>
      <c r="R39" s="111">
        <v>168609</v>
      </c>
      <c r="S39" s="111">
        <v>20926858</v>
      </c>
      <c r="T39" s="160">
        <v>401.94</v>
      </c>
      <c r="U39" s="257">
        <v>401.94</v>
      </c>
      <c r="V39" s="258">
        <v>44287</v>
      </c>
      <c r="W39" s="258"/>
      <c r="X39" s="158">
        <v>44287</v>
      </c>
      <c r="Y39" s="158">
        <v>44834</v>
      </c>
      <c r="Z39" s="111">
        <v>64</v>
      </c>
      <c r="AA39" s="239">
        <v>20</v>
      </c>
      <c r="AB39" s="239">
        <v>20</v>
      </c>
      <c r="AC39" s="259" t="s">
        <v>722</v>
      </c>
      <c r="AD39" s="259" t="s">
        <v>720</v>
      </c>
      <c r="AE39" s="260">
        <v>43741</v>
      </c>
      <c r="AF39" s="261" t="s">
        <v>1085</v>
      </c>
      <c r="AG39" s="261" t="s">
        <v>1436</v>
      </c>
    </row>
    <row r="40" spans="1:33" ht="30" customHeight="1" x14ac:dyDescent="0.3">
      <c r="A40" s="86" t="s">
        <v>117</v>
      </c>
      <c r="B40" s="87">
        <v>1</v>
      </c>
      <c r="C40" s="229" t="s">
        <v>1687</v>
      </c>
      <c r="D40" s="171" t="s">
        <v>966</v>
      </c>
      <c r="E40" s="206" t="s">
        <v>830</v>
      </c>
      <c r="F40" s="206" t="s">
        <v>1727</v>
      </c>
      <c r="G40" s="263" t="s">
        <v>830</v>
      </c>
      <c r="H40" s="206" t="s">
        <v>1762</v>
      </c>
      <c r="I40" s="80" t="s">
        <v>747</v>
      </c>
      <c r="J40" s="233" t="s">
        <v>1096</v>
      </c>
      <c r="K40" s="15" t="s">
        <v>40</v>
      </c>
      <c r="L40" s="43" t="s">
        <v>25</v>
      </c>
      <c r="M40" s="43" t="s">
        <v>25</v>
      </c>
      <c r="N40" s="231" t="s">
        <v>448</v>
      </c>
      <c r="O40" s="232" t="s">
        <v>1794</v>
      </c>
      <c r="P40" s="239">
        <v>756</v>
      </c>
      <c r="Q40" s="111" t="s">
        <v>788</v>
      </c>
      <c r="R40" s="111">
        <v>168609</v>
      </c>
      <c r="S40" s="111">
        <v>20926858</v>
      </c>
      <c r="T40" s="160">
        <v>290.77999999999997</v>
      </c>
      <c r="U40" s="257">
        <v>335.31</v>
      </c>
      <c r="V40" s="258">
        <v>44287</v>
      </c>
      <c r="W40" s="258"/>
      <c r="X40" s="158">
        <v>44287</v>
      </c>
      <c r="Y40" s="158">
        <v>44834</v>
      </c>
      <c r="Z40" s="111">
        <v>64</v>
      </c>
      <c r="AA40" s="239">
        <v>20</v>
      </c>
      <c r="AB40" s="239">
        <v>20</v>
      </c>
      <c r="AC40" s="259" t="s">
        <v>724</v>
      </c>
      <c r="AD40" s="259" t="s">
        <v>720</v>
      </c>
      <c r="AE40" s="260">
        <v>43741</v>
      </c>
      <c r="AF40" s="261" t="s">
        <v>1085</v>
      </c>
      <c r="AG40" s="261" t="s">
        <v>1436</v>
      </c>
    </row>
    <row r="41" spans="1:33" ht="30" customHeight="1" x14ac:dyDescent="0.3">
      <c r="A41" s="86" t="s">
        <v>118</v>
      </c>
      <c r="B41" s="87">
        <v>5</v>
      </c>
      <c r="C41" s="229" t="s">
        <v>1686</v>
      </c>
      <c r="D41" s="171" t="s">
        <v>966</v>
      </c>
      <c r="E41" s="206" t="s">
        <v>1115</v>
      </c>
      <c r="F41" s="206" t="s">
        <v>1431</v>
      </c>
      <c r="G41" s="263" t="s">
        <v>1114</v>
      </c>
      <c r="H41" s="206" t="s">
        <v>1761</v>
      </c>
      <c r="I41" s="80" t="s">
        <v>850</v>
      </c>
      <c r="J41" s="233" t="s">
        <v>1095</v>
      </c>
      <c r="K41" s="15" t="s">
        <v>40</v>
      </c>
      <c r="L41" s="43" t="s">
        <v>24</v>
      </c>
      <c r="M41" s="43" t="s">
        <v>25</v>
      </c>
      <c r="N41" s="231" t="s">
        <v>449</v>
      </c>
      <c r="O41" s="232" t="s">
        <v>579</v>
      </c>
      <c r="P41" s="239">
        <v>750</v>
      </c>
      <c r="Q41" s="111" t="s">
        <v>471</v>
      </c>
      <c r="R41" s="111">
        <v>6360020</v>
      </c>
      <c r="S41" s="111">
        <v>10400917</v>
      </c>
      <c r="T41" s="160">
        <v>190.51</v>
      </c>
      <c r="U41" s="257">
        <v>283.27999999999997</v>
      </c>
      <c r="V41" s="258">
        <v>44287</v>
      </c>
      <c r="W41" s="258"/>
      <c r="X41" s="158">
        <v>44287</v>
      </c>
      <c r="Y41" s="158">
        <v>44834</v>
      </c>
      <c r="Z41" s="111">
        <v>64</v>
      </c>
      <c r="AA41" s="239">
        <v>14</v>
      </c>
      <c r="AB41" s="239">
        <v>14</v>
      </c>
      <c r="AC41" s="259" t="s">
        <v>724</v>
      </c>
      <c r="AD41" s="259" t="s">
        <v>726</v>
      </c>
      <c r="AE41" s="260"/>
      <c r="AF41" s="261"/>
      <c r="AG41" s="261"/>
    </row>
    <row r="42" spans="1:33" ht="30" customHeight="1" x14ac:dyDescent="0.3">
      <c r="A42" s="237" t="s">
        <v>111</v>
      </c>
      <c r="B42" s="236">
        <v>2</v>
      </c>
      <c r="C42" s="236" t="s">
        <v>1809</v>
      </c>
      <c r="D42" s="171" t="s">
        <v>1456</v>
      </c>
      <c r="E42" s="206" t="s">
        <v>523</v>
      </c>
      <c r="F42" s="206" t="s">
        <v>1822</v>
      </c>
      <c r="G42" s="263" t="s">
        <v>523</v>
      </c>
      <c r="H42" s="206" t="s">
        <v>1832</v>
      </c>
      <c r="I42" s="80" t="s">
        <v>748</v>
      </c>
      <c r="J42" s="233" t="s">
        <v>1097</v>
      </c>
      <c r="K42" s="15" t="s">
        <v>40</v>
      </c>
      <c r="L42" s="24" t="s">
        <v>23</v>
      </c>
      <c r="M42" s="24" t="s">
        <v>23</v>
      </c>
      <c r="N42" s="234" t="s">
        <v>452</v>
      </c>
      <c r="O42" s="92" t="s">
        <v>1847</v>
      </c>
      <c r="P42" s="159">
        <v>770</v>
      </c>
      <c r="Q42" s="111" t="s">
        <v>473</v>
      </c>
      <c r="R42" s="109">
        <v>6356743</v>
      </c>
      <c r="S42" s="111">
        <v>10400307</v>
      </c>
      <c r="T42" s="160">
        <v>190.51</v>
      </c>
      <c r="U42" s="257">
        <v>283.27999999999997</v>
      </c>
      <c r="V42" s="258">
        <v>44287</v>
      </c>
      <c r="W42" s="258"/>
      <c r="X42" s="158">
        <v>44287</v>
      </c>
      <c r="Y42" s="158">
        <v>44834</v>
      </c>
      <c r="Z42" s="111">
        <v>64</v>
      </c>
      <c r="AA42" s="159">
        <v>48</v>
      </c>
      <c r="AB42" s="159">
        <v>24</v>
      </c>
      <c r="AC42" s="230" t="s">
        <v>1840</v>
      </c>
      <c r="AD42" s="230" t="s">
        <v>1841</v>
      </c>
      <c r="AE42" s="260">
        <v>44264</v>
      </c>
      <c r="AF42" s="261" t="s">
        <v>2130</v>
      </c>
      <c r="AG42" s="261" t="s">
        <v>1857</v>
      </c>
    </row>
    <row r="43" spans="1:33" ht="30" customHeight="1" x14ac:dyDescent="0.3">
      <c r="A43" s="237" t="s">
        <v>118</v>
      </c>
      <c r="B43" s="236">
        <v>5</v>
      </c>
      <c r="C43" s="159" t="s">
        <v>2143</v>
      </c>
      <c r="D43" s="171" t="s">
        <v>1456</v>
      </c>
      <c r="E43" s="7" t="s">
        <v>1823</v>
      </c>
      <c r="F43" s="206" t="s">
        <v>1160</v>
      </c>
      <c r="G43" s="263" t="s">
        <v>827</v>
      </c>
      <c r="H43" s="7" t="s">
        <v>1833</v>
      </c>
      <c r="I43" s="80" t="s">
        <v>863</v>
      </c>
      <c r="J43" s="233" t="s">
        <v>1098</v>
      </c>
      <c r="K43" s="15" t="s">
        <v>40</v>
      </c>
      <c r="L43" s="24" t="s">
        <v>23</v>
      </c>
      <c r="M43" s="24" t="s">
        <v>25</v>
      </c>
      <c r="N43" s="234" t="s">
        <v>1845</v>
      </c>
      <c r="O43" s="92" t="s">
        <v>1847</v>
      </c>
      <c r="P43" s="159">
        <v>770</v>
      </c>
      <c r="Q43" s="159" t="s">
        <v>476</v>
      </c>
      <c r="R43" s="240">
        <v>6357830</v>
      </c>
      <c r="S43" s="159">
        <v>10400505</v>
      </c>
      <c r="T43" s="160">
        <v>190.51</v>
      </c>
      <c r="U43" s="257">
        <v>254.09</v>
      </c>
      <c r="V43" s="258">
        <v>44287</v>
      </c>
      <c r="W43" s="158">
        <v>44475</v>
      </c>
      <c r="X43" s="158">
        <v>44287</v>
      </c>
      <c r="Y43" s="158">
        <v>44475</v>
      </c>
      <c r="Z43" s="111">
        <v>64</v>
      </c>
      <c r="AA43" s="159">
        <v>15</v>
      </c>
      <c r="AB43" s="159">
        <v>15</v>
      </c>
      <c r="AC43" s="230" t="s">
        <v>720</v>
      </c>
      <c r="AD43" s="230" t="s">
        <v>721</v>
      </c>
      <c r="AE43" s="260">
        <v>43556</v>
      </c>
      <c r="AF43" s="261" t="s">
        <v>1085</v>
      </c>
      <c r="AG43" s="158" t="s">
        <v>1891</v>
      </c>
    </row>
    <row r="44" spans="1:33" ht="30" customHeight="1" x14ac:dyDescent="0.3">
      <c r="A44" s="86" t="s">
        <v>118</v>
      </c>
      <c r="B44" s="87">
        <v>5</v>
      </c>
      <c r="C44" s="398" t="s">
        <v>2142</v>
      </c>
      <c r="D44" s="171" t="s">
        <v>966</v>
      </c>
      <c r="E44" s="264" t="s">
        <v>1728</v>
      </c>
      <c r="F44" s="206" t="s">
        <v>1160</v>
      </c>
      <c r="G44" s="263" t="s">
        <v>524</v>
      </c>
      <c r="H44" s="264" t="s">
        <v>1763</v>
      </c>
      <c r="I44" s="80" t="s">
        <v>852</v>
      </c>
      <c r="J44" s="233" t="s">
        <v>1098</v>
      </c>
      <c r="K44" s="15" t="s">
        <v>40</v>
      </c>
      <c r="L44" s="43" t="s">
        <v>24</v>
      </c>
      <c r="M44" s="43" t="s">
        <v>25</v>
      </c>
      <c r="N44" s="231" t="s">
        <v>449</v>
      </c>
      <c r="O44" s="232" t="s">
        <v>1791</v>
      </c>
      <c r="P44" s="239">
        <v>751</v>
      </c>
      <c r="Q44" s="111" t="s">
        <v>475</v>
      </c>
      <c r="R44" s="111">
        <v>6360423</v>
      </c>
      <c r="S44" s="111">
        <v>10400995</v>
      </c>
      <c r="T44" s="160">
        <v>320.81</v>
      </c>
      <c r="U44" s="257">
        <v>401.94</v>
      </c>
      <c r="V44" s="258">
        <v>44287</v>
      </c>
      <c r="W44" s="258">
        <v>44470</v>
      </c>
      <c r="X44" s="158">
        <v>44287</v>
      </c>
      <c r="Y44" s="158">
        <v>44470</v>
      </c>
      <c r="Z44" s="111">
        <v>64</v>
      </c>
      <c r="AA44" s="239">
        <v>12</v>
      </c>
      <c r="AB44" s="239">
        <v>12</v>
      </c>
      <c r="AC44" s="259" t="s">
        <v>722</v>
      </c>
      <c r="AD44" s="259" t="s">
        <v>720</v>
      </c>
      <c r="AE44" s="260"/>
      <c r="AF44" s="261"/>
      <c r="AG44" s="260">
        <v>44482</v>
      </c>
    </row>
    <row r="45" spans="1:33" ht="30" customHeight="1" x14ac:dyDescent="0.3">
      <c r="A45" s="86" t="s">
        <v>125</v>
      </c>
      <c r="B45" s="87">
        <v>2</v>
      </c>
      <c r="C45" s="229" t="s">
        <v>1688</v>
      </c>
      <c r="D45" s="171" t="s">
        <v>966</v>
      </c>
      <c r="E45" s="206" t="s">
        <v>539</v>
      </c>
      <c r="F45" s="206" t="s">
        <v>1160</v>
      </c>
      <c r="G45" s="263" t="s">
        <v>823</v>
      </c>
      <c r="H45" s="206" t="s">
        <v>1764</v>
      </c>
      <c r="I45" s="80" t="s">
        <v>1163</v>
      </c>
      <c r="J45" s="233" t="s">
        <v>1098</v>
      </c>
      <c r="K45" s="15" t="s">
        <v>40</v>
      </c>
      <c r="L45" s="43" t="s">
        <v>25</v>
      </c>
      <c r="M45" s="43" t="s">
        <v>25</v>
      </c>
      <c r="N45" s="231" t="s">
        <v>448</v>
      </c>
      <c r="O45" s="232" t="s">
        <v>1791</v>
      </c>
      <c r="P45" s="239">
        <v>751</v>
      </c>
      <c r="Q45" s="111" t="s">
        <v>474</v>
      </c>
      <c r="R45" s="111">
        <v>6359039</v>
      </c>
      <c r="S45" s="111">
        <v>10400727</v>
      </c>
      <c r="T45" s="160">
        <v>314.45</v>
      </c>
      <c r="U45" s="257">
        <v>401.94</v>
      </c>
      <c r="V45" s="258">
        <v>44287</v>
      </c>
      <c r="W45" s="258"/>
      <c r="X45" s="158">
        <v>44287</v>
      </c>
      <c r="Y45" s="158">
        <v>44834</v>
      </c>
      <c r="Z45" s="111">
        <v>64</v>
      </c>
      <c r="AA45" s="239">
        <v>64</v>
      </c>
      <c r="AB45" s="239">
        <v>36</v>
      </c>
      <c r="AC45" s="259" t="s">
        <v>722</v>
      </c>
      <c r="AD45" s="259" t="s">
        <v>723</v>
      </c>
      <c r="AE45" s="260">
        <v>43313</v>
      </c>
      <c r="AF45" s="261" t="s">
        <v>1085</v>
      </c>
      <c r="AG45" s="260">
        <v>44482</v>
      </c>
    </row>
    <row r="46" spans="1:33" ht="30" customHeight="1" x14ac:dyDescent="0.3">
      <c r="A46" s="86" t="s">
        <v>125</v>
      </c>
      <c r="B46" s="87">
        <v>2</v>
      </c>
      <c r="C46" s="229" t="s">
        <v>1688</v>
      </c>
      <c r="D46" s="171" t="s">
        <v>966</v>
      </c>
      <c r="E46" s="206" t="s">
        <v>539</v>
      </c>
      <c r="F46" s="206" t="s">
        <v>1160</v>
      </c>
      <c r="G46" s="263" t="s">
        <v>823</v>
      </c>
      <c r="H46" s="206" t="s">
        <v>1764</v>
      </c>
      <c r="I46" s="80" t="s">
        <v>1163</v>
      </c>
      <c r="J46" s="233" t="s">
        <v>1098</v>
      </c>
      <c r="K46" s="15" t="s">
        <v>40</v>
      </c>
      <c r="L46" s="43" t="s">
        <v>25</v>
      </c>
      <c r="M46" s="43" t="s">
        <v>25</v>
      </c>
      <c r="N46" s="231" t="s">
        <v>448</v>
      </c>
      <c r="O46" s="232" t="s">
        <v>1793</v>
      </c>
      <c r="P46" s="239">
        <v>755</v>
      </c>
      <c r="Q46" s="111" t="s">
        <v>474</v>
      </c>
      <c r="R46" s="111">
        <v>6359039</v>
      </c>
      <c r="S46" s="111">
        <v>10400727</v>
      </c>
      <c r="T46" s="160">
        <v>689.07</v>
      </c>
      <c r="U46" s="257">
        <v>689.07</v>
      </c>
      <c r="V46" s="258">
        <v>44287</v>
      </c>
      <c r="W46" s="258"/>
      <c r="X46" s="158">
        <v>44287</v>
      </c>
      <c r="Y46" s="158">
        <v>44834</v>
      </c>
      <c r="Z46" s="111">
        <v>64</v>
      </c>
      <c r="AA46" s="239">
        <v>64</v>
      </c>
      <c r="AB46" s="239">
        <v>36</v>
      </c>
      <c r="AC46" s="259" t="s">
        <v>1798</v>
      </c>
      <c r="AD46" s="259" t="s">
        <v>727</v>
      </c>
      <c r="AE46" s="260">
        <v>43313</v>
      </c>
      <c r="AF46" s="261" t="s">
        <v>1085</v>
      </c>
      <c r="AG46" s="260">
        <v>44482</v>
      </c>
    </row>
    <row r="47" spans="1:33" ht="30" customHeight="1" x14ac:dyDescent="0.3">
      <c r="A47" s="237" t="s">
        <v>125</v>
      </c>
      <c r="B47" s="236">
        <v>2</v>
      </c>
      <c r="C47" s="319" t="s">
        <v>1810</v>
      </c>
      <c r="D47" s="171" t="s">
        <v>1456</v>
      </c>
      <c r="E47" s="206" t="s">
        <v>1824</v>
      </c>
      <c r="F47" s="206" t="s">
        <v>1160</v>
      </c>
      <c r="G47" s="263" t="s">
        <v>823</v>
      </c>
      <c r="H47" s="206" t="s">
        <v>1764</v>
      </c>
      <c r="I47" s="80" t="s">
        <v>1163</v>
      </c>
      <c r="J47" s="233" t="s">
        <v>1098</v>
      </c>
      <c r="K47" s="15" t="s">
        <v>40</v>
      </c>
      <c r="L47" s="24" t="s">
        <v>23</v>
      </c>
      <c r="M47" s="24" t="s">
        <v>25</v>
      </c>
      <c r="N47" s="234" t="s">
        <v>448</v>
      </c>
      <c r="O47" s="92" t="s">
        <v>1846</v>
      </c>
      <c r="P47" s="159">
        <v>774</v>
      </c>
      <c r="Q47" s="111" t="s">
        <v>474</v>
      </c>
      <c r="R47" s="109">
        <v>6359039</v>
      </c>
      <c r="S47" s="111">
        <v>10400727</v>
      </c>
      <c r="T47" s="160">
        <v>233.81</v>
      </c>
      <c r="U47" s="257">
        <v>346.3</v>
      </c>
      <c r="V47" s="258">
        <v>44287</v>
      </c>
      <c r="W47" s="258"/>
      <c r="X47" s="158">
        <v>44287</v>
      </c>
      <c r="Y47" s="158">
        <v>44834</v>
      </c>
      <c r="Z47" s="111">
        <v>64</v>
      </c>
      <c r="AA47" s="159">
        <v>64</v>
      </c>
      <c r="AB47" s="159">
        <v>16</v>
      </c>
      <c r="AC47" s="230" t="s">
        <v>724</v>
      </c>
      <c r="AD47" s="230" t="s">
        <v>720</v>
      </c>
      <c r="AE47" s="260">
        <v>43313</v>
      </c>
      <c r="AF47" s="261" t="s">
        <v>1085</v>
      </c>
      <c r="AG47" s="260">
        <v>44483</v>
      </c>
    </row>
    <row r="48" spans="1:33" ht="30" customHeight="1" x14ac:dyDescent="0.3">
      <c r="A48" s="86" t="s">
        <v>110</v>
      </c>
      <c r="B48" s="87">
        <v>5</v>
      </c>
      <c r="C48" s="229" t="s">
        <v>1689</v>
      </c>
      <c r="D48" s="171" t="s">
        <v>966</v>
      </c>
      <c r="E48" s="263" t="s">
        <v>838</v>
      </c>
      <c r="F48" s="263" t="s">
        <v>525</v>
      </c>
      <c r="G48" s="263" t="s">
        <v>838</v>
      </c>
      <c r="H48" s="263" t="s">
        <v>1765</v>
      </c>
      <c r="I48" s="80" t="s">
        <v>853</v>
      </c>
      <c r="J48" s="233" t="s">
        <v>1099</v>
      </c>
      <c r="K48" s="15" t="s">
        <v>40</v>
      </c>
      <c r="L48" s="43" t="s">
        <v>25</v>
      </c>
      <c r="M48" s="43" t="s">
        <v>25</v>
      </c>
      <c r="N48" s="231" t="s">
        <v>455</v>
      </c>
      <c r="O48" s="232" t="s">
        <v>1795</v>
      </c>
      <c r="P48" s="239">
        <v>753</v>
      </c>
      <c r="Q48" s="111" t="s">
        <v>477</v>
      </c>
      <c r="R48" s="111">
        <v>2370412</v>
      </c>
      <c r="S48" s="111">
        <v>10311841</v>
      </c>
      <c r="T48" s="160">
        <v>471.63</v>
      </c>
      <c r="U48" s="257">
        <v>570.98</v>
      </c>
      <c r="V48" s="258">
        <v>44287</v>
      </c>
      <c r="W48" s="258"/>
      <c r="X48" s="158">
        <v>44287</v>
      </c>
      <c r="Y48" s="158">
        <v>44834</v>
      </c>
      <c r="Z48" s="111">
        <v>64</v>
      </c>
      <c r="AA48" s="239">
        <v>20</v>
      </c>
      <c r="AB48" s="239">
        <v>15</v>
      </c>
      <c r="AC48" s="259" t="s">
        <v>728</v>
      </c>
      <c r="AD48" s="259" t="s">
        <v>722</v>
      </c>
      <c r="AE48" s="260"/>
      <c r="AF48" s="261"/>
      <c r="AG48" s="261"/>
    </row>
    <row r="49" spans="1:33" ht="30" customHeight="1" x14ac:dyDescent="0.3">
      <c r="A49" s="86" t="s">
        <v>109</v>
      </c>
      <c r="B49" s="87">
        <v>5</v>
      </c>
      <c r="C49" s="229" t="s">
        <v>1691</v>
      </c>
      <c r="D49" s="171" t="s">
        <v>966</v>
      </c>
      <c r="E49" s="206" t="s">
        <v>1729</v>
      </c>
      <c r="F49" s="206" t="s">
        <v>526</v>
      </c>
      <c r="G49" s="206" t="s">
        <v>1729</v>
      </c>
      <c r="H49" s="206" t="s">
        <v>1767</v>
      </c>
      <c r="I49" s="80" t="s">
        <v>557</v>
      </c>
      <c r="J49" s="233"/>
      <c r="K49" s="15" t="s">
        <v>40</v>
      </c>
      <c r="L49" s="43" t="s">
        <v>23</v>
      </c>
      <c r="M49" s="43" t="s">
        <v>25</v>
      </c>
      <c r="N49" s="231" t="s">
        <v>458</v>
      </c>
      <c r="O49" s="232" t="s">
        <v>1791</v>
      </c>
      <c r="P49" s="239">
        <v>751</v>
      </c>
      <c r="Q49" s="111" t="s">
        <v>1440</v>
      </c>
      <c r="R49" s="111">
        <v>8970913</v>
      </c>
      <c r="S49" s="111">
        <v>10432800</v>
      </c>
      <c r="T49" s="160">
        <v>353.05</v>
      </c>
      <c r="U49" s="257">
        <v>401.94</v>
      </c>
      <c r="V49" s="258">
        <v>44287</v>
      </c>
      <c r="W49" s="258"/>
      <c r="X49" s="158">
        <v>44287</v>
      </c>
      <c r="Y49" s="158">
        <v>44834</v>
      </c>
      <c r="Z49" s="111">
        <v>64</v>
      </c>
      <c r="AA49" s="239">
        <v>8</v>
      </c>
      <c r="AB49" s="239">
        <v>8</v>
      </c>
      <c r="AC49" s="259" t="s">
        <v>722</v>
      </c>
      <c r="AD49" s="259" t="s">
        <v>723</v>
      </c>
      <c r="AE49" s="260"/>
      <c r="AF49" s="261"/>
      <c r="AG49" s="261"/>
    </row>
    <row r="50" spans="1:33" ht="30" customHeight="1" x14ac:dyDescent="0.3">
      <c r="A50" s="86" t="s">
        <v>109</v>
      </c>
      <c r="B50" s="87">
        <v>5</v>
      </c>
      <c r="C50" s="229" t="s">
        <v>1690</v>
      </c>
      <c r="D50" s="171" t="s">
        <v>966</v>
      </c>
      <c r="E50" s="206" t="s">
        <v>1449</v>
      </c>
      <c r="F50" s="206" t="s">
        <v>526</v>
      </c>
      <c r="G50" s="263" t="s">
        <v>1449</v>
      </c>
      <c r="H50" s="206" t="s">
        <v>1766</v>
      </c>
      <c r="I50" s="80" t="s">
        <v>557</v>
      </c>
      <c r="J50" s="233"/>
      <c r="K50" s="15" t="s">
        <v>40</v>
      </c>
      <c r="L50" s="43" t="s">
        <v>24</v>
      </c>
      <c r="M50" s="43" t="s">
        <v>25</v>
      </c>
      <c r="N50" s="231" t="s">
        <v>458</v>
      </c>
      <c r="O50" s="232" t="s">
        <v>1791</v>
      </c>
      <c r="P50" s="239">
        <v>751</v>
      </c>
      <c r="Q50" s="111" t="s">
        <v>1450</v>
      </c>
      <c r="R50" s="111">
        <v>200542</v>
      </c>
      <c r="S50" s="111">
        <v>54590380</v>
      </c>
      <c r="T50" s="160">
        <v>353.05</v>
      </c>
      <c r="U50" s="257">
        <v>401.94</v>
      </c>
      <c r="V50" s="258">
        <v>44287</v>
      </c>
      <c r="W50" s="258"/>
      <c r="X50" s="158">
        <v>44287</v>
      </c>
      <c r="Y50" s="158">
        <v>44834</v>
      </c>
      <c r="Z50" s="111">
        <v>64</v>
      </c>
      <c r="AA50" s="239">
        <v>6</v>
      </c>
      <c r="AB50" s="239">
        <v>6</v>
      </c>
      <c r="AC50" s="259" t="s">
        <v>722</v>
      </c>
      <c r="AD50" s="259" t="s">
        <v>724</v>
      </c>
      <c r="AE50" s="260"/>
      <c r="AF50" s="261"/>
      <c r="AG50" s="261"/>
    </row>
    <row r="51" spans="1:33" ht="30" customHeight="1" x14ac:dyDescent="0.3">
      <c r="A51" s="86" t="s">
        <v>107</v>
      </c>
      <c r="B51" s="87">
        <v>3</v>
      </c>
      <c r="C51" s="293" t="s">
        <v>1669</v>
      </c>
      <c r="D51" s="171" t="s">
        <v>966</v>
      </c>
      <c r="E51" s="263" t="s">
        <v>1716</v>
      </c>
      <c r="F51" s="263" t="s">
        <v>1714</v>
      </c>
      <c r="G51" s="263" t="s">
        <v>1592</v>
      </c>
      <c r="H51" s="263" t="s">
        <v>1743</v>
      </c>
      <c r="I51" s="80" t="s">
        <v>1135</v>
      </c>
      <c r="J51" s="233"/>
      <c r="K51" s="15" t="s">
        <v>40</v>
      </c>
      <c r="L51" s="43" t="s">
        <v>24</v>
      </c>
      <c r="M51" s="43" t="s">
        <v>24</v>
      </c>
      <c r="N51" s="231" t="s">
        <v>450</v>
      </c>
      <c r="O51" s="232" t="s">
        <v>1791</v>
      </c>
      <c r="P51" s="239">
        <v>751</v>
      </c>
      <c r="Q51" s="111" t="s">
        <v>1593</v>
      </c>
      <c r="R51" s="111">
        <v>1693137</v>
      </c>
      <c r="S51" s="111">
        <v>10296823</v>
      </c>
      <c r="T51" s="160">
        <v>353.05</v>
      </c>
      <c r="U51" s="257">
        <v>401.94</v>
      </c>
      <c r="V51" s="258">
        <v>44287</v>
      </c>
      <c r="W51" s="258"/>
      <c r="X51" s="158">
        <v>44287</v>
      </c>
      <c r="Y51" s="158">
        <v>44834</v>
      </c>
      <c r="Z51" s="111">
        <v>64</v>
      </c>
      <c r="AA51" s="239">
        <v>12</v>
      </c>
      <c r="AB51" s="239">
        <v>12</v>
      </c>
      <c r="AC51" s="259" t="s">
        <v>722</v>
      </c>
      <c r="AD51" s="259" t="s">
        <v>720</v>
      </c>
      <c r="AE51" s="260"/>
      <c r="AF51" s="261"/>
      <c r="AG51" s="261"/>
    </row>
    <row r="52" spans="1:33" ht="30" customHeight="1" x14ac:dyDescent="0.3">
      <c r="A52" s="78" t="s">
        <v>107</v>
      </c>
      <c r="B52" s="87">
        <v>3</v>
      </c>
      <c r="C52" s="229" t="s">
        <v>1668</v>
      </c>
      <c r="D52" s="171" t="s">
        <v>966</v>
      </c>
      <c r="E52" s="263" t="s">
        <v>1715</v>
      </c>
      <c r="F52" s="263" t="s">
        <v>1714</v>
      </c>
      <c r="G52" s="263" t="s">
        <v>834</v>
      </c>
      <c r="H52" s="263" t="s">
        <v>1742</v>
      </c>
      <c r="I52" s="80" t="s">
        <v>1135</v>
      </c>
      <c r="J52" s="233"/>
      <c r="K52" s="15" t="s">
        <v>40</v>
      </c>
      <c r="L52" s="43" t="s">
        <v>24</v>
      </c>
      <c r="M52" s="43" t="s">
        <v>24</v>
      </c>
      <c r="N52" s="231" t="s">
        <v>450</v>
      </c>
      <c r="O52" s="232" t="s">
        <v>1791</v>
      </c>
      <c r="P52" s="239">
        <v>751</v>
      </c>
      <c r="Q52" s="111" t="s">
        <v>478</v>
      </c>
      <c r="R52" s="111">
        <v>2196333</v>
      </c>
      <c r="S52" s="111">
        <v>10307241</v>
      </c>
      <c r="T52" s="160">
        <v>414.79</v>
      </c>
      <c r="U52" s="257">
        <v>465.76</v>
      </c>
      <c r="V52" s="258">
        <v>44287</v>
      </c>
      <c r="W52" s="258"/>
      <c r="X52" s="158">
        <v>44287</v>
      </c>
      <c r="Y52" s="158">
        <v>44834</v>
      </c>
      <c r="Z52" s="111">
        <v>64</v>
      </c>
      <c r="AA52" s="239">
        <v>6</v>
      </c>
      <c r="AB52" s="239">
        <v>6</v>
      </c>
      <c r="AC52" s="259" t="s">
        <v>725</v>
      </c>
      <c r="AD52" s="259" t="s">
        <v>724</v>
      </c>
      <c r="AE52" s="260"/>
      <c r="AF52" s="261"/>
      <c r="AG52" s="261"/>
    </row>
    <row r="53" spans="1:33" ht="30" customHeight="1" x14ac:dyDescent="0.3">
      <c r="A53" s="169" t="s">
        <v>118</v>
      </c>
      <c r="B53" s="151">
        <v>5</v>
      </c>
      <c r="C53" s="157" t="s">
        <v>1877</v>
      </c>
      <c r="D53" s="180" t="s">
        <v>966</v>
      </c>
      <c r="E53" s="295" t="s">
        <v>530</v>
      </c>
      <c r="F53" s="295" t="s">
        <v>529</v>
      </c>
      <c r="G53" s="295" t="s">
        <v>530</v>
      </c>
      <c r="H53" s="296" t="s">
        <v>1851</v>
      </c>
      <c r="I53" s="157" t="s">
        <v>559</v>
      </c>
      <c r="J53" s="315"/>
      <c r="K53" s="157" t="s">
        <v>40</v>
      </c>
      <c r="L53" s="157" t="s">
        <v>23</v>
      </c>
      <c r="M53" s="157"/>
      <c r="N53" s="166" t="s">
        <v>454</v>
      </c>
      <c r="O53" s="297" t="s">
        <v>1795</v>
      </c>
      <c r="P53" s="167">
        <v>753</v>
      </c>
      <c r="Q53" s="167" t="s">
        <v>480</v>
      </c>
      <c r="R53" s="167">
        <v>101966</v>
      </c>
      <c r="S53" s="167">
        <v>10269904</v>
      </c>
      <c r="T53" s="198">
        <v>229.66</v>
      </c>
      <c r="U53" s="198">
        <v>379.03</v>
      </c>
      <c r="V53" s="265">
        <v>44378</v>
      </c>
      <c r="W53" s="265"/>
      <c r="X53" s="197">
        <v>44378</v>
      </c>
      <c r="Y53" s="197">
        <v>44834</v>
      </c>
      <c r="Z53" s="167">
        <v>64</v>
      </c>
      <c r="AA53" s="167">
        <v>10</v>
      </c>
      <c r="AB53" s="167">
        <v>10</v>
      </c>
      <c r="AC53" s="167" t="s">
        <v>722</v>
      </c>
      <c r="AD53" s="167" t="s">
        <v>720</v>
      </c>
      <c r="AE53" s="318"/>
      <c r="AF53" s="317"/>
      <c r="AG53" s="317"/>
    </row>
    <row r="54" spans="1:33" ht="30" customHeight="1" x14ac:dyDescent="0.3">
      <c r="A54" s="169" t="s">
        <v>118</v>
      </c>
      <c r="B54" s="151">
        <v>5</v>
      </c>
      <c r="C54" s="157" t="s">
        <v>1877</v>
      </c>
      <c r="D54" s="180" t="s">
        <v>966</v>
      </c>
      <c r="E54" s="295" t="s">
        <v>530</v>
      </c>
      <c r="F54" s="295" t="s">
        <v>529</v>
      </c>
      <c r="G54" s="295" t="s">
        <v>530</v>
      </c>
      <c r="H54" s="296" t="s">
        <v>1851</v>
      </c>
      <c r="I54" s="157" t="s">
        <v>559</v>
      </c>
      <c r="J54" s="315"/>
      <c r="K54" s="157" t="s">
        <v>40</v>
      </c>
      <c r="L54" s="157" t="s">
        <v>23</v>
      </c>
      <c r="M54" s="157"/>
      <c r="N54" s="166" t="s">
        <v>454</v>
      </c>
      <c r="O54" s="297" t="s">
        <v>1791</v>
      </c>
      <c r="P54" s="167">
        <v>751</v>
      </c>
      <c r="Q54" s="167" t="s">
        <v>480</v>
      </c>
      <c r="R54" s="167">
        <v>101966</v>
      </c>
      <c r="S54" s="167">
        <v>10269904</v>
      </c>
      <c r="T54" s="198">
        <v>401.94</v>
      </c>
      <c r="U54" s="198">
        <v>401.94</v>
      </c>
      <c r="V54" s="265">
        <v>44378</v>
      </c>
      <c r="W54" s="265"/>
      <c r="X54" s="197">
        <v>44378</v>
      </c>
      <c r="Y54" s="197">
        <v>44834</v>
      </c>
      <c r="Z54" s="167">
        <v>64</v>
      </c>
      <c r="AA54" s="167">
        <v>10</v>
      </c>
      <c r="AB54" s="167">
        <v>10</v>
      </c>
      <c r="AC54" s="167" t="s">
        <v>722</v>
      </c>
      <c r="AD54" s="167" t="s">
        <v>720</v>
      </c>
      <c r="AE54" s="318"/>
      <c r="AF54" s="317"/>
      <c r="AG54" s="317"/>
    </row>
    <row r="55" spans="1:33" ht="30" customHeight="1" x14ac:dyDescent="0.3">
      <c r="A55" s="86" t="s">
        <v>118</v>
      </c>
      <c r="B55" s="87">
        <v>5</v>
      </c>
      <c r="C55" s="229" t="s">
        <v>1692</v>
      </c>
      <c r="D55" s="171" t="s">
        <v>966</v>
      </c>
      <c r="E55" s="263" t="s">
        <v>158</v>
      </c>
      <c r="F55" s="263" t="s">
        <v>44</v>
      </c>
      <c r="G55" s="263" t="s">
        <v>839</v>
      </c>
      <c r="H55" s="263" t="s">
        <v>1768</v>
      </c>
      <c r="I55" s="80" t="s">
        <v>742</v>
      </c>
      <c r="J55" s="233" t="s">
        <v>1100</v>
      </c>
      <c r="K55" s="15" t="s">
        <v>40</v>
      </c>
      <c r="L55" s="43" t="s">
        <v>23</v>
      </c>
      <c r="M55" s="43" t="s">
        <v>25</v>
      </c>
      <c r="N55" s="231" t="s">
        <v>1175</v>
      </c>
      <c r="O55" s="232" t="s">
        <v>579</v>
      </c>
      <c r="P55" s="239">
        <v>750</v>
      </c>
      <c r="Q55" s="111" t="s">
        <v>481</v>
      </c>
      <c r="R55" s="111">
        <v>6359781</v>
      </c>
      <c r="S55" s="111">
        <v>10400869</v>
      </c>
      <c r="T55" s="160">
        <v>198.84</v>
      </c>
      <c r="U55" s="257">
        <v>326.45</v>
      </c>
      <c r="V55" s="258">
        <v>44287</v>
      </c>
      <c r="W55" s="258"/>
      <c r="X55" s="158">
        <v>44287</v>
      </c>
      <c r="Y55" s="158">
        <v>44834</v>
      </c>
      <c r="Z55" s="111">
        <v>64</v>
      </c>
      <c r="AA55" s="239">
        <v>60</v>
      </c>
      <c r="AB55" s="239">
        <v>60</v>
      </c>
      <c r="AC55" s="259" t="s">
        <v>722</v>
      </c>
      <c r="AD55" s="259" t="s">
        <v>720</v>
      </c>
      <c r="AE55" s="260"/>
      <c r="AF55" s="261"/>
      <c r="AG55" s="261"/>
    </row>
    <row r="56" spans="1:33" ht="30" customHeight="1" x14ac:dyDescent="0.3">
      <c r="A56" s="86" t="s">
        <v>118</v>
      </c>
      <c r="B56" s="87">
        <v>5</v>
      </c>
      <c r="C56" s="229" t="s">
        <v>1692</v>
      </c>
      <c r="D56" s="171" t="s">
        <v>966</v>
      </c>
      <c r="E56" s="263" t="s">
        <v>158</v>
      </c>
      <c r="F56" s="263" t="s">
        <v>44</v>
      </c>
      <c r="G56" s="263" t="s">
        <v>839</v>
      </c>
      <c r="H56" s="263" t="s">
        <v>1768</v>
      </c>
      <c r="I56" s="80" t="s">
        <v>742</v>
      </c>
      <c r="J56" s="233" t="s">
        <v>1100</v>
      </c>
      <c r="K56" s="15" t="s">
        <v>40</v>
      </c>
      <c r="L56" s="43" t="s">
        <v>23</v>
      </c>
      <c r="M56" s="43" t="s">
        <v>25</v>
      </c>
      <c r="N56" s="231" t="s">
        <v>1175</v>
      </c>
      <c r="O56" s="232" t="s">
        <v>1791</v>
      </c>
      <c r="P56" s="239">
        <v>751</v>
      </c>
      <c r="Q56" s="111" t="s">
        <v>481</v>
      </c>
      <c r="R56" s="111">
        <v>6359781</v>
      </c>
      <c r="S56" s="111">
        <v>10400869</v>
      </c>
      <c r="T56" s="160">
        <v>330.8</v>
      </c>
      <c r="U56" s="257">
        <v>401.94</v>
      </c>
      <c r="V56" s="258">
        <v>44287</v>
      </c>
      <c r="W56" s="258"/>
      <c r="X56" s="158">
        <v>44287</v>
      </c>
      <c r="Y56" s="158">
        <v>44834</v>
      </c>
      <c r="Z56" s="111">
        <v>64</v>
      </c>
      <c r="AA56" s="239">
        <v>60</v>
      </c>
      <c r="AB56" s="239">
        <v>60</v>
      </c>
      <c r="AC56" s="259" t="s">
        <v>722</v>
      </c>
      <c r="AD56" s="259" t="s">
        <v>720</v>
      </c>
      <c r="AE56" s="260"/>
      <c r="AF56" s="261"/>
      <c r="AG56" s="261"/>
    </row>
    <row r="57" spans="1:33" ht="30" customHeight="1" x14ac:dyDescent="0.3">
      <c r="A57" s="383" t="s">
        <v>120</v>
      </c>
      <c r="B57" s="384">
        <v>3</v>
      </c>
      <c r="C57" s="389" t="s">
        <v>2144</v>
      </c>
      <c r="D57" s="330" t="s">
        <v>1456</v>
      </c>
      <c r="E57" s="385" t="s">
        <v>1645</v>
      </c>
      <c r="F57" s="331" t="s">
        <v>1825</v>
      </c>
      <c r="G57" s="332" t="s">
        <v>2128</v>
      </c>
      <c r="H57" s="385" t="s">
        <v>1769</v>
      </c>
      <c r="I57" s="93" t="s">
        <v>560</v>
      </c>
      <c r="J57" s="335" t="s">
        <v>1101</v>
      </c>
      <c r="K57" s="63" t="s">
        <v>40</v>
      </c>
      <c r="L57" s="386" t="s">
        <v>24</v>
      </c>
      <c r="M57" s="386" t="s">
        <v>25</v>
      </c>
      <c r="N57" s="387" t="s">
        <v>449</v>
      </c>
      <c r="O57" s="388" t="s">
        <v>1847</v>
      </c>
      <c r="P57" s="389">
        <v>770</v>
      </c>
      <c r="Q57" s="389" t="s">
        <v>483</v>
      </c>
      <c r="R57" s="389">
        <v>71261</v>
      </c>
      <c r="S57" s="389">
        <v>10261148</v>
      </c>
      <c r="T57" s="325">
        <v>190.51</v>
      </c>
      <c r="U57" s="326">
        <v>283.27999999999997</v>
      </c>
      <c r="V57" s="327">
        <v>44287</v>
      </c>
      <c r="W57" s="327">
        <v>44505</v>
      </c>
      <c r="X57" s="328">
        <v>44287</v>
      </c>
      <c r="Y57" s="328">
        <v>44505</v>
      </c>
      <c r="Z57" s="324">
        <v>64</v>
      </c>
      <c r="AA57" s="389">
        <v>12</v>
      </c>
      <c r="AB57" s="389">
        <v>12</v>
      </c>
      <c r="AC57" s="390" t="s">
        <v>724</v>
      </c>
      <c r="AD57" s="390" t="s">
        <v>726</v>
      </c>
      <c r="AE57" s="336">
        <v>43922</v>
      </c>
      <c r="AF57" s="337" t="s">
        <v>1085</v>
      </c>
      <c r="AG57" s="337" t="s">
        <v>1856</v>
      </c>
    </row>
    <row r="58" spans="1:33" ht="30" customHeight="1" x14ac:dyDescent="0.3">
      <c r="A58" s="383" t="s">
        <v>120</v>
      </c>
      <c r="B58" s="384">
        <v>3</v>
      </c>
      <c r="C58" s="384" t="s">
        <v>1811</v>
      </c>
      <c r="D58" s="330" t="s">
        <v>1456</v>
      </c>
      <c r="E58" s="385" t="s">
        <v>1628</v>
      </c>
      <c r="F58" s="331" t="s">
        <v>1825</v>
      </c>
      <c r="G58" s="332" t="s">
        <v>2129</v>
      </c>
      <c r="H58" s="385" t="s">
        <v>1769</v>
      </c>
      <c r="I58" s="93" t="s">
        <v>560</v>
      </c>
      <c r="J58" s="399" t="s">
        <v>2146</v>
      </c>
      <c r="K58" s="63" t="s">
        <v>40</v>
      </c>
      <c r="L58" s="386" t="s">
        <v>23</v>
      </c>
      <c r="M58" s="386" t="s">
        <v>25</v>
      </c>
      <c r="N58" s="387" t="s">
        <v>448</v>
      </c>
      <c r="O58" s="331" t="s">
        <v>1847</v>
      </c>
      <c r="P58" s="389">
        <v>770</v>
      </c>
      <c r="Q58" s="389" t="s">
        <v>482</v>
      </c>
      <c r="R58" s="389">
        <v>51497</v>
      </c>
      <c r="S58" s="389">
        <v>10256428</v>
      </c>
      <c r="T58" s="325">
        <v>190.51</v>
      </c>
      <c r="U58" s="326">
        <v>326.45</v>
      </c>
      <c r="V58" s="327">
        <v>44287</v>
      </c>
      <c r="W58" s="327"/>
      <c r="X58" s="328">
        <v>44287</v>
      </c>
      <c r="Y58" s="328">
        <v>44834</v>
      </c>
      <c r="Z58" s="324">
        <v>64</v>
      </c>
      <c r="AA58" s="389">
        <v>30</v>
      </c>
      <c r="AB58" s="389">
        <v>4</v>
      </c>
      <c r="AC58" s="390" t="s">
        <v>722</v>
      </c>
      <c r="AD58" s="390" t="s">
        <v>723</v>
      </c>
      <c r="AE58" s="336">
        <v>43922</v>
      </c>
      <c r="AF58" s="337" t="s">
        <v>1085</v>
      </c>
      <c r="AG58" s="337" t="s">
        <v>1856</v>
      </c>
    </row>
    <row r="59" spans="1:33" ht="39.75" customHeight="1" x14ac:dyDescent="0.3">
      <c r="A59" s="424" t="s">
        <v>120</v>
      </c>
      <c r="B59" s="384">
        <v>3</v>
      </c>
      <c r="C59" s="384" t="s">
        <v>1811</v>
      </c>
      <c r="D59" s="330" t="s">
        <v>1456</v>
      </c>
      <c r="E59" s="385" t="s">
        <v>1628</v>
      </c>
      <c r="F59" s="331" t="s">
        <v>1825</v>
      </c>
      <c r="G59" s="332" t="s">
        <v>2129</v>
      </c>
      <c r="H59" s="385" t="s">
        <v>1769</v>
      </c>
      <c r="I59" s="93" t="s">
        <v>560</v>
      </c>
      <c r="J59" s="426" t="s">
        <v>2146</v>
      </c>
      <c r="K59" s="63" t="s">
        <v>40</v>
      </c>
      <c r="L59" s="386" t="s">
        <v>23</v>
      </c>
      <c r="M59" s="386" t="s">
        <v>25</v>
      </c>
      <c r="N59" s="387" t="s">
        <v>457</v>
      </c>
      <c r="O59" s="331" t="s">
        <v>1847</v>
      </c>
      <c r="P59" s="389">
        <v>770</v>
      </c>
      <c r="Q59" s="324" t="s">
        <v>482</v>
      </c>
      <c r="R59" s="324">
        <v>51497</v>
      </c>
      <c r="S59" s="324">
        <v>10256428</v>
      </c>
      <c r="T59" s="325">
        <v>190.51</v>
      </c>
      <c r="U59" s="325">
        <v>283.27999999999997</v>
      </c>
      <c r="V59" s="327">
        <v>44562</v>
      </c>
      <c r="W59" s="327"/>
      <c r="X59" s="328">
        <v>44287</v>
      </c>
      <c r="Y59" s="328">
        <v>44834</v>
      </c>
      <c r="Z59" s="324">
        <v>64</v>
      </c>
      <c r="AA59" s="389">
        <v>30</v>
      </c>
      <c r="AB59" s="389">
        <v>2</v>
      </c>
      <c r="AC59" s="390" t="s">
        <v>724</v>
      </c>
      <c r="AD59" s="390" t="s">
        <v>723</v>
      </c>
      <c r="AE59" s="336">
        <v>43922</v>
      </c>
      <c r="AF59" s="337" t="s">
        <v>1085</v>
      </c>
      <c r="AG59" s="337" t="s">
        <v>1856</v>
      </c>
    </row>
    <row r="60" spans="1:33" ht="30" customHeight="1" x14ac:dyDescent="0.3">
      <c r="A60" s="424" t="s">
        <v>120</v>
      </c>
      <c r="B60" s="384">
        <v>3</v>
      </c>
      <c r="C60" s="384" t="s">
        <v>1811</v>
      </c>
      <c r="D60" s="330" t="s">
        <v>1456</v>
      </c>
      <c r="E60" s="385" t="s">
        <v>1628</v>
      </c>
      <c r="F60" s="331" t="s">
        <v>1825</v>
      </c>
      <c r="G60" s="332" t="s">
        <v>2129</v>
      </c>
      <c r="H60" s="385" t="s">
        <v>1769</v>
      </c>
      <c r="I60" s="93" t="s">
        <v>560</v>
      </c>
      <c r="J60" s="399" t="s">
        <v>2146</v>
      </c>
      <c r="K60" s="63" t="s">
        <v>40</v>
      </c>
      <c r="L60" s="386" t="s">
        <v>23</v>
      </c>
      <c r="M60" s="386" t="s">
        <v>25</v>
      </c>
      <c r="N60" s="387" t="s">
        <v>448</v>
      </c>
      <c r="O60" s="331" t="s">
        <v>1796</v>
      </c>
      <c r="P60" s="389">
        <v>774</v>
      </c>
      <c r="Q60" s="324" t="s">
        <v>482</v>
      </c>
      <c r="R60" s="324">
        <v>51497</v>
      </c>
      <c r="S60" s="324">
        <v>10256428</v>
      </c>
      <c r="T60" s="325">
        <v>425.04</v>
      </c>
      <c r="U60" s="325">
        <v>425.04</v>
      </c>
      <c r="V60" s="327">
        <v>44562</v>
      </c>
      <c r="W60" s="327"/>
      <c r="X60" s="328">
        <v>44287</v>
      </c>
      <c r="Y60" s="328">
        <v>44834</v>
      </c>
      <c r="Z60" s="324">
        <v>64</v>
      </c>
      <c r="AA60" s="389">
        <v>30</v>
      </c>
      <c r="AB60" s="389">
        <v>2</v>
      </c>
      <c r="AC60" s="390" t="s">
        <v>722</v>
      </c>
      <c r="AD60" s="390" t="s">
        <v>723</v>
      </c>
      <c r="AE60" s="336">
        <v>43922</v>
      </c>
      <c r="AF60" s="337" t="s">
        <v>1085</v>
      </c>
      <c r="AG60" s="337" t="s">
        <v>1856</v>
      </c>
    </row>
    <row r="61" spans="1:33" ht="30" customHeight="1" x14ac:dyDescent="0.3">
      <c r="A61" s="86" t="s">
        <v>120</v>
      </c>
      <c r="B61" s="87">
        <v>3</v>
      </c>
      <c r="C61" s="410" t="s">
        <v>2149</v>
      </c>
      <c r="D61" s="171" t="s">
        <v>966</v>
      </c>
      <c r="E61" s="264" t="s">
        <v>1731</v>
      </c>
      <c r="F61" s="206" t="s">
        <v>1730</v>
      </c>
      <c r="G61" s="263" t="s">
        <v>2129</v>
      </c>
      <c r="H61" s="264" t="s">
        <v>1769</v>
      </c>
      <c r="I61" s="80" t="s">
        <v>560</v>
      </c>
      <c r="J61" s="113" t="s">
        <v>2146</v>
      </c>
      <c r="K61" s="15" t="s">
        <v>40</v>
      </c>
      <c r="L61" s="43" t="s">
        <v>23</v>
      </c>
      <c r="M61" s="43" t="s">
        <v>25</v>
      </c>
      <c r="N61" s="231" t="s">
        <v>449</v>
      </c>
      <c r="O61" s="232" t="s">
        <v>1791</v>
      </c>
      <c r="P61" s="239">
        <v>751</v>
      </c>
      <c r="Q61" s="111" t="s">
        <v>482</v>
      </c>
      <c r="R61" s="111">
        <v>51497</v>
      </c>
      <c r="S61" s="111">
        <v>10256428</v>
      </c>
      <c r="T61" s="160">
        <v>414.79</v>
      </c>
      <c r="U61" s="160">
        <v>465.76</v>
      </c>
      <c r="V61" s="258">
        <v>44287</v>
      </c>
      <c r="W61" s="258">
        <v>44561</v>
      </c>
      <c r="X61" s="158">
        <v>44287</v>
      </c>
      <c r="Y61" s="158">
        <v>44834</v>
      </c>
      <c r="Z61" s="111">
        <v>64</v>
      </c>
      <c r="AA61" s="239">
        <v>30</v>
      </c>
      <c r="AB61" s="239">
        <v>2</v>
      </c>
      <c r="AC61" s="259" t="s">
        <v>725</v>
      </c>
      <c r="AD61" s="259" t="s">
        <v>724</v>
      </c>
      <c r="AE61" s="260">
        <v>43922</v>
      </c>
      <c r="AF61" s="261" t="s">
        <v>1085</v>
      </c>
      <c r="AG61" s="261" t="s">
        <v>1856</v>
      </c>
    </row>
    <row r="62" spans="1:33" ht="30" customHeight="1" x14ac:dyDescent="0.3">
      <c r="A62" s="86" t="s">
        <v>120</v>
      </c>
      <c r="B62" s="87">
        <v>3</v>
      </c>
      <c r="C62" s="229" t="s">
        <v>2148</v>
      </c>
      <c r="D62" s="171" t="s">
        <v>966</v>
      </c>
      <c r="E62" s="264" t="s">
        <v>2167</v>
      </c>
      <c r="F62" s="206" t="s">
        <v>1730</v>
      </c>
      <c r="G62" s="263" t="s">
        <v>2128</v>
      </c>
      <c r="H62" s="264" t="s">
        <v>1769</v>
      </c>
      <c r="I62" s="80" t="s">
        <v>560</v>
      </c>
      <c r="J62" s="113" t="s">
        <v>2146</v>
      </c>
      <c r="K62" s="15" t="s">
        <v>40</v>
      </c>
      <c r="L62" s="43" t="s">
        <v>24</v>
      </c>
      <c r="M62" s="43" t="s">
        <v>25</v>
      </c>
      <c r="N62" s="231" t="s">
        <v>449</v>
      </c>
      <c r="O62" s="232" t="s">
        <v>1791</v>
      </c>
      <c r="P62" s="239">
        <v>751</v>
      </c>
      <c r="Q62" s="111" t="s">
        <v>483</v>
      </c>
      <c r="R62" s="111">
        <v>71261</v>
      </c>
      <c r="S62" s="111">
        <v>10261148</v>
      </c>
      <c r="T62" s="160">
        <v>414.79</v>
      </c>
      <c r="U62" s="160">
        <v>465.76</v>
      </c>
      <c r="V62" s="258">
        <v>44562</v>
      </c>
      <c r="W62" s="258"/>
      <c r="X62" s="158">
        <v>44562</v>
      </c>
      <c r="Y62" s="158">
        <v>44834</v>
      </c>
      <c r="Z62" s="111">
        <v>64</v>
      </c>
      <c r="AA62" s="239">
        <v>30</v>
      </c>
      <c r="AB62" s="239">
        <v>2</v>
      </c>
      <c r="AC62" s="259" t="s">
        <v>725</v>
      </c>
      <c r="AD62" s="259" t="s">
        <v>724</v>
      </c>
      <c r="AE62" s="260">
        <v>43922</v>
      </c>
      <c r="AF62" s="261" t="s">
        <v>1085</v>
      </c>
      <c r="AG62" s="261" t="s">
        <v>1856</v>
      </c>
    </row>
    <row r="63" spans="1:33" ht="30" customHeight="1" x14ac:dyDescent="0.3">
      <c r="A63" s="86" t="s">
        <v>119</v>
      </c>
      <c r="B63" s="87">
        <v>2</v>
      </c>
      <c r="C63" s="229" t="s">
        <v>1693</v>
      </c>
      <c r="D63" s="171" t="s">
        <v>966</v>
      </c>
      <c r="E63" s="206" t="s">
        <v>1644</v>
      </c>
      <c r="F63" s="206" t="s">
        <v>1732</v>
      </c>
      <c r="G63" s="263" t="s">
        <v>1644</v>
      </c>
      <c r="H63" s="206" t="s">
        <v>1770</v>
      </c>
      <c r="I63" s="80" t="s">
        <v>561</v>
      </c>
      <c r="J63" s="233" t="s">
        <v>1102</v>
      </c>
      <c r="K63" s="15" t="s">
        <v>40</v>
      </c>
      <c r="L63" s="43" t="s">
        <v>24</v>
      </c>
      <c r="M63" s="43" t="s">
        <v>25</v>
      </c>
      <c r="N63" s="231" t="s">
        <v>449</v>
      </c>
      <c r="O63" s="232" t="s">
        <v>1791</v>
      </c>
      <c r="P63" s="239">
        <v>751</v>
      </c>
      <c r="Q63" s="111" t="s">
        <v>789</v>
      </c>
      <c r="R63" s="111">
        <v>170656</v>
      </c>
      <c r="S63" s="111">
        <v>21005033</v>
      </c>
      <c r="T63" s="160">
        <v>353.05</v>
      </c>
      <c r="U63" s="160">
        <v>465.76</v>
      </c>
      <c r="V63" s="258">
        <v>44287</v>
      </c>
      <c r="W63" s="258"/>
      <c r="X63" s="158">
        <v>44287</v>
      </c>
      <c r="Y63" s="158">
        <v>44834</v>
      </c>
      <c r="Z63" s="111">
        <v>64</v>
      </c>
      <c r="AA63" s="239">
        <v>15</v>
      </c>
      <c r="AB63" s="239">
        <v>15</v>
      </c>
      <c r="AC63" s="259" t="s">
        <v>725</v>
      </c>
      <c r="AD63" s="259" t="s">
        <v>724</v>
      </c>
      <c r="AE63" s="260"/>
      <c r="AF63" s="261"/>
      <c r="AG63" s="261"/>
    </row>
    <row r="64" spans="1:33" ht="30" customHeight="1" x14ac:dyDescent="0.3">
      <c r="A64" s="86" t="e">
        <v>#N/A</v>
      </c>
      <c r="B64" s="87">
        <v>1</v>
      </c>
      <c r="C64" s="229" t="s">
        <v>1675</v>
      </c>
      <c r="D64" s="171" t="s">
        <v>966</v>
      </c>
      <c r="E64" s="206" t="s">
        <v>1720</v>
      </c>
      <c r="F64" s="206" t="s">
        <v>1720</v>
      </c>
      <c r="G64" s="263" t="s">
        <v>1164</v>
      </c>
      <c r="H64" s="206" t="s">
        <v>1751</v>
      </c>
      <c r="I64" s="80" t="s">
        <v>1446</v>
      </c>
      <c r="J64" s="233"/>
      <c r="K64" s="15" t="s">
        <v>40</v>
      </c>
      <c r="L64" s="43" t="s">
        <v>23</v>
      </c>
      <c r="M64" s="43" t="s">
        <v>23</v>
      </c>
      <c r="N64" s="231" t="s">
        <v>452</v>
      </c>
      <c r="O64" s="232" t="s">
        <v>1791</v>
      </c>
      <c r="P64" s="239">
        <v>751</v>
      </c>
      <c r="Q64" s="111" t="s">
        <v>1165</v>
      </c>
      <c r="R64" s="111">
        <v>191245</v>
      </c>
      <c r="S64" s="111">
        <v>23561023</v>
      </c>
      <c r="T64" s="160">
        <v>414.79</v>
      </c>
      <c r="U64" s="160">
        <v>558.77</v>
      </c>
      <c r="V64" s="258">
        <v>44287</v>
      </c>
      <c r="W64" s="258"/>
      <c r="X64" s="158">
        <v>44287</v>
      </c>
      <c r="Y64" s="158">
        <v>44834</v>
      </c>
      <c r="Z64" s="111">
        <v>64</v>
      </c>
      <c r="AA64" s="239">
        <v>6</v>
      </c>
      <c r="AB64" s="239">
        <v>6</v>
      </c>
      <c r="AC64" s="259" t="s">
        <v>728</v>
      </c>
      <c r="AD64" s="259" t="s">
        <v>724</v>
      </c>
      <c r="AE64" s="260"/>
      <c r="AF64" s="261"/>
      <c r="AG64" s="261"/>
    </row>
    <row r="65" spans="1:33" ht="30" customHeight="1" x14ac:dyDescent="0.3">
      <c r="A65" s="86" t="s">
        <v>110</v>
      </c>
      <c r="B65" s="87">
        <v>5</v>
      </c>
      <c r="C65" s="229" t="s">
        <v>1694</v>
      </c>
      <c r="D65" s="171" t="s">
        <v>966</v>
      </c>
      <c r="E65" s="263" t="s">
        <v>1733</v>
      </c>
      <c r="F65" s="263" t="s">
        <v>531</v>
      </c>
      <c r="G65" s="263" t="s">
        <v>532</v>
      </c>
      <c r="H65" s="263" t="s">
        <v>1771</v>
      </c>
      <c r="I65" s="80" t="s">
        <v>1133</v>
      </c>
      <c r="J65" s="233" t="s">
        <v>1103</v>
      </c>
      <c r="K65" s="15" t="s">
        <v>40</v>
      </c>
      <c r="L65" s="43" t="s">
        <v>25</v>
      </c>
      <c r="M65" s="43" t="s">
        <v>25</v>
      </c>
      <c r="N65" s="231" t="s">
        <v>452</v>
      </c>
      <c r="O65" s="232" t="s">
        <v>579</v>
      </c>
      <c r="P65" s="239">
        <v>750</v>
      </c>
      <c r="Q65" s="111" t="s">
        <v>484</v>
      </c>
      <c r="R65" s="111">
        <v>6357310</v>
      </c>
      <c r="S65" s="111">
        <v>10400415</v>
      </c>
      <c r="T65" s="160">
        <v>213.11</v>
      </c>
      <c r="U65" s="160">
        <v>326.45</v>
      </c>
      <c r="V65" s="258">
        <v>44287</v>
      </c>
      <c r="W65" s="258"/>
      <c r="X65" s="158">
        <v>44287</v>
      </c>
      <c r="Y65" s="158">
        <v>44834</v>
      </c>
      <c r="Z65" s="111">
        <v>64</v>
      </c>
      <c r="AA65" s="239">
        <v>8</v>
      </c>
      <c r="AB65" s="239">
        <v>8</v>
      </c>
      <c r="AC65" s="259" t="s">
        <v>722</v>
      </c>
      <c r="AD65" s="259" t="s">
        <v>723</v>
      </c>
      <c r="AE65" s="260"/>
      <c r="AF65" s="261"/>
      <c r="AG65" s="261"/>
    </row>
    <row r="66" spans="1:33" ht="30" customHeight="1" x14ac:dyDescent="0.3">
      <c r="A66" s="211" t="s">
        <v>120</v>
      </c>
      <c r="B66" s="151">
        <v>3</v>
      </c>
      <c r="C66" s="157" t="s">
        <v>1875</v>
      </c>
      <c r="D66" s="180" t="s">
        <v>1456</v>
      </c>
      <c r="E66" s="295" t="s">
        <v>832</v>
      </c>
      <c r="F66" s="295" t="s">
        <v>533</v>
      </c>
      <c r="G66" s="295" t="s">
        <v>1884</v>
      </c>
      <c r="H66" s="295" t="s">
        <v>1804</v>
      </c>
      <c r="I66" s="157" t="s">
        <v>562</v>
      </c>
      <c r="J66" s="315" t="s">
        <v>1104</v>
      </c>
      <c r="K66" s="157" t="s">
        <v>40</v>
      </c>
      <c r="L66" s="165" t="s">
        <v>23</v>
      </c>
      <c r="M66" s="165" t="s">
        <v>23</v>
      </c>
      <c r="N66" s="166" t="s">
        <v>1876</v>
      </c>
      <c r="O66" s="350" t="s">
        <v>579</v>
      </c>
      <c r="P66" s="180">
        <v>770</v>
      </c>
      <c r="Q66" s="111" t="s">
        <v>485</v>
      </c>
      <c r="R66" s="111">
        <v>6358775</v>
      </c>
      <c r="S66" s="111">
        <v>10400677</v>
      </c>
      <c r="T66" s="198">
        <v>190.51</v>
      </c>
      <c r="U66" s="160" t="s">
        <v>1890</v>
      </c>
      <c r="V66" s="265" t="s">
        <v>1886</v>
      </c>
      <c r="W66" s="265" t="s">
        <v>2107</v>
      </c>
      <c r="X66" s="197">
        <v>44378</v>
      </c>
      <c r="Y66" s="197">
        <v>44834</v>
      </c>
      <c r="Z66" s="167">
        <v>64</v>
      </c>
      <c r="AA66" s="316">
        <v>15</v>
      </c>
      <c r="AB66" s="316">
        <v>15</v>
      </c>
      <c r="AC66" s="317" t="s">
        <v>723</v>
      </c>
      <c r="AD66" s="317" t="s">
        <v>1183</v>
      </c>
      <c r="AE66" s="318">
        <v>43525</v>
      </c>
      <c r="AF66" s="317" t="s">
        <v>1085</v>
      </c>
      <c r="AG66" s="317" t="s">
        <v>1436</v>
      </c>
    </row>
    <row r="67" spans="1:33" ht="30" customHeight="1" x14ac:dyDescent="0.3">
      <c r="A67" s="211" t="s">
        <v>120</v>
      </c>
      <c r="B67" s="151">
        <v>3</v>
      </c>
      <c r="C67" s="157" t="s">
        <v>1885</v>
      </c>
      <c r="D67" s="180" t="s">
        <v>966</v>
      </c>
      <c r="E67" s="295" t="s">
        <v>832</v>
      </c>
      <c r="F67" s="295" t="s">
        <v>533</v>
      </c>
      <c r="G67" s="295" t="s">
        <v>1884</v>
      </c>
      <c r="H67" s="295" t="s">
        <v>1804</v>
      </c>
      <c r="I67" s="157" t="s">
        <v>562</v>
      </c>
      <c r="J67" s="315" t="s">
        <v>1104</v>
      </c>
      <c r="K67" s="157" t="s">
        <v>40</v>
      </c>
      <c r="L67" s="165" t="s">
        <v>23</v>
      </c>
      <c r="M67" s="165"/>
      <c r="N67" s="166" t="s">
        <v>455</v>
      </c>
      <c r="O67" s="343" t="s">
        <v>579</v>
      </c>
      <c r="P67" s="167">
        <v>750</v>
      </c>
      <c r="Q67" s="111" t="s">
        <v>485</v>
      </c>
      <c r="R67" s="111">
        <v>6358775</v>
      </c>
      <c r="S67" s="111">
        <v>10400677</v>
      </c>
      <c r="T67" s="198">
        <v>190.51</v>
      </c>
      <c r="U67" s="160" t="s">
        <v>1890</v>
      </c>
      <c r="V67" s="265" t="s">
        <v>1899</v>
      </c>
      <c r="W67" s="198" t="s">
        <v>2108</v>
      </c>
      <c r="X67" s="197">
        <v>44378</v>
      </c>
      <c r="Y67" s="197">
        <v>44834</v>
      </c>
      <c r="Z67" s="167">
        <v>64</v>
      </c>
      <c r="AA67" s="316">
        <v>37</v>
      </c>
      <c r="AB67" s="316">
        <v>22</v>
      </c>
      <c r="AC67" s="317" t="s">
        <v>723</v>
      </c>
      <c r="AD67" s="317" t="s">
        <v>724</v>
      </c>
      <c r="AE67" s="318">
        <v>43525</v>
      </c>
      <c r="AF67" s="317" t="s">
        <v>1085</v>
      </c>
      <c r="AG67" s="317" t="s">
        <v>1436</v>
      </c>
    </row>
    <row r="68" spans="1:33" ht="30" customHeight="1" x14ac:dyDescent="0.3">
      <c r="A68" s="86" t="s">
        <v>107</v>
      </c>
      <c r="B68" s="87">
        <v>3</v>
      </c>
      <c r="C68" s="229" t="s">
        <v>1695</v>
      </c>
      <c r="D68" s="171" t="s">
        <v>966</v>
      </c>
      <c r="E68" s="263" t="s">
        <v>1433</v>
      </c>
      <c r="F68" s="263" t="s">
        <v>534</v>
      </c>
      <c r="G68" s="263" t="s">
        <v>1433</v>
      </c>
      <c r="H68" s="263" t="s">
        <v>1772</v>
      </c>
      <c r="I68" s="80" t="s">
        <v>1434</v>
      </c>
      <c r="J68" s="233"/>
      <c r="K68" s="15" t="s">
        <v>40</v>
      </c>
      <c r="L68" s="43" t="s">
        <v>25</v>
      </c>
      <c r="M68" s="43" t="s">
        <v>25</v>
      </c>
      <c r="N68" s="231" t="s">
        <v>458</v>
      </c>
      <c r="O68" s="232" t="s">
        <v>1795</v>
      </c>
      <c r="P68" s="239">
        <v>753</v>
      </c>
      <c r="Q68" s="111" t="s">
        <v>1435</v>
      </c>
      <c r="R68" s="111">
        <v>196662</v>
      </c>
      <c r="S68" s="111">
        <v>51344069</v>
      </c>
      <c r="T68" s="160">
        <v>515.84</v>
      </c>
      <c r="U68" s="160">
        <v>570.98</v>
      </c>
      <c r="V68" s="258">
        <v>44287</v>
      </c>
      <c r="W68" s="258"/>
      <c r="X68" s="158">
        <v>44287</v>
      </c>
      <c r="Y68" s="158">
        <v>44834</v>
      </c>
      <c r="Z68" s="111">
        <v>64</v>
      </c>
      <c r="AA68" s="239">
        <v>6</v>
      </c>
      <c r="AB68" s="239">
        <v>1</v>
      </c>
      <c r="AC68" s="259" t="s">
        <v>728</v>
      </c>
      <c r="AD68" s="259" t="s">
        <v>722</v>
      </c>
      <c r="AE68" s="260"/>
      <c r="AF68" s="261"/>
      <c r="AG68" s="261"/>
    </row>
    <row r="69" spans="1:33" ht="30" customHeight="1" x14ac:dyDescent="0.3">
      <c r="A69" s="86" t="s">
        <v>118</v>
      </c>
      <c r="B69" s="87">
        <v>5</v>
      </c>
      <c r="C69" s="229" t="s">
        <v>1697</v>
      </c>
      <c r="D69" s="171" t="s">
        <v>966</v>
      </c>
      <c r="E69" s="206" t="s">
        <v>535</v>
      </c>
      <c r="F69" s="206" t="s">
        <v>45</v>
      </c>
      <c r="G69" s="263" t="s">
        <v>535</v>
      </c>
      <c r="H69" s="206" t="s">
        <v>1774</v>
      </c>
      <c r="I69" s="80" t="s">
        <v>76</v>
      </c>
      <c r="J69" s="233" t="s">
        <v>1105</v>
      </c>
      <c r="K69" s="15" t="s">
        <v>40</v>
      </c>
      <c r="L69" s="43" t="s">
        <v>24</v>
      </c>
      <c r="M69" s="43" t="s">
        <v>24</v>
      </c>
      <c r="N69" s="231" t="s">
        <v>448</v>
      </c>
      <c r="O69" s="232" t="s">
        <v>1792</v>
      </c>
      <c r="P69" s="239">
        <v>742</v>
      </c>
      <c r="Q69" s="111" t="s">
        <v>488</v>
      </c>
      <c r="R69" s="111">
        <v>36970</v>
      </c>
      <c r="S69" s="111">
        <v>10252712</v>
      </c>
      <c r="T69" s="74">
        <v>252.63</v>
      </c>
      <c r="U69" s="160" t="s">
        <v>2100</v>
      </c>
      <c r="V69" s="265" t="s">
        <v>2101</v>
      </c>
      <c r="W69" s="265" t="s">
        <v>2102</v>
      </c>
      <c r="X69" s="158">
        <v>44287</v>
      </c>
      <c r="Y69" s="158">
        <v>44834</v>
      </c>
      <c r="Z69" s="111">
        <v>64</v>
      </c>
      <c r="AA69" s="239">
        <v>6</v>
      </c>
      <c r="AB69" s="239">
        <v>6</v>
      </c>
      <c r="AC69" s="259" t="s">
        <v>725</v>
      </c>
      <c r="AD69" s="259" t="s">
        <v>724</v>
      </c>
      <c r="AE69" s="260"/>
      <c r="AF69" s="261"/>
      <c r="AG69" s="261"/>
    </row>
    <row r="70" spans="1:33" ht="30" customHeight="1" x14ac:dyDescent="0.3">
      <c r="A70" s="86" t="s">
        <v>118</v>
      </c>
      <c r="B70" s="87">
        <v>5</v>
      </c>
      <c r="C70" s="229" t="s">
        <v>1696</v>
      </c>
      <c r="D70" s="171" t="s">
        <v>966</v>
      </c>
      <c r="E70" s="206" t="s">
        <v>536</v>
      </c>
      <c r="F70" s="206" t="s">
        <v>45</v>
      </c>
      <c r="G70" s="263" t="s">
        <v>536</v>
      </c>
      <c r="H70" s="206" t="s">
        <v>1773</v>
      </c>
      <c r="I70" s="80" t="s">
        <v>854</v>
      </c>
      <c r="J70" s="233" t="s">
        <v>1105</v>
      </c>
      <c r="K70" s="15" t="s">
        <v>40</v>
      </c>
      <c r="L70" s="43" t="s">
        <v>24</v>
      </c>
      <c r="M70" s="43" t="s">
        <v>24</v>
      </c>
      <c r="N70" s="231" t="s">
        <v>448</v>
      </c>
      <c r="O70" s="232" t="s">
        <v>579</v>
      </c>
      <c r="P70" s="239">
        <v>750</v>
      </c>
      <c r="Q70" s="111" t="s">
        <v>489</v>
      </c>
      <c r="R70" s="111">
        <v>6359979</v>
      </c>
      <c r="S70" s="111">
        <v>10400907</v>
      </c>
      <c r="T70" s="160">
        <v>198.84</v>
      </c>
      <c r="U70" s="160">
        <v>283.27999999999997</v>
      </c>
      <c r="V70" s="258">
        <v>44287</v>
      </c>
      <c r="W70" s="258"/>
      <c r="X70" s="158">
        <v>44287</v>
      </c>
      <c r="Y70" s="158">
        <v>44834</v>
      </c>
      <c r="Z70" s="111">
        <v>64</v>
      </c>
      <c r="AA70" s="239">
        <v>6</v>
      </c>
      <c r="AB70" s="239">
        <v>6</v>
      </c>
      <c r="AC70" s="259" t="s">
        <v>724</v>
      </c>
      <c r="AD70" s="259" t="s">
        <v>726</v>
      </c>
      <c r="AE70" s="260"/>
      <c r="AF70" s="261"/>
      <c r="AG70" s="261"/>
    </row>
    <row r="71" spans="1:33" ht="30" customHeight="1" x14ac:dyDescent="0.3">
      <c r="A71" s="299" t="s">
        <v>118</v>
      </c>
      <c r="B71" s="300">
        <v>5</v>
      </c>
      <c r="C71" s="300" t="s">
        <v>1812</v>
      </c>
      <c r="D71" s="172" t="s">
        <v>1456</v>
      </c>
      <c r="E71" s="301" t="s">
        <v>537</v>
      </c>
      <c r="F71" s="301" t="s">
        <v>1826</v>
      </c>
      <c r="G71" s="302" t="s">
        <v>537</v>
      </c>
      <c r="H71" s="301" t="s">
        <v>1834</v>
      </c>
      <c r="I71" s="23" t="s">
        <v>861</v>
      </c>
      <c r="J71" s="303" t="s">
        <v>1105</v>
      </c>
      <c r="K71" s="22" t="s">
        <v>40</v>
      </c>
      <c r="L71" s="304" t="s">
        <v>23</v>
      </c>
      <c r="M71" s="304" t="s">
        <v>25</v>
      </c>
      <c r="N71" s="305" t="s">
        <v>452</v>
      </c>
      <c r="O71" s="314" t="s">
        <v>1849</v>
      </c>
      <c r="P71" s="307">
        <v>771</v>
      </c>
      <c r="Q71" s="307" t="s">
        <v>490</v>
      </c>
      <c r="R71" s="307">
        <v>7002929</v>
      </c>
      <c r="S71" s="307">
        <v>10412612</v>
      </c>
      <c r="T71" s="307">
        <v>315</v>
      </c>
      <c r="U71" s="307" t="s">
        <v>1894</v>
      </c>
      <c r="V71" s="309" t="s">
        <v>1893</v>
      </c>
      <c r="W71" s="309" t="s">
        <v>2106</v>
      </c>
      <c r="X71" s="310">
        <v>44287</v>
      </c>
      <c r="Y71" s="310">
        <v>44834</v>
      </c>
      <c r="Z71" s="110">
        <v>64</v>
      </c>
      <c r="AA71" s="307">
        <v>88</v>
      </c>
      <c r="AB71" s="307">
        <v>20</v>
      </c>
      <c r="AC71" s="311" t="s">
        <v>1892</v>
      </c>
      <c r="AD71" s="311" t="s">
        <v>720</v>
      </c>
      <c r="AE71" s="312">
        <v>43374</v>
      </c>
      <c r="AF71" s="313" t="s">
        <v>1085</v>
      </c>
      <c r="AG71" s="313">
        <v>2022</v>
      </c>
    </row>
    <row r="72" spans="1:33" ht="30" customHeight="1" x14ac:dyDescent="0.3">
      <c r="A72" s="299" t="s">
        <v>118</v>
      </c>
      <c r="B72" s="300">
        <v>5</v>
      </c>
      <c r="C72" s="300" t="s">
        <v>1813</v>
      </c>
      <c r="D72" s="172" t="s">
        <v>1456</v>
      </c>
      <c r="E72" s="301" t="s">
        <v>538</v>
      </c>
      <c r="F72" s="301" t="s">
        <v>1826</v>
      </c>
      <c r="G72" s="302" t="s">
        <v>538</v>
      </c>
      <c r="H72" s="301" t="s">
        <v>1835</v>
      </c>
      <c r="I72" s="23" t="s">
        <v>862</v>
      </c>
      <c r="J72" s="303" t="s">
        <v>1105</v>
      </c>
      <c r="K72" s="22" t="s">
        <v>40</v>
      </c>
      <c r="L72" s="304" t="s">
        <v>23</v>
      </c>
      <c r="M72" s="304" t="s">
        <v>25</v>
      </c>
      <c r="N72" s="305" t="s">
        <v>452</v>
      </c>
      <c r="O72" s="314" t="s">
        <v>1849</v>
      </c>
      <c r="P72" s="307">
        <v>771</v>
      </c>
      <c r="Q72" s="111" t="s">
        <v>487</v>
      </c>
      <c r="R72" s="111">
        <v>496</v>
      </c>
      <c r="S72" s="111">
        <v>10246136</v>
      </c>
      <c r="T72" s="308">
        <v>315</v>
      </c>
      <c r="U72" s="160" t="s">
        <v>1894</v>
      </c>
      <c r="V72" s="309" t="s">
        <v>1895</v>
      </c>
      <c r="W72" s="309" t="s">
        <v>2106</v>
      </c>
      <c r="X72" s="310">
        <v>44287</v>
      </c>
      <c r="Y72" s="310">
        <v>44834</v>
      </c>
      <c r="Z72" s="110">
        <v>64</v>
      </c>
      <c r="AA72" s="307">
        <v>90</v>
      </c>
      <c r="AB72" s="307" t="s">
        <v>1896</v>
      </c>
      <c r="AC72" s="311" t="s">
        <v>1892</v>
      </c>
      <c r="AD72" s="311" t="s">
        <v>720</v>
      </c>
      <c r="AE72" s="312">
        <v>43901</v>
      </c>
      <c r="AF72" s="313" t="s">
        <v>1085</v>
      </c>
      <c r="AG72" s="313">
        <v>2022</v>
      </c>
    </row>
    <row r="73" spans="1:33" ht="30" customHeight="1" x14ac:dyDescent="0.3">
      <c r="A73" s="299" t="s">
        <v>118</v>
      </c>
      <c r="B73" s="300">
        <v>5</v>
      </c>
      <c r="C73" s="300" t="s">
        <v>1813</v>
      </c>
      <c r="D73" s="172" t="s">
        <v>1456</v>
      </c>
      <c r="E73" s="301" t="s">
        <v>538</v>
      </c>
      <c r="F73" s="301" t="s">
        <v>1826</v>
      </c>
      <c r="G73" s="302" t="s">
        <v>538</v>
      </c>
      <c r="H73" s="301" t="s">
        <v>1835</v>
      </c>
      <c r="I73" s="23" t="s">
        <v>862</v>
      </c>
      <c r="J73" s="303" t="s">
        <v>1105</v>
      </c>
      <c r="K73" s="22" t="s">
        <v>40</v>
      </c>
      <c r="L73" s="304" t="s">
        <v>23</v>
      </c>
      <c r="M73" s="304" t="s">
        <v>25</v>
      </c>
      <c r="N73" s="305" t="s">
        <v>452</v>
      </c>
      <c r="O73" s="314" t="s">
        <v>1796</v>
      </c>
      <c r="P73" s="307">
        <v>774</v>
      </c>
      <c r="Q73" s="111" t="s">
        <v>487</v>
      </c>
      <c r="R73" s="111">
        <v>496</v>
      </c>
      <c r="S73" s="111">
        <v>10246136</v>
      </c>
      <c r="T73" s="308">
        <v>297.95999999999998</v>
      </c>
      <c r="U73" s="160">
        <v>297.95999999999998</v>
      </c>
      <c r="V73" s="309">
        <v>44418</v>
      </c>
      <c r="W73" s="309"/>
      <c r="X73" s="310">
        <v>44287</v>
      </c>
      <c r="Y73" s="310">
        <v>44834</v>
      </c>
      <c r="Z73" s="110">
        <v>64</v>
      </c>
      <c r="AA73" s="307">
        <v>90</v>
      </c>
      <c r="AB73" s="307" t="s">
        <v>1896</v>
      </c>
      <c r="AC73" s="311" t="s">
        <v>723</v>
      </c>
      <c r="AD73" s="311" t="s">
        <v>720</v>
      </c>
      <c r="AE73" s="312">
        <v>43901</v>
      </c>
      <c r="AF73" s="313" t="s">
        <v>1085</v>
      </c>
      <c r="AG73" s="313">
        <v>2022</v>
      </c>
    </row>
    <row r="74" spans="1:33" ht="30" customHeight="1" x14ac:dyDescent="0.3">
      <c r="A74" s="237" t="s">
        <v>117</v>
      </c>
      <c r="B74" s="236">
        <v>1</v>
      </c>
      <c r="C74" s="236" t="s">
        <v>1814</v>
      </c>
      <c r="D74" s="171" t="s">
        <v>1456</v>
      </c>
      <c r="E74" s="206" t="s">
        <v>1827</v>
      </c>
      <c r="F74" s="206" t="s">
        <v>166</v>
      </c>
      <c r="G74" s="263" t="s">
        <v>831</v>
      </c>
      <c r="H74" s="206" t="s">
        <v>1836</v>
      </c>
      <c r="I74" s="80" t="s">
        <v>864</v>
      </c>
      <c r="J74" s="233" t="s">
        <v>1106</v>
      </c>
      <c r="K74" s="15" t="s">
        <v>40</v>
      </c>
      <c r="L74" s="24" t="s">
        <v>23</v>
      </c>
      <c r="M74" s="24" t="s">
        <v>23</v>
      </c>
      <c r="N74" s="234" t="s">
        <v>451</v>
      </c>
      <c r="O74" s="92" t="s">
        <v>1849</v>
      </c>
      <c r="P74" s="159">
        <v>771</v>
      </c>
      <c r="Q74" s="111" t="s">
        <v>494</v>
      </c>
      <c r="R74" s="111">
        <v>6357750</v>
      </c>
      <c r="S74" s="111">
        <v>10400489</v>
      </c>
      <c r="T74" s="160">
        <v>314.45</v>
      </c>
      <c r="U74" s="160">
        <v>401.94</v>
      </c>
      <c r="V74" s="258">
        <v>44287</v>
      </c>
      <c r="W74" s="258"/>
      <c r="X74" s="158">
        <v>44287</v>
      </c>
      <c r="Y74" s="158">
        <v>44834</v>
      </c>
      <c r="Z74" s="111">
        <v>64</v>
      </c>
      <c r="AA74" s="159">
        <v>8</v>
      </c>
      <c r="AB74" s="159">
        <v>8</v>
      </c>
      <c r="AC74" s="230" t="s">
        <v>722</v>
      </c>
      <c r="AD74" s="230" t="s">
        <v>723</v>
      </c>
      <c r="AE74" s="260">
        <v>44091</v>
      </c>
      <c r="AF74" s="261" t="s">
        <v>1085</v>
      </c>
      <c r="AG74" s="261" t="s">
        <v>1857</v>
      </c>
    </row>
    <row r="75" spans="1:33" ht="30" customHeight="1" x14ac:dyDescent="0.3">
      <c r="A75" s="86" t="s">
        <v>117</v>
      </c>
      <c r="B75" s="87">
        <v>1</v>
      </c>
      <c r="C75" s="229" t="s">
        <v>1699</v>
      </c>
      <c r="D75" s="171" t="s">
        <v>966</v>
      </c>
      <c r="E75" s="206" t="s">
        <v>1734</v>
      </c>
      <c r="F75" s="206" t="s">
        <v>166</v>
      </c>
      <c r="G75" s="263" t="s">
        <v>841</v>
      </c>
      <c r="H75" s="206" t="s">
        <v>1776</v>
      </c>
      <c r="I75" s="80" t="s">
        <v>855</v>
      </c>
      <c r="J75" s="233" t="s">
        <v>1106</v>
      </c>
      <c r="K75" s="15" t="s">
        <v>40</v>
      </c>
      <c r="L75" s="43" t="s">
        <v>25</v>
      </c>
      <c r="M75" s="43" t="s">
        <v>25</v>
      </c>
      <c r="N75" s="231" t="s">
        <v>451</v>
      </c>
      <c r="O75" s="232" t="s">
        <v>1791</v>
      </c>
      <c r="P75" s="239">
        <v>751</v>
      </c>
      <c r="Q75" s="111" t="s">
        <v>491</v>
      </c>
      <c r="R75" s="111">
        <v>6357929</v>
      </c>
      <c r="S75" s="111">
        <v>10400523</v>
      </c>
      <c r="T75" s="160">
        <v>190.51</v>
      </c>
      <c r="U75" s="160">
        <v>401.94</v>
      </c>
      <c r="V75" s="258">
        <v>44287</v>
      </c>
      <c r="W75" s="258"/>
      <c r="X75" s="158">
        <v>44287</v>
      </c>
      <c r="Y75" s="158">
        <v>44834</v>
      </c>
      <c r="Z75" s="111">
        <v>64</v>
      </c>
      <c r="AA75" s="239">
        <v>8</v>
      </c>
      <c r="AB75" s="239">
        <v>8</v>
      </c>
      <c r="AC75" s="259" t="s">
        <v>722</v>
      </c>
      <c r="AD75" s="259" t="s">
        <v>723</v>
      </c>
      <c r="AE75" s="260"/>
      <c r="AF75" s="261"/>
      <c r="AG75" s="261"/>
    </row>
    <row r="76" spans="1:33" ht="30" customHeight="1" x14ac:dyDescent="0.3">
      <c r="A76" s="86" t="s">
        <v>117</v>
      </c>
      <c r="B76" s="87">
        <v>1</v>
      </c>
      <c r="C76" s="229" t="s">
        <v>1698</v>
      </c>
      <c r="D76" s="171" t="s">
        <v>966</v>
      </c>
      <c r="E76" s="206" t="s">
        <v>1121</v>
      </c>
      <c r="F76" s="206" t="s">
        <v>166</v>
      </c>
      <c r="G76" s="263" t="s">
        <v>1121</v>
      </c>
      <c r="H76" s="206" t="s">
        <v>1775</v>
      </c>
      <c r="I76" s="80" t="s">
        <v>422</v>
      </c>
      <c r="J76" s="233" t="s">
        <v>1106</v>
      </c>
      <c r="K76" s="15" t="s">
        <v>40</v>
      </c>
      <c r="L76" s="43" t="s">
        <v>25</v>
      </c>
      <c r="M76" s="43" t="s">
        <v>25</v>
      </c>
      <c r="N76" s="231" t="s">
        <v>451</v>
      </c>
      <c r="O76" s="232" t="s">
        <v>1791</v>
      </c>
      <c r="P76" s="239">
        <v>751</v>
      </c>
      <c r="Q76" s="111" t="s">
        <v>493</v>
      </c>
      <c r="R76" s="111">
        <v>6356144</v>
      </c>
      <c r="S76" s="111">
        <v>10400193</v>
      </c>
      <c r="T76" s="160">
        <v>353.05</v>
      </c>
      <c r="U76" s="160">
        <v>401.94</v>
      </c>
      <c r="V76" s="258">
        <v>44287</v>
      </c>
      <c r="W76" s="258"/>
      <c r="X76" s="158">
        <v>44287</v>
      </c>
      <c r="Y76" s="158">
        <v>44834</v>
      </c>
      <c r="Z76" s="111">
        <v>64</v>
      </c>
      <c r="AA76" s="239">
        <v>8</v>
      </c>
      <c r="AB76" s="239">
        <v>8</v>
      </c>
      <c r="AC76" s="259" t="s">
        <v>722</v>
      </c>
      <c r="AD76" s="259" t="s">
        <v>723</v>
      </c>
      <c r="AE76" s="260"/>
      <c r="AF76" s="261"/>
      <c r="AG76" s="261"/>
    </row>
    <row r="77" spans="1:33" ht="30" customHeight="1" x14ac:dyDescent="0.3">
      <c r="A77" s="86" t="s">
        <v>117</v>
      </c>
      <c r="B77" s="87">
        <v>1</v>
      </c>
      <c r="C77" s="398" t="s">
        <v>2150</v>
      </c>
      <c r="D77" s="171" t="s">
        <v>966</v>
      </c>
      <c r="E77" s="206" t="s">
        <v>1735</v>
      </c>
      <c r="F77" s="206" t="s">
        <v>166</v>
      </c>
      <c r="G77" s="263" t="s">
        <v>842</v>
      </c>
      <c r="H77" s="206" t="s">
        <v>1777</v>
      </c>
      <c r="I77" s="80" t="s">
        <v>856</v>
      </c>
      <c r="J77" s="233" t="s">
        <v>1106</v>
      </c>
      <c r="K77" s="15" t="s">
        <v>40</v>
      </c>
      <c r="L77" s="43" t="s">
        <v>25</v>
      </c>
      <c r="M77" s="43" t="s">
        <v>25</v>
      </c>
      <c r="N77" s="231" t="s">
        <v>451</v>
      </c>
      <c r="O77" s="232" t="s">
        <v>1791</v>
      </c>
      <c r="P77" s="239">
        <v>751</v>
      </c>
      <c r="Q77" s="111" t="s">
        <v>492</v>
      </c>
      <c r="R77" s="111">
        <v>6359235</v>
      </c>
      <c r="S77" s="111">
        <v>10400765</v>
      </c>
      <c r="T77" s="160">
        <v>190.51</v>
      </c>
      <c r="U77" s="160">
        <v>401.94</v>
      </c>
      <c r="V77" s="258">
        <v>44287</v>
      </c>
      <c r="W77" s="258"/>
      <c r="X77" s="158">
        <v>44287</v>
      </c>
      <c r="Y77" s="158">
        <v>44540</v>
      </c>
      <c r="Z77" s="111">
        <v>64</v>
      </c>
      <c r="AA77" s="239">
        <v>8</v>
      </c>
      <c r="AB77" s="239">
        <v>8</v>
      </c>
      <c r="AC77" s="259" t="s">
        <v>722</v>
      </c>
      <c r="AD77" s="259" t="s">
        <v>723</v>
      </c>
      <c r="AE77" s="260"/>
      <c r="AF77" s="261"/>
      <c r="AG77" s="261"/>
    </row>
    <row r="78" spans="1:33" ht="30" customHeight="1" x14ac:dyDescent="0.3">
      <c r="A78" s="333" t="s">
        <v>109</v>
      </c>
      <c r="B78" s="72">
        <v>5</v>
      </c>
      <c r="C78" s="72" t="s">
        <v>1700</v>
      </c>
      <c r="D78" s="72" t="s">
        <v>966</v>
      </c>
      <c r="E78" s="72" t="s">
        <v>837</v>
      </c>
      <c r="F78" s="72" t="s">
        <v>1736</v>
      </c>
      <c r="G78" s="332" t="s">
        <v>837</v>
      </c>
      <c r="H78" s="331" t="s">
        <v>1778</v>
      </c>
      <c r="I78" s="93" t="s">
        <v>851</v>
      </c>
      <c r="J78" s="335" t="s">
        <v>1107</v>
      </c>
      <c r="K78" s="63" t="s">
        <v>40</v>
      </c>
      <c r="L78" s="320" t="s">
        <v>23</v>
      </c>
      <c r="M78" s="320" t="s">
        <v>23</v>
      </c>
      <c r="N78" s="321" t="s">
        <v>454</v>
      </c>
      <c r="O78" s="322" t="s">
        <v>1796</v>
      </c>
      <c r="P78" s="323">
        <v>754</v>
      </c>
      <c r="Q78" s="111" t="s">
        <v>472</v>
      </c>
      <c r="R78" s="111">
        <v>6358541</v>
      </c>
      <c r="S78" s="111">
        <v>10400635</v>
      </c>
      <c r="T78" s="325">
        <v>316.58</v>
      </c>
      <c r="U78" s="160">
        <v>377.8</v>
      </c>
      <c r="V78" s="327">
        <v>44348</v>
      </c>
      <c r="W78" s="327"/>
      <c r="X78" s="328">
        <v>44287</v>
      </c>
      <c r="Y78" s="328">
        <v>44834</v>
      </c>
      <c r="Z78" s="324">
        <v>64</v>
      </c>
      <c r="AA78" s="323">
        <v>30</v>
      </c>
      <c r="AB78" s="323">
        <v>30</v>
      </c>
      <c r="AC78" s="329" t="s">
        <v>727</v>
      </c>
      <c r="AD78" s="329" t="s">
        <v>723</v>
      </c>
      <c r="AE78" s="336"/>
      <c r="AF78" s="337"/>
      <c r="AG78" s="337"/>
    </row>
    <row r="79" spans="1:33" ht="30" customHeight="1" x14ac:dyDescent="0.3">
      <c r="A79" s="86" t="s">
        <v>118</v>
      </c>
      <c r="B79" s="87">
        <v>5</v>
      </c>
      <c r="C79" s="229" t="s">
        <v>1701</v>
      </c>
      <c r="D79" s="171" t="s">
        <v>966</v>
      </c>
      <c r="E79" s="263" t="s">
        <v>1737</v>
      </c>
      <c r="F79" s="263" t="s">
        <v>437</v>
      </c>
      <c r="G79" s="263" t="s">
        <v>843</v>
      </c>
      <c r="H79" s="263" t="s">
        <v>1779</v>
      </c>
      <c r="I79" s="80" t="s">
        <v>553</v>
      </c>
      <c r="J79" s="233" t="s">
        <v>1108</v>
      </c>
      <c r="K79" s="15" t="s">
        <v>40</v>
      </c>
      <c r="L79" s="43" t="s">
        <v>24</v>
      </c>
      <c r="M79" s="43" t="s">
        <v>25</v>
      </c>
      <c r="N79" s="231" t="s">
        <v>452</v>
      </c>
      <c r="O79" s="232" t="s">
        <v>1791</v>
      </c>
      <c r="P79" s="239">
        <v>751</v>
      </c>
      <c r="Q79" s="111" t="s">
        <v>495</v>
      </c>
      <c r="R79" s="111">
        <v>6359585</v>
      </c>
      <c r="S79" s="111">
        <v>10400829</v>
      </c>
      <c r="T79" s="160">
        <v>465.76</v>
      </c>
      <c r="U79" s="160">
        <v>465.76</v>
      </c>
      <c r="V79" s="258">
        <v>44287</v>
      </c>
      <c r="W79" s="258"/>
      <c r="X79" s="158">
        <v>44287</v>
      </c>
      <c r="Y79" s="158">
        <v>44834</v>
      </c>
      <c r="Z79" s="111">
        <v>64</v>
      </c>
      <c r="AA79" s="239">
        <v>52</v>
      </c>
      <c r="AB79" s="239">
        <v>40</v>
      </c>
      <c r="AC79" s="259" t="s">
        <v>725</v>
      </c>
      <c r="AD79" s="259" t="s">
        <v>720</v>
      </c>
      <c r="AE79" s="260"/>
      <c r="AF79" s="261"/>
      <c r="AG79" s="261"/>
    </row>
    <row r="80" spans="1:33" ht="30" customHeight="1" x14ac:dyDescent="0.3">
      <c r="A80" s="86" t="s">
        <v>118</v>
      </c>
      <c r="B80" s="87">
        <v>5</v>
      </c>
      <c r="C80" s="229" t="s">
        <v>1701</v>
      </c>
      <c r="D80" s="171" t="s">
        <v>966</v>
      </c>
      <c r="E80" s="263" t="s">
        <v>1737</v>
      </c>
      <c r="F80" s="263" t="s">
        <v>437</v>
      </c>
      <c r="G80" s="263" t="s">
        <v>843</v>
      </c>
      <c r="H80" s="263" t="s">
        <v>1779</v>
      </c>
      <c r="I80" s="80" t="s">
        <v>553</v>
      </c>
      <c r="J80" s="233" t="s">
        <v>1108</v>
      </c>
      <c r="K80" s="15" t="s">
        <v>40</v>
      </c>
      <c r="L80" s="43" t="s">
        <v>24</v>
      </c>
      <c r="M80" s="43" t="s">
        <v>25</v>
      </c>
      <c r="N80" s="231" t="s">
        <v>452</v>
      </c>
      <c r="O80" s="232" t="s">
        <v>1806</v>
      </c>
      <c r="P80" s="239">
        <v>752</v>
      </c>
      <c r="Q80" s="111" t="s">
        <v>495</v>
      </c>
      <c r="R80" s="111">
        <v>6359585</v>
      </c>
      <c r="S80" s="111">
        <v>10400829</v>
      </c>
      <c r="T80" s="160">
        <v>353.05</v>
      </c>
      <c r="U80" s="160">
        <v>628.86</v>
      </c>
      <c r="V80" s="258">
        <v>44287</v>
      </c>
      <c r="W80" s="258"/>
      <c r="X80" s="158">
        <v>44287</v>
      </c>
      <c r="Y80" s="158">
        <v>44834</v>
      </c>
      <c r="Z80" s="111">
        <v>64</v>
      </c>
      <c r="AA80" s="239">
        <v>52</v>
      </c>
      <c r="AB80" s="239">
        <v>40</v>
      </c>
      <c r="AC80" s="259" t="s">
        <v>725</v>
      </c>
      <c r="AD80" s="259" t="s">
        <v>720</v>
      </c>
      <c r="AE80" s="260"/>
      <c r="AF80" s="261"/>
      <c r="AG80" s="261"/>
    </row>
    <row r="81" spans="1:33" ht="30" customHeight="1" x14ac:dyDescent="0.3">
      <c r="A81" s="86" t="s">
        <v>118</v>
      </c>
      <c r="B81" s="87">
        <v>5</v>
      </c>
      <c r="C81" s="229" t="s">
        <v>1701</v>
      </c>
      <c r="D81" s="171" t="s">
        <v>966</v>
      </c>
      <c r="E81" s="263" t="s">
        <v>1737</v>
      </c>
      <c r="F81" s="263" t="s">
        <v>437</v>
      </c>
      <c r="G81" s="263" t="s">
        <v>843</v>
      </c>
      <c r="H81" s="263" t="s">
        <v>1779</v>
      </c>
      <c r="I81" s="80" t="s">
        <v>553</v>
      </c>
      <c r="J81" s="233" t="s">
        <v>1108</v>
      </c>
      <c r="K81" s="15" t="s">
        <v>40</v>
      </c>
      <c r="L81" s="43" t="s">
        <v>24</v>
      </c>
      <c r="M81" s="43" t="s">
        <v>25</v>
      </c>
      <c r="N81" s="231" t="s">
        <v>452</v>
      </c>
      <c r="O81" s="232" t="s">
        <v>1596</v>
      </c>
      <c r="P81" s="239">
        <v>752</v>
      </c>
      <c r="Q81" s="111" t="s">
        <v>495</v>
      </c>
      <c r="R81" s="111">
        <v>6359585</v>
      </c>
      <c r="S81" s="111">
        <v>10400829</v>
      </c>
      <c r="T81" s="160">
        <v>485.95</v>
      </c>
      <c r="U81" s="160">
        <v>613.27</v>
      </c>
      <c r="V81" s="258">
        <v>44287</v>
      </c>
      <c r="W81" s="258"/>
      <c r="X81" s="158">
        <v>44287</v>
      </c>
      <c r="Y81" s="158">
        <v>44834</v>
      </c>
      <c r="Z81" s="111">
        <v>64</v>
      </c>
      <c r="AA81" s="239">
        <v>52</v>
      </c>
      <c r="AB81" s="239">
        <v>40</v>
      </c>
      <c r="AC81" s="259" t="s">
        <v>725</v>
      </c>
      <c r="AD81" s="259" t="s">
        <v>720</v>
      </c>
      <c r="AE81" s="260"/>
      <c r="AF81" s="261"/>
      <c r="AG81" s="261"/>
    </row>
    <row r="82" spans="1:33" ht="30" customHeight="1" x14ac:dyDescent="0.3">
      <c r="A82" s="86" t="s">
        <v>118</v>
      </c>
      <c r="B82" s="87">
        <v>5</v>
      </c>
      <c r="C82" s="229" t="s">
        <v>1701</v>
      </c>
      <c r="D82" s="171" t="s">
        <v>966</v>
      </c>
      <c r="E82" s="263" t="s">
        <v>1737</v>
      </c>
      <c r="F82" s="263" t="s">
        <v>437</v>
      </c>
      <c r="G82" s="263" t="s">
        <v>843</v>
      </c>
      <c r="H82" s="263" t="s">
        <v>1779</v>
      </c>
      <c r="I82" s="80" t="s">
        <v>553</v>
      </c>
      <c r="J82" s="233" t="s">
        <v>1108</v>
      </c>
      <c r="K82" s="15" t="s">
        <v>40</v>
      </c>
      <c r="L82" s="43" t="s">
        <v>24</v>
      </c>
      <c r="M82" s="43" t="s">
        <v>25</v>
      </c>
      <c r="N82" s="231" t="s">
        <v>452</v>
      </c>
      <c r="O82" s="264" t="s">
        <v>579</v>
      </c>
      <c r="P82" s="239">
        <v>750</v>
      </c>
      <c r="Q82" s="111" t="s">
        <v>495</v>
      </c>
      <c r="R82" s="111">
        <v>6359585</v>
      </c>
      <c r="S82" s="111">
        <v>10400829</v>
      </c>
      <c r="T82" s="160">
        <v>242.62</v>
      </c>
      <c r="U82" s="160">
        <v>326.45</v>
      </c>
      <c r="V82" s="258">
        <v>44287</v>
      </c>
      <c r="W82" s="258"/>
      <c r="X82" s="158">
        <v>44287</v>
      </c>
      <c r="Y82" s="158">
        <v>44834</v>
      </c>
      <c r="Z82" s="111">
        <v>64</v>
      </c>
      <c r="AA82" s="239">
        <v>52</v>
      </c>
      <c r="AB82" s="239">
        <v>40</v>
      </c>
      <c r="AC82" s="259" t="s">
        <v>725</v>
      </c>
      <c r="AD82" s="259" t="s">
        <v>720</v>
      </c>
      <c r="AE82" s="260"/>
      <c r="AF82" s="261"/>
      <c r="AG82" s="261"/>
    </row>
    <row r="83" spans="1:33" ht="30" customHeight="1" x14ac:dyDescent="0.3">
      <c r="A83" s="86" t="s">
        <v>118</v>
      </c>
      <c r="B83" s="268">
        <v>5</v>
      </c>
      <c r="C83" s="236" t="s">
        <v>1815</v>
      </c>
      <c r="D83" s="171" t="s">
        <v>1456</v>
      </c>
      <c r="E83" s="274" t="s">
        <v>1737</v>
      </c>
      <c r="F83" s="274" t="s">
        <v>437</v>
      </c>
      <c r="G83" s="263" t="s">
        <v>843</v>
      </c>
      <c r="H83" s="274" t="s">
        <v>1779</v>
      </c>
      <c r="I83" s="80" t="s">
        <v>553</v>
      </c>
      <c r="J83" s="233" t="s">
        <v>1108</v>
      </c>
      <c r="K83" s="15" t="s">
        <v>40</v>
      </c>
      <c r="L83" s="24" t="s">
        <v>24</v>
      </c>
      <c r="M83" s="24" t="s">
        <v>25</v>
      </c>
      <c r="N83" s="234" t="s">
        <v>452</v>
      </c>
      <c r="O83" s="92" t="s">
        <v>1867</v>
      </c>
      <c r="P83" s="159">
        <v>772</v>
      </c>
      <c r="Q83" s="111" t="s">
        <v>495</v>
      </c>
      <c r="R83" s="111">
        <v>6359585</v>
      </c>
      <c r="S83" s="111">
        <v>10400829</v>
      </c>
      <c r="T83" s="19">
        <v>485.95</v>
      </c>
      <c r="U83" s="160">
        <v>613.27</v>
      </c>
      <c r="V83" s="258">
        <v>44287</v>
      </c>
      <c r="W83" s="258"/>
      <c r="X83" s="158">
        <v>44287</v>
      </c>
      <c r="Y83" s="158">
        <v>44834</v>
      </c>
      <c r="Z83" s="111">
        <v>64</v>
      </c>
      <c r="AA83" s="159">
        <v>52</v>
      </c>
      <c r="AB83" s="159">
        <v>4</v>
      </c>
      <c r="AC83" s="230" t="s">
        <v>725</v>
      </c>
      <c r="AD83" s="230" t="s">
        <v>720</v>
      </c>
      <c r="AE83" s="260"/>
      <c r="AF83" s="266"/>
      <c r="AG83" s="158" t="s">
        <v>1891</v>
      </c>
    </row>
    <row r="84" spans="1:33" ht="30" customHeight="1" x14ac:dyDescent="0.3">
      <c r="A84" s="86" t="s">
        <v>118</v>
      </c>
      <c r="B84" s="268">
        <v>5</v>
      </c>
      <c r="C84" s="236" t="s">
        <v>1815</v>
      </c>
      <c r="D84" s="171" t="s">
        <v>1456</v>
      </c>
      <c r="E84" s="274" t="s">
        <v>1737</v>
      </c>
      <c r="F84" s="274" t="s">
        <v>437</v>
      </c>
      <c r="G84" s="263" t="s">
        <v>843</v>
      </c>
      <c r="H84" s="274" t="s">
        <v>1779</v>
      </c>
      <c r="I84" s="80" t="s">
        <v>553</v>
      </c>
      <c r="J84" s="233" t="s">
        <v>1108</v>
      </c>
      <c r="K84" s="15" t="s">
        <v>40</v>
      </c>
      <c r="L84" s="24" t="s">
        <v>24</v>
      </c>
      <c r="M84" s="24" t="s">
        <v>25</v>
      </c>
      <c r="N84" s="234" t="s">
        <v>452</v>
      </c>
      <c r="O84" s="92" t="s">
        <v>1868</v>
      </c>
      <c r="P84" s="159">
        <v>772</v>
      </c>
      <c r="Q84" s="111" t="s">
        <v>495</v>
      </c>
      <c r="R84" s="111">
        <v>6359585</v>
      </c>
      <c r="S84" s="111">
        <v>10400829</v>
      </c>
      <c r="T84" s="19">
        <v>353.05</v>
      </c>
      <c r="U84" s="160">
        <v>628.86</v>
      </c>
      <c r="V84" s="258">
        <v>44287</v>
      </c>
      <c r="W84" s="258"/>
      <c r="X84" s="158">
        <v>44287</v>
      </c>
      <c r="Y84" s="158">
        <v>44834</v>
      </c>
      <c r="Z84" s="111">
        <v>64</v>
      </c>
      <c r="AA84" s="159">
        <v>52</v>
      </c>
      <c r="AB84" s="159">
        <v>4</v>
      </c>
      <c r="AC84" s="230" t="s">
        <v>725</v>
      </c>
      <c r="AD84" s="230" t="s">
        <v>720</v>
      </c>
      <c r="AE84" s="260"/>
      <c r="AF84" s="266"/>
      <c r="AG84" s="158" t="s">
        <v>1891</v>
      </c>
    </row>
    <row r="85" spans="1:33" ht="30" customHeight="1" x14ac:dyDescent="0.3">
      <c r="A85" s="86" t="s">
        <v>118</v>
      </c>
      <c r="B85" s="87">
        <v>5</v>
      </c>
      <c r="C85" s="229" t="s">
        <v>1702</v>
      </c>
      <c r="D85" s="171" t="s">
        <v>966</v>
      </c>
      <c r="E85" s="264" t="s">
        <v>1738</v>
      </c>
      <c r="F85" s="263" t="s">
        <v>437</v>
      </c>
      <c r="G85" s="263" t="s">
        <v>168</v>
      </c>
      <c r="H85" s="263" t="s">
        <v>1779</v>
      </c>
      <c r="I85" s="80" t="s">
        <v>553</v>
      </c>
      <c r="J85" s="233" t="s">
        <v>1108</v>
      </c>
      <c r="K85" s="15" t="s">
        <v>40</v>
      </c>
      <c r="L85" s="43" t="s">
        <v>24</v>
      </c>
      <c r="M85" s="43" t="s">
        <v>25</v>
      </c>
      <c r="N85" s="231" t="s">
        <v>452</v>
      </c>
      <c r="O85" s="232" t="s">
        <v>1791</v>
      </c>
      <c r="P85" s="239">
        <v>751</v>
      </c>
      <c r="Q85" s="111" t="s">
        <v>497</v>
      </c>
      <c r="R85" s="111">
        <v>1845605</v>
      </c>
      <c r="S85" s="111">
        <v>10300069</v>
      </c>
      <c r="T85" s="160">
        <v>314.45</v>
      </c>
      <c r="U85" s="160">
        <v>465.76</v>
      </c>
      <c r="V85" s="258">
        <v>44287</v>
      </c>
      <c r="W85" s="258"/>
      <c r="X85" s="158">
        <v>44287</v>
      </c>
      <c r="Y85" s="158">
        <v>44834</v>
      </c>
      <c r="Z85" s="111">
        <v>64</v>
      </c>
      <c r="AA85" s="239">
        <v>28</v>
      </c>
      <c r="AB85" s="239">
        <v>28</v>
      </c>
      <c r="AC85" s="259" t="s">
        <v>725</v>
      </c>
      <c r="AD85" s="259" t="s">
        <v>720</v>
      </c>
      <c r="AE85" s="260"/>
      <c r="AF85" s="261"/>
      <c r="AG85" s="261"/>
    </row>
    <row r="86" spans="1:33" ht="30" customHeight="1" x14ac:dyDescent="0.3">
      <c r="A86" s="86" t="s">
        <v>118</v>
      </c>
      <c r="B86" s="87">
        <v>5</v>
      </c>
      <c r="C86" s="229" t="s">
        <v>1702</v>
      </c>
      <c r="D86" s="171" t="s">
        <v>966</v>
      </c>
      <c r="E86" s="264" t="s">
        <v>1738</v>
      </c>
      <c r="F86" s="263" t="s">
        <v>437</v>
      </c>
      <c r="G86" s="263" t="s">
        <v>168</v>
      </c>
      <c r="H86" s="263" t="s">
        <v>1779</v>
      </c>
      <c r="I86" s="80" t="s">
        <v>553</v>
      </c>
      <c r="J86" s="233" t="s">
        <v>1108</v>
      </c>
      <c r="K86" s="15" t="s">
        <v>40</v>
      </c>
      <c r="L86" s="43" t="s">
        <v>24</v>
      </c>
      <c r="M86" s="43" t="s">
        <v>25</v>
      </c>
      <c r="N86" s="231" t="s">
        <v>452</v>
      </c>
      <c r="O86" s="232" t="s">
        <v>1806</v>
      </c>
      <c r="P86" s="239">
        <v>752</v>
      </c>
      <c r="Q86" s="111" t="s">
        <v>497</v>
      </c>
      <c r="R86" s="111">
        <v>1845605</v>
      </c>
      <c r="S86" s="111">
        <v>10300069</v>
      </c>
      <c r="T86" s="19">
        <v>353.05</v>
      </c>
      <c r="U86" s="160">
        <v>628.86</v>
      </c>
      <c r="V86" s="258">
        <v>44287</v>
      </c>
      <c r="W86" s="258"/>
      <c r="X86" s="158">
        <v>44287</v>
      </c>
      <c r="Y86" s="158">
        <v>44834</v>
      </c>
      <c r="Z86" s="111">
        <v>64</v>
      </c>
      <c r="AA86" s="239">
        <v>28</v>
      </c>
      <c r="AB86" s="239">
        <v>28</v>
      </c>
      <c r="AC86" s="259" t="s">
        <v>725</v>
      </c>
      <c r="AD86" s="259" t="s">
        <v>720</v>
      </c>
      <c r="AE86" s="260"/>
      <c r="AF86" s="261"/>
      <c r="AG86" s="261"/>
    </row>
    <row r="87" spans="1:33" ht="30" customHeight="1" x14ac:dyDescent="0.3">
      <c r="A87" s="86" t="s">
        <v>118</v>
      </c>
      <c r="B87" s="87">
        <v>5</v>
      </c>
      <c r="C87" s="229" t="s">
        <v>1702</v>
      </c>
      <c r="D87" s="171" t="s">
        <v>966</v>
      </c>
      <c r="E87" s="264" t="s">
        <v>1738</v>
      </c>
      <c r="F87" s="263" t="s">
        <v>437</v>
      </c>
      <c r="G87" s="263" t="s">
        <v>168</v>
      </c>
      <c r="H87" s="263" t="s">
        <v>1779</v>
      </c>
      <c r="I87" s="80" t="s">
        <v>553</v>
      </c>
      <c r="J87" s="233" t="s">
        <v>1108</v>
      </c>
      <c r="K87" s="15" t="s">
        <v>40</v>
      </c>
      <c r="L87" s="43" t="s">
        <v>24</v>
      </c>
      <c r="M87" s="43" t="s">
        <v>25</v>
      </c>
      <c r="N87" s="231" t="s">
        <v>452</v>
      </c>
      <c r="O87" s="232" t="s">
        <v>1596</v>
      </c>
      <c r="P87" s="239">
        <v>752</v>
      </c>
      <c r="Q87" s="111" t="s">
        <v>497</v>
      </c>
      <c r="R87" s="111">
        <v>1845605</v>
      </c>
      <c r="S87" s="111">
        <v>10300069</v>
      </c>
      <c r="T87" s="19">
        <v>485.95</v>
      </c>
      <c r="U87" s="160">
        <v>613.27</v>
      </c>
      <c r="V87" s="258">
        <v>44287</v>
      </c>
      <c r="W87" s="258"/>
      <c r="X87" s="158">
        <v>44287</v>
      </c>
      <c r="Y87" s="158">
        <v>44834</v>
      </c>
      <c r="Z87" s="111">
        <v>64</v>
      </c>
      <c r="AA87" s="239">
        <v>28</v>
      </c>
      <c r="AB87" s="239">
        <v>28</v>
      </c>
      <c r="AC87" s="259" t="s">
        <v>725</v>
      </c>
      <c r="AD87" s="259" t="s">
        <v>720</v>
      </c>
      <c r="AE87" s="260"/>
      <c r="AF87" s="261"/>
      <c r="AG87" s="261"/>
    </row>
    <row r="88" spans="1:33" ht="30" customHeight="1" x14ac:dyDescent="0.3">
      <c r="A88" s="86" t="s">
        <v>118</v>
      </c>
      <c r="B88" s="87">
        <v>5</v>
      </c>
      <c r="C88" s="229" t="s">
        <v>1702</v>
      </c>
      <c r="D88" s="171" t="s">
        <v>966</v>
      </c>
      <c r="E88" s="264" t="s">
        <v>1738</v>
      </c>
      <c r="F88" s="263" t="s">
        <v>437</v>
      </c>
      <c r="G88" s="263" t="s">
        <v>168</v>
      </c>
      <c r="H88" s="263" t="s">
        <v>1779</v>
      </c>
      <c r="I88" s="80" t="s">
        <v>553</v>
      </c>
      <c r="J88" s="233" t="s">
        <v>1108</v>
      </c>
      <c r="K88" s="15" t="s">
        <v>40</v>
      </c>
      <c r="L88" s="43" t="s">
        <v>24</v>
      </c>
      <c r="M88" s="43" t="s">
        <v>25</v>
      </c>
      <c r="N88" s="231" t="s">
        <v>452</v>
      </c>
      <c r="O88" s="232" t="s">
        <v>1795</v>
      </c>
      <c r="P88" s="239">
        <v>753</v>
      </c>
      <c r="Q88" s="111" t="s">
        <v>497</v>
      </c>
      <c r="R88" s="111">
        <v>1845605</v>
      </c>
      <c r="S88" s="111">
        <v>10300069</v>
      </c>
      <c r="T88" s="160">
        <v>281.88</v>
      </c>
      <c r="U88" s="160">
        <v>441.93</v>
      </c>
      <c r="V88" s="258">
        <v>44287</v>
      </c>
      <c r="W88" s="258"/>
      <c r="X88" s="158">
        <v>44287</v>
      </c>
      <c r="Y88" s="158">
        <v>44834</v>
      </c>
      <c r="Z88" s="111">
        <v>64</v>
      </c>
      <c r="AA88" s="239">
        <v>28</v>
      </c>
      <c r="AB88" s="239">
        <v>28</v>
      </c>
      <c r="AC88" s="259" t="s">
        <v>725</v>
      </c>
      <c r="AD88" s="259" t="s">
        <v>720</v>
      </c>
      <c r="AE88" s="260"/>
      <c r="AF88" s="261"/>
      <c r="AG88" s="261"/>
    </row>
    <row r="89" spans="1:33" ht="30" customHeight="1" x14ac:dyDescent="0.3">
      <c r="A89" s="86" t="s">
        <v>118</v>
      </c>
      <c r="B89" s="87">
        <v>5</v>
      </c>
      <c r="C89" s="229" t="s">
        <v>1702</v>
      </c>
      <c r="D89" s="171" t="s">
        <v>966</v>
      </c>
      <c r="E89" s="264" t="s">
        <v>1738</v>
      </c>
      <c r="F89" s="263" t="s">
        <v>437</v>
      </c>
      <c r="G89" s="263" t="s">
        <v>168</v>
      </c>
      <c r="H89" s="263" t="s">
        <v>1779</v>
      </c>
      <c r="I89" s="80" t="s">
        <v>553</v>
      </c>
      <c r="J89" s="233" t="s">
        <v>1108</v>
      </c>
      <c r="K89" s="15" t="s">
        <v>40</v>
      </c>
      <c r="L89" s="43" t="s">
        <v>24</v>
      </c>
      <c r="M89" s="43" t="s">
        <v>25</v>
      </c>
      <c r="N89" s="231" t="s">
        <v>452</v>
      </c>
      <c r="O89" s="232" t="s">
        <v>1794</v>
      </c>
      <c r="P89" s="239">
        <v>756</v>
      </c>
      <c r="Q89" s="111" t="s">
        <v>497</v>
      </c>
      <c r="R89" s="111">
        <v>1845605</v>
      </c>
      <c r="S89" s="111">
        <v>10300069</v>
      </c>
      <c r="T89" s="160">
        <v>306.77999999999997</v>
      </c>
      <c r="U89" s="160">
        <v>425.64</v>
      </c>
      <c r="V89" s="258">
        <v>44287</v>
      </c>
      <c r="W89" s="258"/>
      <c r="X89" s="158">
        <v>44287</v>
      </c>
      <c r="Y89" s="158">
        <v>44834</v>
      </c>
      <c r="Z89" s="111">
        <v>64</v>
      </c>
      <c r="AA89" s="239">
        <v>28</v>
      </c>
      <c r="AB89" s="239">
        <v>28</v>
      </c>
      <c r="AC89" s="259" t="s">
        <v>725</v>
      </c>
      <c r="AD89" s="259" t="s">
        <v>720</v>
      </c>
      <c r="AE89" s="260"/>
      <c r="AF89" s="261"/>
      <c r="AG89" s="261"/>
    </row>
    <row r="90" spans="1:33" ht="30" customHeight="1" x14ac:dyDescent="0.3">
      <c r="A90" s="86" t="s">
        <v>118</v>
      </c>
      <c r="B90" s="87">
        <v>5</v>
      </c>
      <c r="C90" s="229" t="s">
        <v>1703</v>
      </c>
      <c r="D90" s="171" t="s">
        <v>966</v>
      </c>
      <c r="E90" s="264" t="s">
        <v>1739</v>
      </c>
      <c r="F90" s="263" t="s">
        <v>437</v>
      </c>
      <c r="G90" s="263" t="s">
        <v>844</v>
      </c>
      <c r="H90" s="263" t="s">
        <v>1779</v>
      </c>
      <c r="I90" s="80" t="s">
        <v>553</v>
      </c>
      <c r="J90" s="233" t="s">
        <v>1108</v>
      </c>
      <c r="K90" s="15" t="s">
        <v>40</v>
      </c>
      <c r="L90" s="43" t="s">
        <v>24</v>
      </c>
      <c r="M90" s="43" t="s">
        <v>25</v>
      </c>
      <c r="N90" s="231" t="s">
        <v>452</v>
      </c>
      <c r="O90" s="232" t="s">
        <v>1791</v>
      </c>
      <c r="P90" s="239">
        <v>751</v>
      </c>
      <c r="Q90" s="111" t="s">
        <v>496</v>
      </c>
      <c r="R90" s="111">
        <v>1195583</v>
      </c>
      <c r="S90" s="111">
        <v>10283130</v>
      </c>
      <c r="T90" s="160">
        <v>314.45</v>
      </c>
      <c r="U90" s="160">
        <v>465.76</v>
      </c>
      <c r="V90" s="258">
        <v>44287</v>
      </c>
      <c r="W90" s="258"/>
      <c r="X90" s="158">
        <v>44287</v>
      </c>
      <c r="Y90" s="158">
        <v>44834</v>
      </c>
      <c r="Z90" s="111">
        <v>64</v>
      </c>
      <c r="AA90" s="239">
        <v>48</v>
      </c>
      <c r="AB90" s="239">
        <v>44</v>
      </c>
      <c r="AC90" s="259" t="s">
        <v>725</v>
      </c>
      <c r="AD90" s="259" t="s">
        <v>720</v>
      </c>
      <c r="AE90" s="260"/>
      <c r="AF90" s="261"/>
      <c r="AG90" s="261"/>
    </row>
    <row r="91" spans="1:33" ht="30" customHeight="1" x14ac:dyDescent="0.3">
      <c r="A91" s="86" t="s">
        <v>118</v>
      </c>
      <c r="B91" s="87">
        <v>5</v>
      </c>
      <c r="C91" s="229" t="s">
        <v>1703</v>
      </c>
      <c r="D91" s="171" t="s">
        <v>966</v>
      </c>
      <c r="E91" s="264" t="s">
        <v>1739</v>
      </c>
      <c r="F91" s="263" t="s">
        <v>437</v>
      </c>
      <c r="G91" s="263" t="s">
        <v>844</v>
      </c>
      <c r="H91" s="263" t="s">
        <v>1779</v>
      </c>
      <c r="I91" s="80" t="s">
        <v>553</v>
      </c>
      <c r="J91" s="233" t="s">
        <v>1108</v>
      </c>
      <c r="K91" s="15" t="s">
        <v>40</v>
      </c>
      <c r="L91" s="43" t="s">
        <v>24</v>
      </c>
      <c r="M91" s="43" t="s">
        <v>25</v>
      </c>
      <c r="N91" s="231" t="s">
        <v>452</v>
      </c>
      <c r="O91" s="232" t="s">
        <v>1806</v>
      </c>
      <c r="P91" s="239">
        <v>752</v>
      </c>
      <c r="Q91" s="111" t="s">
        <v>496</v>
      </c>
      <c r="R91" s="111">
        <v>1195583</v>
      </c>
      <c r="S91" s="111">
        <v>10283130</v>
      </c>
      <c r="T91" s="160">
        <v>519.79999999999995</v>
      </c>
      <c r="U91" s="160">
        <v>628.86</v>
      </c>
      <c r="V91" s="258">
        <v>44287</v>
      </c>
      <c r="W91" s="258"/>
      <c r="X91" s="158">
        <v>44287</v>
      </c>
      <c r="Y91" s="158">
        <v>44834</v>
      </c>
      <c r="Z91" s="111">
        <v>64</v>
      </c>
      <c r="AA91" s="239">
        <v>48</v>
      </c>
      <c r="AB91" s="239">
        <v>44</v>
      </c>
      <c r="AC91" s="259" t="s">
        <v>725</v>
      </c>
      <c r="AD91" s="259" t="s">
        <v>720</v>
      </c>
      <c r="AE91" s="260"/>
      <c r="AF91" s="261"/>
      <c r="AG91" s="261"/>
    </row>
    <row r="92" spans="1:33" ht="30" customHeight="1" x14ac:dyDescent="0.3">
      <c r="A92" s="86" t="s">
        <v>118</v>
      </c>
      <c r="B92" s="87">
        <v>5</v>
      </c>
      <c r="C92" s="229" t="s">
        <v>1703</v>
      </c>
      <c r="D92" s="171" t="s">
        <v>966</v>
      </c>
      <c r="E92" s="264" t="s">
        <v>1739</v>
      </c>
      <c r="F92" s="263" t="s">
        <v>437</v>
      </c>
      <c r="G92" s="263" t="s">
        <v>844</v>
      </c>
      <c r="H92" s="263" t="s">
        <v>1779</v>
      </c>
      <c r="I92" s="80" t="s">
        <v>553</v>
      </c>
      <c r="J92" s="233" t="s">
        <v>1108</v>
      </c>
      <c r="K92" s="15" t="s">
        <v>40</v>
      </c>
      <c r="L92" s="43" t="s">
        <v>24</v>
      </c>
      <c r="M92" s="43" t="s">
        <v>25</v>
      </c>
      <c r="N92" s="231" t="s">
        <v>452</v>
      </c>
      <c r="O92" s="232" t="s">
        <v>1596</v>
      </c>
      <c r="P92" s="239">
        <v>752</v>
      </c>
      <c r="Q92" s="111" t="s">
        <v>496</v>
      </c>
      <c r="R92" s="111">
        <v>1195583</v>
      </c>
      <c r="S92" s="111">
        <v>10283130</v>
      </c>
      <c r="T92" s="160">
        <v>485.95</v>
      </c>
      <c r="U92" s="160">
        <v>613.27</v>
      </c>
      <c r="V92" s="258">
        <v>44287</v>
      </c>
      <c r="W92" s="258"/>
      <c r="X92" s="158">
        <v>44287</v>
      </c>
      <c r="Y92" s="158">
        <v>44834</v>
      </c>
      <c r="Z92" s="111">
        <v>64</v>
      </c>
      <c r="AA92" s="239">
        <v>48</v>
      </c>
      <c r="AB92" s="239">
        <v>44</v>
      </c>
      <c r="AC92" s="259" t="s">
        <v>725</v>
      </c>
      <c r="AD92" s="259" t="s">
        <v>720</v>
      </c>
      <c r="AE92" s="260"/>
      <c r="AF92" s="261"/>
      <c r="AG92" s="261"/>
    </row>
    <row r="93" spans="1:33" ht="30" customHeight="1" x14ac:dyDescent="0.3">
      <c r="A93" s="86" t="s">
        <v>118</v>
      </c>
      <c r="B93" s="268">
        <v>5</v>
      </c>
      <c r="C93" s="236" t="s">
        <v>1816</v>
      </c>
      <c r="D93" s="171" t="s">
        <v>1456</v>
      </c>
      <c r="E93" s="285" t="s">
        <v>1739</v>
      </c>
      <c r="F93" s="274" t="s">
        <v>437</v>
      </c>
      <c r="G93" s="263" t="s">
        <v>844</v>
      </c>
      <c r="H93" s="274" t="s">
        <v>1779</v>
      </c>
      <c r="I93" s="80" t="s">
        <v>553</v>
      </c>
      <c r="J93" s="233" t="s">
        <v>1108</v>
      </c>
      <c r="K93" s="15" t="s">
        <v>40</v>
      </c>
      <c r="L93" s="24" t="s">
        <v>24</v>
      </c>
      <c r="M93" s="24" t="s">
        <v>25</v>
      </c>
      <c r="N93" s="234" t="s">
        <v>452</v>
      </c>
      <c r="O93" s="92" t="s">
        <v>1867</v>
      </c>
      <c r="P93" s="159">
        <v>772</v>
      </c>
      <c r="Q93" s="111" t="s">
        <v>496</v>
      </c>
      <c r="R93" s="111">
        <v>1195583</v>
      </c>
      <c r="S93" s="111">
        <v>10283130</v>
      </c>
      <c r="T93" s="257">
        <v>485.95</v>
      </c>
      <c r="U93" s="160">
        <v>613.27</v>
      </c>
      <c r="V93" s="258">
        <v>44354</v>
      </c>
      <c r="W93" s="258"/>
      <c r="X93" s="158">
        <v>44287</v>
      </c>
      <c r="Y93" s="158">
        <v>44834</v>
      </c>
      <c r="Z93" s="111">
        <v>64</v>
      </c>
      <c r="AA93" s="159">
        <v>28</v>
      </c>
      <c r="AB93" s="159">
        <v>4</v>
      </c>
      <c r="AC93" s="230" t="s">
        <v>725</v>
      </c>
      <c r="AD93" s="230" t="s">
        <v>720</v>
      </c>
      <c r="AE93" s="260"/>
      <c r="AF93" s="261"/>
      <c r="AG93" s="111" t="s">
        <v>1891</v>
      </c>
    </row>
    <row r="94" spans="1:33" ht="30" customHeight="1" x14ac:dyDescent="0.3">
      <c r="A94" s="86" t="s">
        <v>118</v>
      </c>
      <c r="B94" s="268">
        <v>5</v>
      </c>
      <c r="C94" s="236" t="s">
        <v>1816</v>
      </c>
      <c r="D94" s="171" t="s">
        <v>1456</v>
      </c>
      <c r="E94" s="285" t="s">
        <v>1739</v>
      </c>
      <c r="F94" s="274" t="s">
        <v>437</v>
      </c>
      <c r="G94" s="263" t="s">
        <v>844</v>
      </c>
      <c r="H94" s="274" t="s">
        <v>1779</v>
      </c>
      <c r="I94" s="80" t="s">
        <v>553</v>
      </c>
      <c r="J94" s="233" t="s">
        <v>1108</v>
      </c>
      <c r="K94" s="15" t="s">
        <v>40</v>
      </c>
      <c r="L94" s="24" t="s">
        <v>24</v>
      </c>
      <c r="M94" s="24" t="s">
        <v>25</v>
      </c>
      <c r="N94" s="234" t="s">
        <v>452</v>
      </c>
      <c r="O94" s="92" t="s">
        <v>1868</v>
      </c>
      <c r="P94" s="159">
        <v>772</v>
      </c>
      <c r="Q94" s="111" t="s">
        <v>496</v>
      </c>
      <c r="R94" s="111">
        <v>1195583</v>
      </c>
      <c r="S94" s="111">
        <v>10283130</v>
      </c>
      <c r="T94" s="257">
        <v>519.79999999999995</v>
      </c>
      <c r="U94" s="160">
        <v>628.86</v>
      </c>
      <c r="V94" s="258">
        <v>44354</v>
      </c>
      <c r="W94" s="258"/>
      <c r="X94" s="158">
        <v>44287</v>
      </c>
      <c r="Y94" s="158">
        <v>44834</v>
      </c>
      <c r="Z94" s="111">
        <v>64</v>
      </c>
      <c r="AA94" s="159">
        <v>28</v>
      </c>
      <c r="AB94" s="159">
        <v>4</v>
      </c>
      <c r="AC94" s="230" t="s">
        <v>725</v>
      </c>
      <c r="AD94" s="230" t="s">
        <v>720</v>
      </c>
      <c r="AE94" s="260"/>
      <c r="AF94" s="261"/>
      <c r="AG94" s="111" t="s">
        <v>1891</v>
      </c>
    </row>
    <row r="95" spans="1:33" ht="30" customHeight="1" x14ac:dyDescent="0.3">
      <c r="A95" s="333" t="s">
        <v>110</v>
      </c>
      <c r="B95" s="72">
        <v>5</v>
      </c>
      <c r="C95" s="334" t="s">
        <v>1705</v>
      </c>
      <c r="D95" s="330" t="s">
        <v>966</v>
      </c>
      <c r="E95" s="332" t="s">
        <v>1740</v>
      </c>
      <c r="F95" s="331" t="s">
        <v>438</v>
      </c>
      <c r="G95" s="332" t="s">
        <v>845</v>
      </c>
      <c r="H95" s="332" t="s">
        <v>1781</v>
      </c>
      <c r="I95" s="93" t="s">
        <v>563</v>
      </c>
      <c r="J95" s="335" t="s">
        <v>1109</v>
      </c>
      <c r="K95" s="63" t="s">
        <v>40</v>
      </c>
      <c r="L95" s="320" t="s">
        <v>25</v>
      </c>
      <c r="M95" s="320" t="s">
        <v>25</v>
      </c>
      <c r="N95" s="321" t="s">
        <v>453</v>
      </c>
      <c r="O95" s="322" t="s">
        <v>1795</v>
      </c>
      <c r="P95" s="323">
        <v>753</v>
      </c>
      <c r="Q95" s="111" t="s">
        <v>498</v>
      </c>
      <c r="R95" s="111">
        <v>105249</v>
      </c>
      <c r="S95" s="111">
        <v>10270748</v>
      </c>
      <c r="T95" s="325">
        <v>330.15</v>
      </c>
      <c r="U95" s="160">
        <v>570.98</v>
      </c>
      <c r="V95" s="327">
        <v>44287</v>
      </c>
      <c r="W95" s="327"/>
      <c r="X95" s="328">
        <v>44287</v>
      </c>
      <c r="Y95" s="328">
        <v>44834</v>
      </c>
      <c r="Z95" s="324">
        <v>64</v>
      </c>
      <c r="AA95" s="323">
        <v>18</v>
      </c>
      <c r="AB95" s="323">
        <v>14</v>
      </c>
      <c r="AC95" s="329" t="s">
        <v>728</v>
      </c>
      <c r="AD95" s="329" t="s">
        <v>722</v>
      </c>
      <c r="AE95" s="336"/>
      <c r="AF95" s="337"/>
      <c r="AG95" s="337"/>
    </row>
    <row r="96" spans="1:33" ht="30" customHeight="1" x14ac:dyDescent="0.3">
      <c r="A96" s="333" t="s">
        <v>110</v>
      </c>
      <c r="B96" s="72">
        <v>5</v>
      </c>
      <c r="C96" s="334" t="s">
        <v>1704</v>
      </c>
      <c r="D96" s="330" t="s">
        <v>966</v>
      </c>
      <c r="E96" s="332" t="s">
        <v>1458</v>
      </c>
      <c r="F96" s="331" t="s">
        <v>438</v>
      </c>
      <c r="G96" s="332" t="s">
        <v>439</v>
      </c>
      <c r="H96" s="332" t="s">
        <v>1780</v>
      </c>
      <c r="I96" s="93" t="s">
        <v>563</v>
      </c>
      <c r="J96" s="335" t="s">
        <v>1109</v>
      </c>
      <c r="K96" s="63" t="s">
        <v>40</v>
      </c>
      <c r="L96" s="320" t="s">
        <v>25</v>
      </c>
      <c r="M96" s="320" t="s">
        <v>25</v>
      </c>
      <c r="N96" s="321" t="s">
        <v>453</v>
      </c>
      <c r="O96" s="322" t="s">
        <v>1791</v>
      </c>
      <c r="P96" s="323">
        <v>751</v>
      </c>
      <c r="Q96" s="111" t="s">
        <v>500</v>
      </c>
      <c r="R96" s="111">
        <v>6357212</v>
      </c>
      <c r="S96" s="111">
        <v>10400395</v>
      </c>
      <c r="T96" s="325">
        <v>314.45</v>
      </c>
      <c r="U96" s="160">
        <v>465.76</v>
      </c>
      <c r="V96" s="327">
        <v>44287</v>
      </c>
      <c r="W96" s="327"/>
      <c r="X96" s="328">
        <v>44287</v>
      </c>
      <c r="Y96" s="328">
        <v>44834</v>
      </c>
      <c r="Z96" s="324">
        <v>64</v>
      </c>
      <c r="AA96" s="323">
        <v>38</v>
      </c>
      <c r="AB96" s="323">
        <v>18</v>
      </c>
      <c r="AC96" s="329" t="s">
        <v>725</v>
      </c>
      <c r="AD96" s="329" t="s">
        <v>724</v>
      </c>
      <c r="AE96" s="336"/>
      <c r="AF96" s="337"/>
      <c r="AG96" s="337"/>
    </row>
    <row r="97" spans="1:34" ht="30" customHeight="1" x14ac:dyDescent="0.3">
      <c r="A97" s="333" t="s">
        <v>110</v>
      </c>
      <c r="B97" s="72">
        <v>5</v>
      </c>
      <c r="C97" s="334" t="s">
        <v>1706</v>
      </c>
      <c r="D97" s="330" t="s">
        <v>966</v>
      </c>
      <c r="E97" s="332" t="s">
        <v>821</v>
      </c>
      <c r="F97" s="331" t="s">
        <v>438</v>
      </c>
      <c r="G97" s="332" t="s">
        <v>821</v>
      </c>
      <c r="H97" s="332" t="s">
        <v>1782</v>
      </c>
      <c r="I97" s="93" t="s">
        <v>563</v>
      </c>
      <c r="J97" s="335" t="s">
        <v>1109</v>
      </c>
      <c r="K97" s="63" t="s">
        <v>40</v>
      </c>
      <c r="L97" s="320" t="s">
        <v>25</v>
      </c>
      <c r="M97" s="320" t="s">
        <v>25</v>
      </c>
      <c r="N97" s="321" t="s">
        <v>453</v>
      </c>
      <c r="O97" s="322" t="s">
        <v>1791</v>
      </c>
      <c r="P97" s="323">
        <v>751</v>
      </c>
      <c r="Q97" s="111" t="s">
        <v>499</v>
      </c>
      <c r="R97" s="111">
        <v>2204471</v>
      </c>
      <c r="S97" s="111">
        <v>10307401</v>
      </c>
      <c r="T97" s="325">
        <v>314.45</v>
      </c>
      <c r="U97" s="160">
        <v>465.76</v>
      </c>
      <c r="V97" s="327">
        <v>44287</v>
      </c>
      <c r="W97" s="327"/>
      <c r="X97" s="328">
        <v>44287</v>
      </c>
      <c r="Y97" s="328">
        <v>44834</v>
      </c>
      <c r="Z97" s="324">
        <v>64</v>
      </c>
      <c r="AA97" s="323">
        <v>51</v>
      </c>
      <c r="AB97" s="323">
        <v>43</v>
      </c>
      <c r="AC97" s="329" t="s">
        <v>725</v>
      </c>
      <c r="AD97" s="329" t="s">
        <v>723</v>
      </c>
      <c r="AE97" s="336"/>
      <c r="AF97" s="337"/>
      <c r="AG97" s="337"/>
    </row>
    <row r="98" spans="1:34" ht="30" customHeight="1" x14ac:dyDescent="0.3">
      <c r="A98" s="333" t="s">
        <v>110</v>
      </c>
      <c r="B98" s="72">
        <v>5</v>
      </c>
      <c r="C98" s="334" t="s">
        <v>1706</v>
      </c>
      <c r="D98" s="330" t="s">
        <v>966</v>
      </c>
      <c r="E98" s="332" t="s">
        <v>821</v>
      </c>
      <c r="F98" s="331" t="s">
        <v>438</v>
      </c>
      <c r="G98" s="332" t="s">
        <v>821</v>
      </c>
      <c r="H98" s="332" t="s">
        <v>1782</v>
      </c>
      <c r="I98" s="93" t="s">
        <v>563</v>
      </c>
      <c r="J98" s="335" t="s">
        <v>1109</v>
      </c>
      <c r="K98" s="63" t="s">
        <v>40</v>
      </c>
      <c r="L98" s="320" t="s">
        <v>25</v>
      </c>
      <c r="M98" s="320" t="s">
        <v>25</v>
      </c>
      <c r="N98" s="321" t="s">
        <v>453</v>
      </c>
      <c r="O98" s="322" t="s">
        <v>1795</v>
      </c>
      <c r="P98" s="323">
        <v>753</v>
      </c>
      <c r="Q98" s="111" t="s">
        <v>499</v>
      </c>
      <c r="R98" s="111">
        <v>2204471</v>
      </c>
      <c r="S98" s="111">
        <v>10307401</v>
      </c>
      <c r="T98" s="325">
        <v>287.58</v>
      </c>
      <c r="U98" s="160">
        <v>379.03</v>
      </c>
      <c r="V98" s="327">
        <v>44287</v>
      </c>
      <c r="W98" s="327"/>
      <c r="X98" s="328">
        <v>44287</v>
      </c>
      <c r="Y98" s="328">
        <v>44834</v>
      </c>
      <c r="Z98" s="324">
        <v>64</v>
      </c>
      <c r="AA98" s="323">
        <v>51</v>
      </c>
      <c r="AB98" s="323">
        <v>43</v>
      </c>
      <c r="AC98" s="329" t="s">
        <v>722</v>
      </c>
      <c r="AD98" s="329" t="s">
        <v>723</v>
      </c>
      <c r="AE98" s="336"/>
      <c r="AF98" s="337"/>
      <c r="AG98" s="337"/>
    </row>
    <row r="99" spans="1:34" ht="30" customHeight="1" x14ac:dyDescent="0.3">
      <c r="A99" s="333" t="s">
        <v>110</v>
      </c>
      <c r="B99" s="72">
        <v>5</v>
      </c>
      <c r="C99" s="334" t="s">
        <v>1706</v>
      </c>
      <c r="D99" s="330" t="s">
        <v>966</v>
      </c>
      <c r="E99" s="332" t="s">
        <v>821</v>
      </c>
      <c r="F99" s="331" t="s">
        <v>438</v>
      </c>
      <c r="G99" s="332" t="s">
        <v>821</v>
      </c>
      <c r="H99" s="332" t="s">
        <v>1782</v>
      </c>
      <c r="I99" s="93" t="s">
        <v>563</v>
      </c>
      <c r="J99" s="335" t="s">
        <v>1109</v>
      </c>
      <c r="K99" s="63" t="s">
        <v>40</v>
      </c>
      <c r="L99" s="320" t="s">
        <v>25</v>
      </c>
      <c r="M99" s="320" t="s">
        <v>25</v>
      </c>
      <c r="N99" s="321" t="s">
        <v>453</v>
      </c>
      <c r="O99" s="322" t="s">
        <v>1796</v>
      </c>
      <c r="P99" s="323">
        <v>754</v>
      </c>
      <c r="Q99" s="111" t="s">
        <v>499</v>
      </c>
      <c r="R99" s="111">
        <v>2204471</v>
      </c>
      <c r="S99" s="111">
        <v>10307401</v>
      </c>
      <c r="T99" s="325">
        <v>376.16</v>
      </c>
      <c r="U99" s="160" t="s">
        <v>2141</v>
      </c>
      <c r="V99" s="327" t="s">
        <v>2139</v>
      </c>
      <c r="W99" s="327" t="s">
        <v>2140</v>
      </c>
      <c r="X99" s="328">
        <v>44287</v>
      </c>
      <c r="Y99" s="328">
        <v>44834</v>
      </c>
      <c r="Z99" s="324">
        <v>64</v>
      </c>
      <c r="AA99" s="323">
        <v>51</v>
      </c>
      <c r="AB99" s="323">
        <v>43</v>
      </c>
      <c r="AC99" s="329" t="s">
        <v>725</v>
      </c>
      <c r="AD99" s="329" t="s">
        <v>724</v>
      </c>
      <c r="AE99" s="336"/>
      <c r="AF99" s="337"/>
      <c r="AG99" s="337"/>
    </row>
    <row r="100" spans="1:34" ht="30" customHeight="1" x14ac:dyDescent="0.3">
      <c r="A100" s="333" t="s">
        <v>110</v>
      </c>
      <c r="B100" s="72">
        <v>5</v>
      </c>
      <c r="C100" s="334" t="s">
        <v>1706</v>
      </c>
      <c r="D100" s="330" t="s">
        <v>966</v>
      </c>
      <c r="E100" s="332" t="s">
        <v>821</v>
      </c>
      <c r="F100" s="331" t="s">
        <v>438</v>
      </c>
      <c r="G100" s="332" t="s">
        <v>821</v>
      </c>
      <c r="H100" s="332" t="s">
        <v>1782</v>
      </c>
      <c r="I100" s="93" t="s">
        <v>563</v>
      </c>
      <c r="J100" s="335" t="s">
        <v>1109</v>
      </c>
      <c r="K100" s="63" t="s">
        <v>40</v>
      </c>
      <c r="L100" s="320" t="s">
        <v>25</v>
      </c>
      <c r="M100" s="320" t="s">
        <v>25</v>
      </c>
      <c r="N100" s="321" t="s">
        <v>453</v>
      </c>
      <c r="O100" s="322" t="s">
        <v>1806</v>
      </c>
      <c r="P100" s="323">
        <v>752</v>
      </c>
      <c r="Q100" s="111" t="s">
        <v>499</v>
      </c>
      <c r="R100" s="111">
        <v>2204471</v>
      </c>
      <c r="S100" s="111">
        <v>10307401</v>
      </c>
      <c r="T100" s="326">
        <v>628.86</v>
      </c>
      <c r="U100" s="160">
        <v>628.86</v>
      </c>
      <c r="V100" s="327">
        <v>44287</v>
      </c>
      <c r="W100" s="327"/>
      <c r="X100" s="328">
        <v>44287</v>
      </c>
      <c r="Y100" s="328">
        <v>44834</v>
      </c>
      <c r="Z100" s="324">
        <v>64</v>
      </c>
      <c r="AA100" s="323">
        <v>51</v>
      </c>
      <c r="AB100" s="323">
        <v>43</v>
      </c>
      <c r="AC100" s="329" t="s">
        <v>725</v>
      </c>
      <c r="AD100" s="329" t="s">
        <v>723</v>
      </c>
      <c r="AE100" s="336"/>
      <c r="AF100" s="337"/>
      <c r="AG100" s="337"/>
    </row>
    <row r="101" spans="1:34" ht="30" customHeight="1" x14ac:dyDescent="0.3">
      <c r="A101" s="333" t="s">
        <v>110</v>
      </c>
      <c r="B101" s="72">
        <v>5</v>
      </c>
      <c r="C101" s="334" t="s">
        <v>1706</v>
      </c>
      <c r="D101" s="330" t="s">
        <v>966</v>
      </c>
      <c r="E101" s="332" t="s">
        <v>821</v>
      </c>
      <c r="F101" s="331" t="s">
        <v>438</v>
      </c>
      <c r="G101" s="332" t="s">
        <v>821</v>
      </c>
      <c r="H101" s="332" t="s">
        <v>1782</v>
      </c>
      <c r="I101" s="93" t="s">
        <v>563</v>
      </c>
      <c r="J101" s="335" t="s">
        <v>1109</v>
      </c>
      <c r="K101" s="63" t="s">
        <v>40</v>
      </c>
      <c r="L101" s="320" t="s">
        <v>25</v>
      </c>
      <c r="M101" s="320" t="s">
        <v>25</v>
      </c>
      <c r="N101" s="321" t="s">
        <v>453</v>
      </c>
      <c r="O101" s="322" t="s">
        <v>1596</v>
      </c>
      <c r="P101" s="323">
        <v>752</v>
      </c>
      <c r="Q101" s="111" t="s">
        <v>499</v>
      </c>
      <c r="R101" s="111">
        <v>2204471</v>
      </c>
      <c r="S101" s="111">
        <v>10307401</v>
      </c>
      <c r="T101" s="326">
        <v>613.27</v>
      </c>
      <c r="U101" s="160">
        <v>613.27</v>
      </c>
      <c r="V101" s="327">
        <v>44287</v>
      </c>
      <c r="W101" s="327"/>
      <c r="X101" s="328">
        <v>44287</v>
      </c>
      <c r="Y101" s="328">
        <v>44834</v>
      </c>
      <c r="Z101" s="324">
        <v>64</v>
      </c>
      <c r="AA101" s="323">
        <v>51</v>
      </c>
      <c r="AB101" s="323">
        <v>43</v>
      </c>
      <c r="AC101" s="329" t="s">
        <v>725</v>
      </c>
      <c r="AD101" s="329" t="s">
        <v>723</v>
      </c>
      <c r="AE101" s="336"/>
      <c r="AF101" s="337"/>
      <c r="AG101" s="337"/>
    </row>
    <row r="102" spans="1:34" ht="30" customHeight="1" x14ac:dyDescent="0.3">
      <c r="A102" s="333" t="s">
        <v>110</v>
      </c>
      <c r="B102" s="72">
        <v>5</v>
      </c>
      <c r="C102" s="334" t="s">
        <v>1706</v>
      </c>
      <c r="D102" s="330" t="s">
        <v>966</v>
      </c>
      <c r="E102" s="332" t="s">
        <v>821</v>
      </c>
      <c r="F102" s="331" t="s">
        <v>438</v>
      </c>
      <c r="G102" s="332" t="s">
        <v>821</v>
      </c>
      <c r="H102" s="332" t="s">
        <v>1782</v>
      </c>
      <c r="I102" s="93" t="s">
        <v>563</v>
      </c>
      <c r="J102" s="335" t="s">
        <v>1109</v>
      </c>
      <c r="K102" s="63" t="s">
        <v>40</v>
      </c>
      <c r="L102" s="320" t="s">
        <v>25</v>
      </c>
      <c r="M102" s="320" t="s">
        <v>25</v>
      </c>
      <c r="N102" s="321" t="s">
        <v>453</v>
      </c>
      <c r="O102" s="322" t="s">
        <v>1794</v>
      </c>
      <c r="P102" s="323">
        <v>756</v>
      </c>
      <c r="Q102" s="111" t="s">
        <v>499</v>
      </c>
      <c r="R102" s="111">
        <v>2204471</v>
      </c>
      <c r="S102" s="111">
        <v>10307401</v>
      </c>
      <c r="T102" s="326">
        <v>425.64</v>
      </c>
      <c r="U102" s="160">
        <v>425.64</v>
      </c>
      <c r="V102" s="327">
        <v>44287</v>
      </c>
      <c r="W102" s="327"/>
      <c r="X102" s="328">
        <v>44287</v>
      </c>
      <c r="Y102" s="328">
        <v>44834</v>
      </c>
      <c r="Z102" s="324">
        <v>64</v>
      </c>
      <c r="AA102" s="323">
        <v>51</v>
      </c>
      <c r="AB102" s="323">
        <v>43</v>
      </c>
      <c r="AC102" s="329" t="s">
        <v>725</v>
      </c>
      <c r="AD102" s="329" t="s">
        <v>723</v>
      </c>
      <c r="AE102" s="336"/>
      <c r="AF102" s="337"/>
      <c r="AG102" s="337"/>
    </row>
    <row r="103" spans="1:34" ht="30" customHeight="1" x14ac:dyDescent="0.3">
      <c r="A103" s="86" t="s">
        <v>109</v>
      </c>
      <c r="B103" s="87">
        <v>5</v>
      </c>
      <c r="C103" s="229" t="s">
        <v>1707</v>
      </c>
      <c r="D103" s="171" t="s">
        <v>966</v>
      </c>
      <c r="E103" s="206" t="s">
        <v>440</v>
      </c>
      <c r="F103" s="206" t="s">
        <v>1741</v>
      </c>
      <c r="G103" s="263" t="s">
        <v>440</v>
      </c>
      <c r="H103" s="206" t="s">
        <v>1783</v>
      </c>
      <c r="I103" s="80" t="s">
        <v>857</v>
      </c>
      <c r="J103" s="233" t="s">
        <v>1110</v>
      </c>
      <c r="K103" s="15" t="s">
        <v>40</v>
      </c>
      <c r="L103" s="43" t="s">
        <v>25</v>
      </c>
      <c r="M103" s="43" t="s">
        <v>25</v>
      </c>
      <c r="N103" s="231" t="s">
        <v>452</v>
      </c>
      <c r="O103" s="232" t="s">
        <v>1795</v>
      </c>
      <c r="P103" s="239">
        <v>753</v>
      </c>
      <c r="Q103" s="111" t="s">
        <v>501</v>
      </c>
      <c r="R103" s="111">
        <v>36063</v>
      </c>
      <c r="S103" s="111">
        <v>10252442</v>
      </c>
      <c r="T103" s="160">
        <v>229.66</v>
      </c>
      <c r="U103" s="160">
        <v>379.03</v>
      </c>
      <c r="V103" s="258">
        <v>44287</v>
      </c>
      <c r="W103" s="258"/>
      <c r="X103" s="158">
        <v>44287</v>
      </c>
      <c r="Y103" s="158">
        <v>44834</v>
      </c>
      <c r="Z103" s="111">
        <v>64</v>
      </c>
      <c r="AA103" s="239">
        <v>48</v>
      </c>
      <c r="AB103" s="239">
        <v>32</v>
      </c>
      <c r="AC103" s="259" t="s">
        <v>722</v>
      </c>
      <c r="AD103" s="259" t="s">
        <v>723</v>
      </c>
      <c r="AE103" s="260"/>
      <c r="AF103" s="261"/>
      <c r="AG103" s="261"/>
    </row>
    <row r="104" spans="1:34" ht="30" customHeight="1" x14ac:dyDescent="0.3">
      <c r="A104" s="86" t="s">
        <v>109</v>
      </c>
      <c r="B104" s="87">
        <v>5</v>
      </c>
      <c r="C104" s="229" t="s">
        <v>1707</v>
      </c>
      <c r="D104" s="171" t="s">
        <v>966</v>
      </c>
      <c r="E104" s="206" t="s">
        <v>440</v>
      </c>
      <c r="F104" s="206" t="s">
        <v>1741</v>
      </c>
      <c r="G104" s="263" t="s">
        <v>440</v>
      </c>
      <c r="H104" s="206" t="s">
        <v>1783</v>
      </c>
      <c r="I104" s="80" t="s">
        <v>857</v>
      </c>
      <c r="J104" s="233" t="s">
        <v>1110</v>
      </c>
      <c r="K104" s="15" t="s">
        <v>40</v>
      </c>
      <c r="L104" s="43" t="s">
        <v>25</v>
      </c>
      <c r="M104" s="43" t="s">
        <v>25</v>
      </c>
      <c r="N104" s="231" t="s">
        <v>452</v>
      </c>
      <c r="O104" s="232" t="s">
        <v>1805</v>
      </c>
      <c r="P104" s="239">
        <v>757</v>
      </c>
      <c r="Q104" s="111" t="s">
        <v>501</v>
      </c>
      <c r="R104" s="111">
        <v>36063</v>
      </c>
      <c r="S104" s="111">
        <v>10252442</v>
      </c>
      <c r="T104" s="160">
        <v>592.73</v>
      </c>
      <c r="U104" s="160">
        <v>636.36</v>
      </c>
      <c r="V104" s="258">
        <v>44287</v>
      </c>
      <c r="W104" s="258"/>
      <c r="X104" s="158">
        <v>44287</v>
      </c>
      <c r="Y104" s="158">
        <v>44834</v>
      </c>
      <c r="Z104" s="111">
        <v>64</v>
      </c>
      <c r="AA104" s="239">
        <v>48</v>
      </c>
      <c r="AB104" s="239">
        <v>32</v>
      </c>
      <c r="AC104" s="259" t="s">
        <v>1839</v>
      </c>
      <c r="AD104" s="259" t="s">
        <v>722</v>
      </c>
      <c r="AE104" s="260"/>
      <c r="AF104" s="261"/>
      <c r="AG104" s="261"/>
      <c r="AH104" s="157"/>
    </row>
    <row r="105" spans="1:34" ht="30" customHeight="1" x14ac:dyDescent="0.3">
      <c r="A105" s="86" t="s">
        <v>104</v>
      </c>
      <c r="B105" s="87">
        <v>5</v>
      </c>
      <c r="C105" s="229" t="s">
        <v>1708</v>
      </c>
      <c r="D105" s="171" t="s">
        <v>966</v>
      </c>
      <c r="E105" s="206" t="s">
        <v>442</v>
      </c>
      <c r="F105" s="206" t="s">
        <v>441</v>
      </c>
      <c r="G105" s="263" t="s">
        <v>846</v>
      </c>
      <c r="H105" s="206" t="s">
        <v>1784</v>
      </c>
      <c r="I105" s="80" t="s">
        <v>564</v>
      </c>
      <c r="J105" s="233" t="s">
        <v>1111</v>
      </c>
      <c r="K105" s="15" t="s">
        <v>40</v>
      </c>
      <c r="L105" s="43" t="s">
        <v>25</v>
      </c>
      <c r="M105" s="43" t="s">
        <v>25</v>
      </c>
      <c r="N105" s="231" t="s">
        <v>451</v>
      </c>
      <c r="O105" s="232" t="s">
        <v>579</v>
      </c>
      <c r="P105" s="239">
        <v>750</v>
      </c>
      <c r="Q105" s="111" t="s">
        <v>502</v>
      </c>
      <c r="R105" s="111">
        <v>6356242</v>
      </c>
      <c r="S105" s="111">
        <v>10400213</v>
      </c>
      <c r="T105" s="160">
        <v>198.84</v>
      </c>
      <c r="U105" s="160">
        <v>380.83</v>
      </c>
      <c r="V105" s="258">
        <v>44287</v>
      </c>
      <c r="W105" s="258"/>
      <c r="X105" s="158">
        <v>44287</v>
      </c>
      <c r="Y105" s="158">
        <v>44834</v>
      </c>
      <c r="Z105" s="111">
        <v>64</v>
      </c>
      <c r="AA105" s="239">
        <v>24</v>
      </c>
      <c r="AB105" s="239">
        <v>24</v>
      </c>
      <c r="AC105" s="259" t="s">
        <v>725</v>
      </c>
      <c r="AD105" s="259" t="s">
        <v>724</v>
      </c>
      <c r="AE105" s="260"/>
      <c r="AF105" s="261"/>
      <c r="AG105" s="261"/>
      <c r="AH105" s="351"/>
    </row>
    <row r="106" spans="1:34" ht="30" customHeight="1" x14ac:dyDescent="0.3">
      <c r="A106" s="86" t="s">
        <v>104</v>
      </c>
      <c r="B106" s="87">
        <v>5</v>
      </c>
      <c r="C106" s="229" t="s">
        <v>1711</v>
      </c>
      <c r="D106" s="171" t="s">
        <v>966</v>
      </c>
      <c r="E106" s="206" t="s">
        <v>443</v>
      </c>
      <c r="F106" s="206" t="s">
        <v>441</v>
      </c>
      <c r="G106" s="263" t="s">
        <v>443</v>
      </c>
      <c r="H106" s="206" t="s">
        <v>1787</v>
      </c>
      <c r="I106" s="80" t="s">
        <v>858</v>
      </c>
      <c r="J106" s="233" t="s">
        <v>1111</v>
      </c>
      <c r="K106" s="15" t="s">
        <v>40</v>
      </c>
      <c r="L106" s="43" t="s">
        <v>25</v>
      </c>
      <c r="M106" s="43" t="s">
        <v>25</v>
      </c>
      <c r="N106" s="231" t="s">
        <v>451</v>
      </c>
      <c r="O106" s="232" t="s">
        <v>579</v>
      </c>
      <c r="P106" s="239">
        <v>750</v>
      </c>
      <c r="Q106" s="111" t="s">
        <v>503</v>
      </c>
      <c r="R106" s="111">
        <v>6356270</v>
      </c>
      <c r="S106" s="111">
        <v>10400219</v>
      </c>
      <c r="T106" s="160">
        <v>198.84</v>
      </c>
      <c r="U106" s="160">
        <v>380.83</v>
      </c>
      <c r="V106" s="258">
        <v>44287</v>
      </c>
      <c r="W106" s="258"/>
      <c r="X106" s="158">
        <v>44287</v>
      </c>
      <c r="Y106" s="158">
        <v>44834</v>
      </c>
      <c r="Z106" s="111">
        <v>64</v>
      </c>
      <c r="AA106" s="239">
        <v>6</v>
      </c>
      <c r="AB106" s="239">
        <v>6</v>
      </c>
      <c r="AC106" s="259" t="s">
        <v>725</v>
      </c>
      <c r="AD106" s="259" t="s">
        <v>724</v>
      </c>
      <c r="AE106" s="260"/>
      <c r="AF106" s="261"/>
      <c r="AG106" s="261"/>
    </row>
    <row r="107" spans="1:34" ht="30" customHeight="1" x14ac:dyDescent="0.3">
      <c r="A107" s="86" t="s">
        <v>104</v>
      </c>
      <c r="B107" s="87">
        <v>5</v>
      </c>
      <c r="C107" s="229" t="s">
        <v>1709</v>
      </c>
      <c r="D107" s="171" t="s">
        <v>966</v>
      </c>
      <c r="E107" s="206" t="s">
        <v>444</v>
      </c>
      <c r="F107" s="206" t="s">
        <v>441</v>
      </c>
      <c r="G107" s="263" t="s">
        <v>444</v>
      </c>
      <c r="H107" s="206" t="s">
        <v>1785</v>
      </c>
      <c r="I107" s="80" t="s">
        <v>564</v>
      </c>
      <c r="J107" s="233" t="s">
        <v>1111</v>
      </c>
      <c r="K107" s="15" t="s">
        <v>40</v>
      </c>
      <c r="L107" s="43" t="s">
        <v>25</v>
      </c>
      <c r="M107" s="43" t="s">
        <v>25</v>
      </c>
      <c r="N107" s="231" t="s">
        <v>451</v>
      </c>
      <c r="O107" s="232" t="s">
        <v>579</v>
      </c>
      <c r="P107" s="239">
        <v>750</v>
      </c>
      <c r="Q107" s="111" t="s">
        <v>504</v>
      </c>
      <c r="R107" s="111">
        <v>6356430</v>
      </c>
      <c r="S107" s="111">
        <v>10400251</v>
      </c>
      <c r="T107" s="160">
        <v>198.84</v>
      </c>
      <c r="U107" s="160">
        <v>380.83</v>
      </c>
      <c r="V107" s="258">
        <v>44287</v>
      </c>
      <c r="W107" s="258"/>
      <c r="X107" s="158">
        <v>44287</v>
      </c>
      <c r="Y107" s="158">
        <v>44834</v>
      </c>
      <c r="Z107" s="111">
        <v>64</v>
      </c>
      <c r="AA107" s="239">
        <v>6</v>
      </c>
      <c r="AB107" s="239">
        <v>6</v>
      </c>
      <c r="AC107" s="259" t="s">
        <v>725</v>
      </c>
      <c r="AD107" s="259" t="s">
        <v>724</v>
      </c>
      <c r="AE107" s="260"/>
      <c r="AF107" s="261"/>
      <c r="AG107" s="261"/>
    </row>
    <row r="108" spans="1:34" ht="30" customHeight="1" x14ac:dyDescent="0.3">
      <c r="A108" s="86" t="s">
        <v>104</v>
      </c>
      <c r="B108" s="87">
        <v>5</v>
      </c>
      <c r="C108" s="229" t="s">
        <v>1710</v>
      </c>
      <c r="D108" s="171" t="s">
        <v>966</v>
      </c>
      <c r="E108" s="206" t="s">
        <v>445</v>
      </c>
      <c r="F108" s="206" t="s">
        <v>441</v>
      </c>
      <c r="G108" s="263" t="s">
        <v>445</v>
      </c>
      <c r="H108" s="206" t="s">
        <v>1786</v>
      </c>
      <c r="I108" s="80" t="s">
        <v>859</v>
      </c>
      <c r="J108" s="233" t="s">
        <v>1111</v>
      </c>
      <c r="K108" s="15" t="s">
        <v>40</v>
      </c>
      <c r="L108" s="43" t="s">
        <v>25</v>
      </c>
      <c r="M108" s="43" t="s">
        <v>25</v>
      </c>
      <c r="N108" s="231" t="s">
        <v>451</v>
      </c>
      <c r="O108" s="232" t="s">
        <v>579</v>
      </c>
      <c r="P108" s="239">
        <v>750</v>
      </c>
      <c r="Q108" s="111" t="s">
        <v>505</v>
      </c>
      <c r="R108" s="111">
        <v>6356340</v>
      </c>
      <c r="S108" s="111">
        <v>10400233</v>
      </c>
      <c r="T108" s="160">
        <v>198.84</v>
      </c>
      <c r="U108" s="160">
        <v>380.83</v>
      </c>
      <c r="V108" s="258">
        <v>44287</v>
      </c>
      <c r="W108" s="258"/>
      <c r="X108" s="158">
        <v>44287</v>
      </c>
      <c r="Y108" s="158">
        <v>44834</v>
      </c>
      <c r="Z108" s="111">
        <v>64</v>
      </c>
      <c r="AA108" s="239">
        <v>6</v>
      </c>
      <c r="AB108" s="239">
        <v>6</v>
      </c>
      <c r="AC108" s="259" t="s">
        <v>725</v>
      </c>
      <c r="AD108" s="259" t="s">
        <v>724</v>
      </c>
      <c r="AE108" s="260"/>
      <c r="AF108" s="261"/>
      <c r="AG108" s="261"/>
    </row>
    <row r="109" spans="1:34" ht="30" customHeight="1" x14ac:dyDescent="0.3">
      <c r="A109" s="219" t="s">
        <v>118</v>
      </c>
      <c r="B109" s="220">
        <v>5</v>
      </c>
      <c r="C109" s="221" t="s">
        <v>1855</v>
      </c>
      <c r="D109" s="225" t="s">
        <v>1429</v>
      </c>
      <c r="E109" s="273" t="s">
        <v>446</v>
      </c>
      <c r="F109" s="273" t="s">
        <v>46</v>
      </c>
      <c r="G109" s="273" t="s">
        <v>446</v>
      </c>
      <c r="H109" s="272" t="s">
        <v>1853</v>
      </c>
      <c r="I109" s="221" t="s">
        <v>77</v>
      </c>
      <c r="J109" s="270" t="s">
        <v>1112</v>
      </c>
      <c r="K109" s="221" t="s">
        <v>40</v>
      </c>
      <c r="L109" s="221" t="s">
        <v>23</v>
      </c>
      <c r="M109" s="221"/>
      <c r="N109" s="222" t="s">
        <v>449</v>
      </c>
      <c r="O109" s="227" t="s">
        <v>26</v>
      </c>
      <c r="P109" s="224">
        <v>745</v>
      </c>
      <c r="Q109" s="111" t="s">
        <v>506</v>
      </c>
      <c r="R109" s="111">
        <v>6360147</v>
      </c>
      <c r="S109" s="111">
        <v>10400941</v>
      </c>
      <c r="T109" s="249">
        <v>359.13</v>
      </c>
      <c r="U109" s="160">
        <v>359.13</v>
      </c>
      <c r="V109" s="249"/>
      <c r="W109" s="254"/>
      <c r="X109" s="250">
        <v>43374</v>
      </c>
      <c r="Y109" s="250">
        <v>44834</v>
      </c>
      <c r="Z109" s="224">
        <v>64</v>
      </c>
      <c r="AA109" s="224">
        <v>10</v>
      </c>
      <c r="AB109" s="224">
        <v>12</v>
      </c>
      <c r="AC109" s="252" t="s">
        <v>722</v>
      </c>
      <c r="AD109" s="252" t="s">
        <v>723</v>
      </c>
      <c r="AE109" s="255"/>
      <c r="AF109" s="256"/>
      <c r="AG109" s="256"/>
    </row>
    <row r="110" spans="1:34" s="162" customFormat="1" ht="30" customHeight="1" x14ac:dyDescent="0.3">
      <c r="A110" s="219" t="s">
        <v>127</v>
      </c>
      <c r="B110" s="220">
        <v>2</v>
      </c>
      <c r="C110" s="228" t="s">
        <v>1873</v>
      </c>
      <c r="D110" s="225" t="s">
        <v>1429</v>
      </c>
      <c r="E110" s="273" t="s">
        <v>826</v>
      </c>
      <c r="F110" s="273" t="s">
        <v>46</v>
      </c>
      <c r="G110" s="273" t="s">
        <v>1552</v>
      </c>
      <c r="H110" s="273" t="s">
        <v>1852</v>
      </c>
      <c r="I110" s="226" t="s">
        <v>1457</v>
      </c>
      <c r="J110" s="270"/>
      <c r="K110" s="221" t="s">
        <v>40</v>
      </c>
      <c r="L110" s="221" t="s">
        <v>25</v>
      </c>
      <c r="M110" s="427"/>
      <c r="N110" s="428" t="s">
        <v>448</v>
      </c>
      <c r="O110" s="223" t="s">
        <v>26</v>
      </c>
      <c r="P110" s="225">
        <v>745</v>
      </c>
      <c r="Q110" s="111" t="s">
        <v>509</v>
      </c>
      <c r="R110" s="111" t="s">
        <v>1553</v>
      </c>
      <c r="S110" s="111">
        <v>10246454</v>
      </c>
      <c r="T110" s="429">
        <v>359.13</v>
      </c>
      <c r="U110" s="160">
        <v>359.13</v>
      </c>
      <c r="V110" s="254">
        <v>43800</v>
      </c>
      <c r="W110" s="430"/>
      <c r="X110" s="431">
        <v>43800</v>
      </c>
      <c r="Y110" s="250">
        <v>44834</v>
      </c>
      <c r="Z110" s="224">
        <v>64</v>
      </c>
      <c r="AA110" s="224">
        <v>12</v>
      </c>
      <c r="AB110" s="253">
        <v>12</v>
      </c>
      <c r="AC110" s="252" t="s">
        <v>722</v>
      </c>
      <c r="AD110" s="252" t="s">
        <v>723</v>
      </c>
      <c r="AE110" s="251"/>
      <c r="AF110" s="252"/>
      <c r="AG110" s="252"/>
    </row>
    <row r="111" spans="1:34" s="162" customFormat="1" ht="30" customHeight="1" x14ac:dyDescent="0.3">
      <c r="A111" s="238" t="s">
        <v>127</v>
      </c>
      <c r="B111" s="236">
        <v>2</v>
      </c>
      <c r="C111" s="236" t="s">
        <v>1817</v>
      </c>
      <c r="D111" s="171" t="s">
        <v>1456</v>
      </c>
      <c r="E111" s="7" t="s">
        <v>1828</v>
      </c>
      <c r="F111" s="206" t="s">
        <v>46</v>
      </c>
      <c r="G111" s="263" t="s">
        <v>824</v>
      </c>
      <c r="H111" s="7" t="s">
        <v>1837</v>
      </c>
      <c r="I111" s="80" t="s">
        <v>565</v>
      </c>
      <c r="J111" s="233" t="s">
        <v>1112</v>
      </c>
      <c r="K111" s="15" t="s">
        <v>40</v>
      </c>
      <c r="L111" s="24" t="s">
        <v>23</v>
      </c>
      <c r="M111" s="24" t="s">
        <v>23</v>
      </c>
      <c r="N111" s="234" t="s">
        <v>448</v>
      </c>
      <c r="O111" s="92" t="s">
        <v>1849</v>
      </c>
      <c r="P111" s="159">
        <v>771</v>
      </c>
      <c r="Q111" s="111" t="s">
        <v>508</v>
      </c>
      <c r="R111" s="111">
        <v>6359315</v>
      </c>
      <c r="S111" s="111">
        <v>10400779</v>
      </c>
      <c r="T111" s="160">
        <v>314.45</v>
      </c>
      <c r="U111" s="160">
        <v>368.47</v>
      </c>
      <c r="V111" s="258">
        <v>44287</v>
      </c>
      <c r="W111" s="258"/>
      <c r="X111" s="158">
        <v>44287</v>
      </c>
      <c r="Y111" s="158">
        <v>44834</v>
      </c>
      <c r="Z111" s="111">
        <v>64</v>
      </c>
      <c r="AA111" s="159">
        <v>90</v>
      </c>
      <c r="AB111" s="159">
        <v>30</v>
      </c>
      <c r="AC111" s="230" t="s">
        <v>1842</v>
      </c>
      <c r="AD111" s="230" t="s">
        <v>1841</v>
      </c>
      <c r="AE111" s="260">
        <v>44258</v>
      </c>
      <c r="AF111" s="261" t="s">
        <v>1085</v>
      </c>
      <c r="AG111" s="261" t="s">
        <v>1857</v>
      </c>
    </row>
    <row r="112" spans="1:34" s="162" customFormat="1" ht="30" customHeight="1" x14ac:dyDescent="0.3">
      <c r="A112" s="238" t="s">
        <v>127</v>
      </c>
      <c r="B112" s="236">
        <v>2</v>
      </c>
      <c r="C112" s="236" t="s">
        <v>1818</v>
      </c>
      <c r="D112" s="171" t="s">
        <v>1456</v>
      </c>
      <c r="E112" s="206" t="s">
        <v>825</v>
      </c>
      <c r="F112" s="206" t="s">
        <v>46</v>
      </c>
      <c r="G112" s="263" t="s">
        <v>825</v>
      </c>
      <c r="H112" s="206" t="s">
        <v>1838</v>
      </c>
      <c r="I112" s="80" t="s">
        <v>565</v>
      </c>
      <c r="J112" s="233" t="s">
        <v>1112</v>
      </c>
      <c r="K112" s="15" t="s">
        <v>40</v>
      </c>
      <c r="L112" s="24" t="s">
        <v>24</v>
      </c>
      <c r="M112" s="24" t="s">
        <v>25</v>
      </c>
      <c r="N112" s="234" t="s">
        <v>448</v>
      </c>
      <c r="O112" s="92" t="s">
        <v>1849</v>
      </c>
      <c r="P112" s="159">
        <v>771</v>
      </c>
      <c r="Q112" s="111" t="s">
        <v>507</v>
      </c>
      <c r="R112" s="111">
        <v>2187988</v>
      </c>
      <c r="S112" s="111">
        <v>10307037</v>
      </c>
      <c r="T112" s="160">
        <v>314.45</v>
      </c>
      <c r="U112" s="160">
        <v>368.47</v>
      </c>
      <c r="V112" s="258">
        <v>44287</v>
      </c>
      <c r="W112" s="258"/>
      <c r="X112" s="158">
        <v>44287</v>
      </c>
      <c r="Y112" s="158">
        <v>44834</v>
      </c>
      <c r="Z112" s="111">
        <v>64</v>
      </c>
      <c r="AA112" s="159">
        <v>70</v>
      </c>
      <c r="AB112" s="159">
        <v>15</v>
      </c>
      <c r="AC112" s="230" t="s">
        <v>727</v>
      </c>
      <c r="AD112" s="230" t="s">
        <v>720</v>
      </c>
      <c r="AE112" s="260">
        <v>44258</v>
      </c>
      <c r="AF112" s="261" t="s">
        <v>1085</v>
      </c>
      <c r="AG112" s="261" t="s">
        <v>1166</v>
      </c>
    </row>
    <row r="113" spans="1:34" s="162" customFormat="1" ht="30" customHeight="1" x14ac:dyDescent="0.3">
      <c r="A113" s="238" t="s">
        <v>127</v>
      </c>
      <c r="B113" s="236">
        <v>2</v>
      </c>
      <c r="C113" s="236" t="s">
        <v>1818</v>
      </c>
      <c r="D113" s="171" t="s">
        <v>1456</v>
      </c>
      <c r="E113" s="206" t="s">
        <v>825</v>
      </c>
      <c r="F113" s="206" t="s">
        <v>46</v>
      </c>
      <c r="G113" s="263" t="s">
        <v>825</v>
      </c>
      <c r="H113" s="206" t="s">
        <v>1838</v>
      </c>
      <c r="I113" s="80" t="s">
        <v>565</v>
      </c>
      <c r="J113" s="233" t="s">
        <v>1112</v>
      </c>
      <c r="K113" s="15" t="s">
        <v>40</v>
      </c>
      <c r="L113" s="24" t="s">
        <v>24</v>
      </c>
      <c r="M113" s="24" t="s">
        <v>25</v>
      </c>
      <c r="N113" s="234" t="s">
        <v>448</v>
      </c>
      <c r="O113" s="92" t="s">
        <v>1848</v>
      </c>
      <c r="P113" s="159">
        <v>776</v>
      </c>
      <c r="Q113" s="111" t="s">
        <v>507</v>
      </c>
      <c r="R113" s="111">
        <v>2187988</v>
      </c>
      <c r="S113" s="111">
        <v>10307037</v>
      </c>
      <c r="T113" s="257">
        <v>335.31</v>
      </c>
      <c r="U113" s="160">
        <v>335.31</v>
      </c>
      <c r="V113" s="258">
        <v>44287</v>
      </c>
      <c r="W113" s="258"/>
      <c r="X113" s="158">
        <v>44287</v>
      </c>
      <c r="Y113" s="158">
        <v>44834</v>
      </c>
      <c r="Z113" s="111">
        <v>64</v>
      </c>
      <c r="AA113" s="159">
        <v>70</v>
      </c>
      <c r="AB113" s="159">
        <v>24</v>
      </c>
      <c r="AC113" s="230" t="s">
        <v>1843</v>
      </c>
      <c r="AD113" s="230" t="s">
        <v>1844</v>
      </c>
      <c r="AE113" s="260">
        <v>44258</v>
      </c>
      <c r="AF113" s="261" t="s">
        <v>1085</v>
      </c>
      <c r="AG113" s="261" t="s">
        <v>1166</v>
      </c>
    </row>
    <row r="114" spans="1:34" ht="30" customHeight="1" x14ac:dyDescent="0.3">
      <c r="A114" s="86" t="s">
        <v>118</v>
      </c>
      <c r="B114" s="87">
        <v>5</v>
      </c>
      <c r="C114" s="229" t="s">
        <v>1713</v>
      </c>
      <c r="D114" s="171" t="s">
        <v>966</v>
      </c>
      <c r="E114" s="206" t="s">
        <v>446</v>
      </c>
      <c r="F114" s="263" t="s">
        <v>46</v>
      </c>
      <c r="G114" s="263" t="s">
        <v>446</v>
      </c>
      <c r="H114" s="206" t="s">
        <v>1789</v>
      </c>
      <c r="I114" s="80" t="s">
        <v>860</v>
      </c>
      <c r="J114" s="233" t="s">
        <v>1112</v>
      </c>
      <c r="K114" s="15" t="s">
        <v>40</v>
      </c>
      <c r="L114" s="43" t="s">
        <v>23</v>
      </c>
      <c r="M114" s="43" t="s">
        <v>25</v>
      </c>
      <c r="N114" s="231" t="s">
        <v>448</v>
      </c>
      <c r="O114" s="232" t="s">
        <v>579</v>
      </c>
      <c r="P114" s="239">
        <v>750</v>
      </c>
      <c r="Q114" s="111" t="s">
        <v>506</v>
      </c>
      <c r="R114" s="111">
        <v>6360147</v>
      </c>
      <c r="S114" s="111">
        <v>10400941</v>
      </c>
      <c r="T114" s="160">
        <v>190.51</v>
      </c>
      <c r="U114" s="160">
        <v>283.27999999999997</v>
      </c>
      <c r="V114" s="258">
        <v>44287</v>
      </c>
      <c r="W114" s="258"/>
      <c r="X114" s="158">
        <v>44287</v>
      </c>
      <c r="Y114" s="158">
        <v>44834</v>
      </c>
      <c r="Z114" s="111">
        <v>64</v>
      </c>
      <c r="AA114" s="239">
        <v>44</v>
      </c>
      <c r="AB114" s="239">
        <v>16</v>
      </c>
      <c r="AC114" s="259" t="s">
        <v>724</v>
      </c>
      <c r="AD114" s="259" t="s">
        <v>726</v>
      </c>
      <c r="AE114" s="260"/>
      <c r="AF114" s="261"/>
      <c r="AG114" s="261"/>
    </row>
    <row r="115" spans="1:34" ht="30" customHeight="1" x14ac:dyDescent="0.3">
      <c r="A115" s="86" t="s">
        <v>118</v>
      </c>
      <c r="B115" s="87">
        <v>5</v>
      </c>
      <c r="C115" s="229" t="s">
        <v>1713</v>
      </c>
      <c r="D115" s="171" t="s">
        <v>966</v>
      </c>
      <c r="E115" s="206" t="s">
        <v>446</v>
      </c>
      <c r="F115" s="263" t="s">
        <v>46</v>
      </c>
      <c r="G115" s="263" t="s">
        <v>446</v>
      </c>
      <c r="H115" s="206" t="s">
        <v>1789</v>
      </c>
      <c r="I115" s="80" t="s">
        <v>860</v>
      </c>
      <c r="J115" s="233" t="s">
        <v>1112</v>
      </c>
      <c r="K115" s="15" t="s">
        <v>40</v>
      </c>
      <c r="L115" s="43" t="s">
        <v>23</v>
      </c>
      <c r="M115" s="43" t="s">
        <v>25</v>
      </c>
      <c r="N115" s="231" t="s">
        <v>448</v>
      </c>
      <c r="O115" s="232" t="s">
        <v>1791</v>
      </c>
      <c r="P115" s="239">
        <v>751</v>
      </c>
      <c r="Q115" s="111" t="s">
        <v>506</v>
      </c>
      <c r="R115" s="111">
        <v>6360147</v>
      </c>
      <c r="S115" s="111">
        <v>10400941</v>
      </c>
      <c r="T115" s="160">
        <v>229.66</v>
      </c>
      <c r="U115" s="160">
        <v>465.76</v>
      </c>
      <c r="V115" s="258">
        <v>44287</v>
      </c>
      <c r="W115" s="258"/>
      <c r="X115" s="158">
        <v>44287</v>
      </c>
      <c r="Y115" s="158">
        <v>44834</v>
      </c>
      <c r="Z115" s="111">
        <v>64</v>
      </c>
      <c r="AA115" s="239">
        <v>44</v>
      </c>
      <c r="AB115" s="239">
        <v>16</v>
      </c>
      <c r="AC115" s="259" t="s">
        <v>725</v>
      </c>
      <c r="AD115" s="259" t="s">
        <v>724</v>
      </c>
      <c r="AE115" s="260"/>
      <c r="AF115" s="261"/>
      <c r="AG115" s="261"/>
    </row>
    <row r="116" spans="1:34" s="162" customFormat="1" ht="30" customHeight="1" x14ac:dyDescent="0.3">
      <c r="A116" s="86" t="s">
        <v>118</v>
      </c>
      <c r="B116" s="87">
        <v>5</v>
      </c>
      <c r="C116" s="229" t="s">
        <v>1713</v>
      </c>
      <c r="D116" s="171" t="s">
        <v>966</v>
      </c>
      <c r="E116" s="206" t="s">
        <v>446</v>
      </c>
      <c r="F116" s="263" t="s">
        <v>46</v>
      </c>
      <c r="G116" s="263" t="s">
        <v>446</v>
      </c>
      <c r="H116" s="206" t="s">
        <v>1789</v>
      </c>
      <c r="I116" s="80" t="s">
        <v>860</v>
      </c>
      <c r="J116" s="233" t="s">
        <v>1112</v>
      </c>
      <c r="K116" s="15" t="s">
        <v>40</v>
      </c>
      <c r="L116" s="43" t="s">
        <v>23</v>
      </c>
      <c r="M116" s="43" t="s">
        <v>25</v>
      </c>
      <c r="N116" s="231" t="s">
        <v>448</v>
      </c>
      <c r="O116" s="232" t="s">
        <v>1795</v>
      </c>
      <c r="P116" s="239">
        <v>753</v>
      </c>
      <c r="Q116" s="111" t="s">
        <v>506</v>
      </c>
      <c r="R116" s="111">
        <v>6360147</v>
      </c>
      <c r="S116" s="111">
        <v>10400941</v>
      </c>
      <c r="T116" s="160">
        <v>379.03</v>
      </c>
      <c r="U116" s="160">
        <v>379.03</v>
      </c>
      <c r="V116" s="258">
        <v>44287</v>
      </c>
      <c r="W116" s="258"/>
      <c r="X116" s="158">
        <v>44287</v>
      </c>
      <c r="Y116" s="158">
        <v>44834</v>
      </c>
      <c r="Z116" s="111">
        <v>64</v>
      </c>
      <c r="AA116" s="239">
        <v>44</v>
      </c>
      <c r="AB116" s="239">
        <v>16</v>
      </c>
      <c r="AC116" s="259" t="s">
        <v>722</v>
      </c>
      <c r="AD116" s="259" t="s">
        <v>723</v>
      </c>
      <c r="AE116" s="260"/>
      <c r="AF116" s="261"/>
      <c r="AG116" s="261"/>
    </row>
    <row r="117" spans="1:34" ht="30" customHeight="1" x14ac:dyDescent="0.3">
      <c r="A117" s="238" t="s">
        <v>118</v>
      </c>
      <c r="B117" s="236">
        <v>5</v>
      </c>
      <c r="C117" s="236" t="s">
        <v>1819</v>
      </c>
      <c r="D117" s="171" t="s">
        <v>1456</v>
      </c>
      <c r="E117" s="206" t="s">
        <v>446</v>
      </c>
      <c r="F117" s="206" t="s">
        <v>46</v>
      </c>
      <c r="G117" s="263" t="s">
        <v>446</v>
      </c>
      <c r="H117" s="206" t="s">
        <v>1789</v>
      </c>
      <c r="I117" s="80" t="s">
        <v>860</v>
      </c>
      <c r="J117" s="233" t="s">
        <v>1112</v>
      </c>
      <c r="K117" s="15" t="s">
        <v>40</v>
      </c>
      <c r="L117" s="24" t="s">
        <v>23</v>
      </c>
      <c r="M117" s="24" t="s">
        <v>25</v>
      </c>
      <c r="N117" s="234" t="s">
        <v>448</v>
      </c>
      <c r="O117" s="92" t="s">
        <v>1849</v>
      </c>
      <c r="P117" s="159">
        <v>771</v>
      </c>
      <c r="Q117" s="111" t="s">
        <v>506</v>
      </c>
      <c r="R117" s="111">
        <v>6360147</v>
      </c>
      <c r="S117" s="111">
        <v>10400941</v>
      </c>
      <c r="T117" s="257">
        <v>368.47</v>
      </c>
      <c r="U117" s="160">
        <v>368.47</v>
      </c>
      <c r="V117" s="258">
        <v>44287</v>
      </c>
      <c r="W117" s="258"/>
      <c r="X117" s="158">
        <v>44287</v>
      </c>
      <c r="Y117" s="158">
        <v>44834</v>
      </c>
      <c r="Z117" s="111">
        <v>64</v>
      </c>
      <c r="AA117" s="159">
        <v>44</v>
      </c>
      <c r="AB117" s="159">
        <v>7</v>
      </c>
      <c r="AC117" s="230" t="s">
        <v>727</v>
      </c>
      <c r="AD117" s="230" t="s">
        <v>720</v>
      </c>
      <c r="AE117" s="260">
        <v>42493</v>
      </c>
      <c r="AF117" s="261" t="s">
        <v>1085</v>
      </c>
      <c r="AG117" s="111" t="s">
        <v>1891</v>
      </c>
      <c r="AH117" s="84"/>
    </row>
    <row r="118" spans="1:34" ht="41.4" x14ac:dyDescent="0.3">
      <c r="A118" s="238" t="s">
        <v>118</v>
      </c>
      <c r="B118" s="236">
        <v>5</v>
      </c>
      <c r="C118" s="236" t="s">
        <v>1819</v>
      </c>
      <c r="D118" s="171" t="s">
        <v>1456</v>
      </c>
      <c r="E118" s="206" t="s">
        <v>446</v>
      </c>
      <c r="F118" s="206" t="s">
        <v>46</v>
      </c>
      <c r="G118" s="263" t="s">
        <v>446</v>
      </c>
      <c r="H118" s="206" t="s">
        <v>1789</v>
      </c>
      <c r="I118" s="80" t="s">
        <v>860</v>
      </c>
      <c r="J118" s="233" t="s">
        <v>1112</v>
      </c>
      <c r="K118" s="15" t="s">
        <v>40</v>
      </c>
      <c r="L118" s="24" t="s">
        <v>23</v>
      </c>
      <c r="M118" s="24" t="s">
        <v>25</v>
      </c>
      <c r="N118" s="234" t="s">
        <v>448</v>
      </c>
      <c r="O118" s="92" t="s">
        <v>1850</v>
      </c>
      <c r="P118" s="159">
        <v>773</v>
      </c>
      <c r="Q118" s="111" t="s">
        <v>506</v>
      </c>
      <c r="R118" s="111">
        <v>6360147</v>
      </c>
      <c r="S118" s="111">
        <v>10400941</v>
      </c>
      <c r="T118" s="160">
        <v>229.66</v>
      </c>
      <c r="U118" s="160">
        <v>352.55</v>
      </c>
      <c r="V118" s="258">
        <v>44287</v>
      </c>
      <c r="W118" s="258"/>
      <c r="X118" s="158">
        <v>44287</v>
      </c>
      <c r="Y118" s="158">
        <v>44834</v>
      </c>
      <c r="Z118" s="111">
        <v>64</v>
      </c>
      <c r="AA118" s="159">
        <v>44</v>
      </c>
      <c r="AB118" s="159">
        <v>7</v>
      </c>
      <c r="AC118" s="230" t="s">
        <v>727</v>
      </c>
      <c r="AD118" s="230" t="s">
        <v>720</v>
      </c>
      <c r="AE118" s="260">
        <v>42493</v>
      </c>
      <c r="AF118" s="261" t="s">
        <v>1085</v>
      </c>
      <c r="AG118" s="111" t="s">
        <v>1891</v>
      </c>
    </row>
    <row r="119" spans="1:34" s="355" customFormat="1" ht="30" customHeight="1" x14ac:dyDescent="0.3">
      <c r="A119" s="425" t="s">
        <v>127</v>
      </c>
      <c r="B119" s="87">
        <v>2</v>
      </c>
      <c r="C119" s="229" t="s">
        <v>1712</v>
      </c>
      <c r="D119" s="171" t="s">
        <v>966</v>
      </c>
      <c r="E119" s="206" t="s">
        <v>1552</v>
      </c>
      <c r="F119" s="206" t="s">
        <v>46</v>
      </c>
      <c r="G119" s="263" t="s">
        <v>826</v>
      </c>
      <c r="H119" s="206" t="s">
        <v>1788</v>
      </c>
      <c r="I119" s="80" t="s">
        <v>1457</v>
      </c>
      <c r="J119" s="233"/>
      <c r="K119" s="15" t="s">
        <v>40</v>
      </c>
      <c r="L119" s="43" t="s">
        <v>23</v>
      </c>
      <c r="M119" s="43" t="s">
        <v>25</v>
      </c>
      <c r="N119" s="231" t="s">
        <v>448</v>
      </c>
      <c r="O119" s="232" t="s">
        <v>579</v>
      </c>
      <c r="P119" s="239">
        <v>750</v>
      </c>
      <c r="Q119" s="111" t="s">
        <v>509</v>
      </c>
      <c r="R119" s="111">
        <v>1734</v>
      </c>
      <c r="S119" s="111">
        <v>10246454</v>
      </c>
      <c r="T119" s="160">
        <v>283.27999999999997</v>
      </c>
      <c r="U119" s="160">
        <v>283.27999999999997</v>
      </c>
      <c r="V119" s="258">
        <v>44287</v>
      </c>
      <c r="W119" s="258"/>
      <c r="X119" s="158">
        <v>44287</v>
      </c>
      <c r="Y119" s="158">
        <v>44834</v>
      </c>
      <c r="Z119" s="111">
        <v>64</v>
      </c>
      <c r="AA119" s="239">
        <v>60</v>
      </c>
      <c r="AB119" s="239">
        <v>31</v>
      </c>
      <c r="AC119" s="259" t="s">
        <v>724</v>
      </c>
      <c r="AD119" s="259" t="s">
        <v>726</v>
      </c>
      <c r="AE119" s="260"/>
      <c r="AF119" s="261"/>
      <c r="AG119" s="261"/>
    </row>
    <row r="120" spans="1:34" s="355" customFormat="1" ht="30" customHeight="1" x14ac:dyDescent="0.3">
      <c r="A120" s="425" t="s">
        <v>127</v>
      </c>
      <c r="B120" s="87">
        <v>2</v>
      </c>
      <c r="C120" s="229" t="s">
        <v>1712</v>
      </c>
      <c r="D120" s="171" t="s">
        <v>966</v>
      </c>
      <c r="E120" s="206" t="s">
        <v>1552</v>
      </c>
      <c r="F120" s="206" t="s">
        <v>46</v>
      </c>
      <c r="G120" s="263" t="s">
        <v>826</v>
      </c>
      <c r="H120" s="206" t="s">
        <v>1788</v>
      </c>
      <c r="I120" s="80" t="s">
        <v>1457</v>
      </c>
      <c r="J120" s="233"/>
      <c r="K120" s="15" t="s">
        <v>40</v>
      </c>
      <c r="L120" s="43" t="s">
        <v>23</v>
      </c>
      <c r="M120" s="43" t="s">
        <v>25</v>
      </c>
      <c r="N120" s="231" t="s">
        <v>448</v>
      </c>
      <c r="O120" s="232" t="s">
        <v>1791</v>
      </c>
      <c r="P120" s="239">
        <v>751</v>
      </c>
      <c r="Q120" s="111" t="s">
        <v>509</v>
      </c>
      <c r="R120" s="111">
        <v>1734</v>
      </c>
      <c r="S120" s="111">
        <v>10246454</v>
      </c>
      <c r="T120" s="160">
        <v>414.79</v>
      </c>
      <c r="U120" s="160">
        <v>465.76</v>
      </c>
      <c r="V120" s="258">
        <v>44287</v>
      </c>
      <c r="W120" s="258"/>
      <c r="X120" s="158">
        <v>44287</v>
      </c>
      <c r="Y120" s="158">
        <v>44834</v>
      </c>
      <c r="Z120" s="111">
        <v>64</v>
      </c>
      <c r="AA120" s="239">
        <v>60</v>
      </c>
      <c r="AB120" s="239">
        <v>31</v>
      </c>
      <c r="AC120" s="259" t="s">
        <v>725</v>
      </c>
      <c r="AD120" s="259" t="s">
        <v>724</v>
      </c>
      <c r="AE120" s="260"/>
      <c r="AF120" s="261"/>
      <c r="AG120" s="261"/>
    </row>
    <row r="121" spans="1:34" s="355" customFormat="1" ht="30" customHeight="1" x14ac:dyDescent="0.3">
      <c r="A121" s="86" t="s">
        <v>127</v>
      </c>
      <c r="B121" s="87">
        <v>2</v>
      </c>
      <c r="C121" s="229" t="s">
        <v>1712</v>
      </c>
      <c r="D121" s="171" t="s">
        <v>966</v>
      </c>
      <c r="E121" s="206" t="s">
        <v>1552</v>
      </c>
      <c r="F121" s="206" t="s">
        <v>46</v>
      </c>
      <c r="G121" s="263" t="s">
        <v>826</v>
      </c>
      <c r="H121" s="206" t="s">
        <v>1788</v>
      </c>
      <c r="I121" s="80" t="s">
        <v>1457</v>
      </c>
      <c r="J121" s="233"/>
      <c r="K121" s="15" t="s">
        <v>40</v>
      </c>
      <c r="L121" s="43" t="s">
        <v>23</v>
      </c>
      <c r="M121" s="43" t="s">
        <v>25</v>
      </c>
      <c r="N121" s="231" t="s">
        <v>448</v>
      </c>
      <c r="O121" s="232" t="s">
        <v>1793</v>
      </c>
      <c r="P121" s="239">
        <v>755</v>
      </c>
      <c r="Q121" s="111" t="s">
        <v>509</v>
      </c>
      <c r="R121" s="111">
        <v>1734</v>
      </c>
      <c r="S121" s="111">
        <v>10246454</v>
      </c>
      <c r="T121" s="160">
        <v>689.07</v>
      </c>
      <c r="U121" s="160">
        <v>689.07</v>
      </c>
      <c r="V121" s="258">
        <v>44287</v>
      </c>
      <c r="W121" s="258"/>
      <c r="X121" s="158">
        <v>44287</v>
      </c>
      <c r="Y121" s="158">
        <v>44834</v>
      </c>
      <c r="Z121" s="111">
        <v>64</v>
      </c>
      <c r="AA121" s="239">
        <v>60</v>
      </c>
      <c r="AB121" s="239">
        <v>31</v>
      </c>
      <c r="AC121" s="259" t="s">
        <v>1798</v>
      </c>
      <c r="AD121" s="259" t="s">
        <v>1839</v>
      </c>
      <c r="AE121" s="260"/>
      <c r="AF121" s="261"/>
      <c r="AG121" s="261"/>
    </row>
  </sheetData>
  <sheetProtection formatColumns="0" formatRows="0" sort="0" autoFilter="0"/>
  <protectedRanges>
    <protectedRange sqref="A122:A123 I32:I37 T109 T74:T100 T104:T106 C122:H123 L122:Y123 O86:O109 T111:T112 T27:T53 G38:G48 AE18:AG26 AE27:AF28 B111:B117 T65:T71 AE89:AG100 T18:T25 G18:G36 AE102:AG107 Z122:AG124 AE29:AG86 U16:W17 O118 V18:Z109 AE111:AG121 D18:D109 K18:K109 B18:B85 G50:G109 T55:T63 V111:Z121 D111:D121 K111:K124 B119:B124 G111:G121 T114:T121 A13:AG15" name="RFC"/>
    <protectedRange sqref="X124 U124 C124:H124 A124 Q124:S124" name="PAFC"/>
    <protectedRange sqref="E18:E24 E26:E35 E112:E115 E38:E53 G49" name="RFC_1"/>
    <protectedRange sqref="E36:E37 G37 F18:F24 F26:F53 F112:F115 E25" name="RFC_2"/>
    <protectedRange sqref="H26:H35 H18:H24 H112:H115 H38:H53" name="RFC_1_1"/>
    <protectedRange sqref="H36:H37 H25" name="RFC_2_1"/>
    <protectedRange sqref="Q26:Q35 Q18:Q24 Q112:Q115 Q38:Q53" name="RFC_1_2"/>
    <protectedRange sqref="Q36:Q37 Q25" name="RFC_2_2"/>
    <protectedRange sqref="S26:S35 S18:S24 S112:S115 S38:S53" name="RFC_1_3"/>
    <protectedRange sqref="S36:S37 S25" name="RFC_2_3"/>
    <protectedRange sqref="A16:T17 X16:AG17" name="RFC_5"/>
    <protectedRange sqref="R21:R24 R26:R35 R18:R19 R112:R115 R38:R53" name="RFC_1_4"/>
    <protectedRange sqref="R36:R37 R25" name="RFC_2_4"/>
    <protectedRange sqref="J25:J50 I38:I50 I18:J24 I25:I31 I51:J109 I111:J124" name="RFC_1_5"/>
    <protectedRange sqref="E86 E89:E99 E118" name="RFC_1_10"/>
    <protectedRange sqref="F86 F89:F99 F118" name="RFC_2_7"/>
    <protectedRange sqref="S86 S89:S99 S118" name="RFC_1_11"/>
    <protectedRange sqref="S87:S88" name="RFC_2_8"/>
    <protectedRange sqref="H86 H89:H99 H118" name="RFC_1_12"/>
    <protectedRange sqref="H87:H88" name="RFC_2_9"/>
    <protectedRange sqref="R86 R89:R99 R118" name="RFC_1_15"/>
    <protectedRange sqref="R87:R88" name="RFC_2_12"/>
    <protectedRange sqref="Q86 Q89:Q99 Q118" name="RFC_1_16"/>
    <protectedRange sqref="Q87:Q88" name="RFC_2_13"/>
    <protectedRange sqref="AE87:AG87" name="RFC_3"/>
    <protectedRange sqref="AE88:AG88" name="RFC_6"/>
    <protectedRange sqref="AE108:AG109" name="RFC_8"/>
    <protectedRange sqref="AE101:AG101" name="RFC_9"/>
    <protectedRange sqref="T26" name="RFC_7"/>
    <protectedRange sqref="T54" name="RFC_10"/>
    <protectedRange sqref="T1:AB3" name="RFC_11"/>
    <protectedRange sqref="T4:AB4" name="RFC_12"/>
    <protectedRange sqref="T5:AB5" name="RFC_13"/>
    <protectedRange sqref="T64" name="RFC_14"/>
    <protectedRange sqref="T101" name="RFC_17"/>
    <protectedRange sqref="A59 A121" name="RFC_18"/>
    <protectedRange sqref="Y110 C110" name="RFC_21"/>
    <protectedRange sqref="R110:X110 A110:B110 D110:P110 AA110:AG110" name="AllowSortFilter_1"/>
    <protectedRange sqref="R110:U110 E110:P110" name="RFC_4_1"/>
    <protectedRange sqref="Q110" name="Adoption_3"/>
    <protectedRange sqref="AG27:AG28" name="RFC_15"/>
    <protectedRange sqref="V10:W10" name="Out of State RFC"/>
  </protectedRanges>
  <autoFilter ref="A12:AG121" xr:uid="{00000000-0009-0000-0000-000001000000}">
    <sortState xmlns:xlrd2="http://schemas.microsoft.com/office/spreadsheetml/2017/richdata2" ref="A13:AG121">
      <sortCondition ref="F12:F121"/>
    </sortState>
  </autoFilter>
  <mergeCells count="9">
    <mergeCell ref="I7:N9"/>
    <mergeCell ref="AE11:AG11"/>
    <mergeCell ref="I1:N1"/>
    <mergeCell ref="I5:N5"/>
    <mergeCell ref="A2:C2"/>
    <mergeCell ref="A3:C3"/>
    <mergeCell ref="B5:C5"/>
    <mergeCell ref="B4:C4"/>
    <mergeCell ref="K6:N6"/>
  </mergeCells>
  <conditionalFormatting sqref="A60:T67 A59:I59 K59:T59 A122:AG129 Q59:S67 A69:T118 A68:P68 Q69:S121 V59:AG118 A13:AG58">
    <cfRule type="expression" dxfId="41" priority="13">
      <formula>$Y13&lt;TODAY()</formula>
    </cfRule>
  </conditionalFormatting>
  <conditionalFormatting sqref="A119:T119 V119:AG119">
    <cfRule type="expression" dxfId="40" priority="12">
      <formula>$Y119&lt;TODAY()</formula>
    </cfRule>
  </conditionalFormatting>
  <conditionalFormatting sqref="A120:T120 V120:AG120">
    <cfRule type="expression" dxfId="39" priority="11">
      <formula>$Y120&lt;TODAY()</formula>
    </cfRule>
  </conditionalFormatting>
  <conditionalFormatting sqref="A121:I121 K121:P121 T121 V121:AG121">
    <cfRule type="expression" dxfId="38" priority="10">
      <formula>$Y121&lt;TODAY()</formula>
    </cfRule>
  </conditionalFormatting>
  <conditionalFormatting sqref="S121">
    <cfRule type="expression" dxfId="37" priority="6">
      <formula>$Y121&lt;TODAY()</formula>
    </cfRule>
  </conditionalFormatting>
  <conditionalFormatting sqref="U59:U67 U69:U121">
    <cfRule type="expression" dxfId="36" priority="5">
      <formula>$Y59&lt;TODAY()</formula>
    </cfRule>
  </conditionalFormatting>
  <conditionalFormatting sqref="Q68:U68">
    <cfRule type="expression" dxfId="35" priority="2">
      <formula>$Y68&lt;TODAY()</formula>
    </cfRule>
  </conditionalFormatting>
  <dataValidations disablePrompts="1" count="2">
    <dataValidation type="list" allowBlank="1" showInputMessage="1" showErrorMessage="1" sqref="O41" xr:uid="{00000000-0002-0000-0100-000000000000}">
      <formula1>#REF!</formula1>
    </dataValidation>
    <dataValidation type="list" allowBlank="1" showInputMessage="1" showErrorMessage="1" sqref="L107:M109 Z13:Z17 I110" xr:uid="{00000000-0002-0000-0100-000001000000}">
      <formula1>#REF!</formula1>
    </dataValidation>
  </dataValidations>
  <hyperlinks>
    <hyperlink ref="J109" r:id="rId1" xr:uid="{00000000-0004-0000-0100-000047000000}"/>
    <hyperlink ref="J22" r:id="rId2" xr:uid="{00000000-0004-0000-0100-000048000000}"/>
    <hyperlink ref="K6" r:id="rId3" xr:uid="{00000000-0004-0000-0100-000049000000}"/>
    <hyperlink ref="J66" r:id="rId4" xr:uid="{00000000-0004-0000-0100-00005D000000}"/>
    <hyperlink ref="J67" r:id="rId5" xr:uid="{00000000-0004-0000-0100-000063000000}"/>
    <hyperlink ref="K2" r:id="rId6" xr:uid="{00000000-0004-0000-0100-000065000000}"/>
    <hyperlink ref="J16" r:id="rId7" display="https://gcc02.safelinks.protection.outlook.com/?url=http%3A%2F%2Fwww.betsysplace.org%2F&amp;data=04%7C01%7Cborgmana%40michigan.gov%7Cb4e465fe7c004837cd0108d9a47f2d73%7Cd5fb7087377742ad966a892ef47225d1%7C0%7C0%7C637721689123932309%7CUnknown%7CTWFpbGZsb3d8eyJWIjoiMC4wLjAwMDAiLCJQIjoiV2luMzIiLCJBTiI6Ik1haWwiLCJXVCI6Mn0%3D%7C0&amp;sdata=8PQWG%2FlVnolsJ7JVx7xW63Ckp4hExKw%2Ffpw2wJbnZ8k%3D&amp;reserved=0" xr:uid="{00000000-0004-0000-0100-000069000000}"/>
    <hyperlink ref="J17" r:id="rId8" display="https://gcc02.safelinks.protection.outlook.com/?url=http%3A%2F%2Fwww.betsysplace.org%2F&amp;data=04%7C01%7Cborgmana%40michigan.gov%7Cb4e465fe7c004837cd0108d9a47f2d73%7Cd5fb7087377742ad966a892ef47225d1%7C0%7C0%7C637721689123932309%7CUnknown%7CTWFpbGZsb3d8eyJWIjoiMC4wLjAwMDAiLCJQIjoiV2luMzIiLCJBTiI6Ik1haWwiLCJXVCI6Mn0%3D%7C0&amp;sdata=8PQWG%2FlVnolsJ7JVx7xW63Ckp4hExKw%2Ffpw2wJbnZ8k%3D&amp;reserved=0" xr:uid="{00000000-0004-0000-0100-00006A000000}"/>
    <hyperlink ref="J15" r:id="rId9" display="https://gcc02.safelinks.protection.outlook.com/?url=http%3A%2F%2Fwww.betsysplace.org%2F&amp;data=04%7C01%7Cborgmana%40michigan.gov%7Cb4e465fe7c004837cd0108d9a47f2d73%7Cd5fb7087377742ad966a892ef47225d1%7C0%7C0%7C637721689123932309%7CUnknown%7CTWFpbGZsb3d8eyJWIjoiMC4wLjAwMDAiLCJQIjoiV2luMzIiLCJBTiI6Ik1haWwiLCJXVCI6Mn0%3D%7C0&amp;sdata=8PQWG%2FlVnolsJ7JVx7xW63Ckp4hExKw%2Ffpw2wJbnZ8k%3D&amp;reserved=0" xr:uid="{00000000-0004-0000-0100-00006B000000}"/>
    <hyperlink ref="J58" r:id="rId10" xr:uid="{00000000-0004-0000-0100-00006D000000}"/>
    <hyperlink ref="J61" r:id="rId11" display="https://gcc02.safelinks.protection.outlook.com/?url=https%3A%2F%2Fyouthopportunity.com%2Flocations%2Fevart-youth-center%2F&amp;data=04%7C01%7CBorgmanA%40michigan.gov%7Ce19ed69a79c04b8975a908d9bf3f3d0b%7Cd5fb7087377742ad966a892ef47225d1%7C0%7C0%7C637751100585870654%7CUnknown%7CTWFpbGZsb3d8eyJWIjoiMC4wLjAwMDAiLCJQIjoiV2luMzIiLCJBTiI6Ik1haWwiLCJXVCI6Mn0%3D%7C3000&amp;sdata=02j7o%2FFAd%2Brk5mbIpBgegP7M4h2e9pBv%2FJ4QsS6kDHc%3D&amp;reserved=0" xr:uid="{00000000-0004-0000-0100-00006E000000}"/>
    <hyperlink ref="J59" r:id="rId12" xr:uid="{00000000-0004-0000-0100-000070000000}"/>
    <hyperlink ref="J60" r:id="rId13" xr:uid="{00000000-0004-0000-0100-000072000000}"/>
    <hyperlink ref="J62" r:id="rId14" display="https://gcc02.safelinks.protection.outlook.com/?url=https%3A%2F%2Fyouthopportunity.com%2Flocations%2Fevart-youth-center%2F&amp;data=04%7C01%7CBorgmanA%40michigan.gov%7Ce19ed69a79c04b8975a908d9bf3f3d0b%7Cd5fb7087377742ad966a892ef47225d1%7C0%7C0%7C637751100585870654%7CUnknown%7CTWFpbGZsb3d8eyJWIjoiMC4wLjAwMDAiLCJQIjoiV2luMzIiLCJBTiI6Ik1haWwiLCJXVCI6Mn0%3D%7C3000&amp;sdata=02j7o%2FFAd%2Brk5mbIpBgegP7M4h2e9pBv%2FJ4QsS6kDHc%3D&amp;reserved=0" xr:uid="{00000000-0004-0000-0100-000074000000}"/>
    <hyperlink ref="K3" r:id="rId15" xr:uid="{6FE18A5E-0BFB-48B4-915F-5609C6D026EF}"/>
  </hyperlinks>
  <pageMargins left="0.7" right="0.7" top="0.75" bottom="0.75" header="0.3" footer="0.3"/>
  <pageSetup orientation="portrait" horizontalDpi="200" verticalDpi="20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U20"/>
  <sheetViews>
    <sheetView zoomScale="90" zoomScaleNormal="90" workbookViewId="0">
      <pane ySplit="8" topLeftCell="A9" activePane="bottomLeft" state="frozen"/>
      <selection pane="bottomLeft" activeCell="B5" sqref="A5:D5"/>
    </sheetView>
  </sheetViews>
  <sheetFormatPr defaultColWidth="9.109375" defaultRowHeight="13.2" x14ac:dyDescent="0.25"/>
  <cols>
    <col min="1" max="1" width="22.5546875" style="25" customWidth="1"/>
    <col min="2" max="2" width="18.6640625" style="30" bestFit="1" customWidth="1"/>
    <col min="3" max="3" width="10.44140625" style="30" customWidth="1"/>
    <col min="4" max="4" width="26.44140625" style="25" customWidth="1"/>
    <col min="5" max="5" width="12.88671875" style="25" customWidth="1"/>
    <col min="6" max="6" width="13.33203125" style="25" customWidth="1"/>
    <col min="7" max="7" width="14.109375" style="25" customWidth="1"/>
    <col min="8" max="8" width="12.6640625" style="25" customWidth="1"/>
    <col min="9" max="9" width="13.88671875" style="25" customWidth="1"/>
    <col min="10" max="10" width="8.6640625" style="28" customWidth="1"/>
    <col min="11" max="11" width="11.88671875" style="28" customWidth="1"/>
    <col min="12" max="12" width="16.33203125" style="25" customWidth="1"/>
    <col min="13" max="13" width="6.5546875" style="28" bestFit="1" customWidth="1"/>
    <col min="14" max="14" width="10.33203125" style="28" customWidth="1"/>
    <col min="15" max="15" width="9.109375" style="28"/>
    <col min="16" max="16" width="12.109375" style="29" customWidth="1"/>
    <col min="17" max="17" width="12.88671875" style="30" customWidth="1"/>
    <col min="18" max="18" width="12.6640625" style="29" customWidth="1"/>
    <col min="19" max="20" width="12.88671875" style="30" customWidth="1"/>
    <col min="21" max="21" width="9.44140625" style="28" customWidth="1"/>
    <col min="22" max="16384" width="9.109375" style="25"/>
  </cols>
  <sheetData>
    <row r="1" spans="1:21" ht="13.8" x14ac:dyDescent="0.25">
      <c r="A1" s="370" t="s">
        <v>765</v>
      </c>
      <c r="B1" s="371"/>
      <c r="C1" s="371"/>
      <c r="D1" s="372"/>
      <c r="L1" s="434" t="s">
        <v>986</v>
      </c>
      <c r="M1" s="434"/>
      <c r="N1" s="434"/>
      <c r="O1" s="434"/>
    </row>
    <row r="2" spans="1:21" ht="14.4" x14ac:dyDescent="0.3">
      <c r="A2" s="435" t="s">
        <v>1594</v>
      </c>
      <c r="B2" s="436"/>
      <c r="C2" s="436"/>
      <c r="D2" s="437"/>
      <c r="F2" s="2"/>
      <c r="G2" s="21" t="s">
        <v>540</v>
      </c>
      <c r="J2" s="64"/>
      <c r="K2" s="64"/>
      <c r="L2" s="81"/>
      <c r="M2" s="91" t="s">
        <v>984</v>
      </c>
      <c r="N2" s="94" t="s">
        <v>985</v>
      </c>
      <c r="O2" s="81"/>
      <c r="P2" s="30"/>
      <c r="Q2" s="29"/>
      <c r="R2" s="28"/>
      <c r="S2" s="29"/>
      <c r="T2" s="29"/>
      <c r="U2" s="64"/>
    </row>
    <row r="3" spans="1:21" ht="18.75" customHeight="1" x14ac:dyDescent="0.3">
      <c r="A3" s="435" t="s">
        <v>2127</v>
      </c>
      <c r="B3" s="436"/>
      <c r="C3" s="436"/>
      <c r="D3" s="437"/>
      <c r="F3" s="2"/>
      <c r="G3" s="21" t="s">
        <v>541</v>
      </c>
      <c r="J3" s="66"/>
      <c r="L3" s="91"/>
      <c r="M3" s="91" t="s">
        <v>1134</v>
      </c>
      <c r="N3" s="89" t="s">
        <v>1130</v>
      </c>
      <c r="O3" s="81"/>
      <c r="P3" s="30"/>
      <c r="Q3" s="29"/>
      <c r="S3" s="29"/>
      <c r="T3" s="29"/>
    </row>
    <row r="4" spans="1:21" ht="16.5" customHeight="1" x14ac:dyDescent="0.3">
      <c r="A4" s="373" t="s">
        <v>569</v>
      </c>
      <c r="B4" s="443" t="s">
        <v>2153</v>
      </c>
      <c r="C4" s="443"/>
      <c r="D4" s="444"/>
      <c r="J4" s="67"/>
      <c r="K4" s="67"/>
      <c r="L4" s="81"/>
      <c r="M4" s="81"/>
      <c r="N4" s="81"/>
      <c r="O4" s="81"/>
      <c r="P4" s="30"/>
      <c r="Q4" s="29"/>
      <c r="S4" s="29"/>
      <c r="T4" s="29"/>
      <c r="U4" s="65"/>
    </row>
    <row r="5" spans="1:21" ht="16.5" customHeight="1" x14ac:dyDescent="0.25">
      <c r="A5" s="374" t="s">
        <v>2182</v>
      </c>
      <c r="B5" s="445" t="s">
        <v>2183</v>
      </c>
      <c r="C5" s="445"/>
      <c r="D5" s="446"/>
      <c r="E5" s="441" t="s">
        <v>1859</v>
      </c>
      <c r="F5" s="441"/>
      <c r="G5" s="441"/>
      <c r="H5" s="441"/>
      <c r="I5" s="441"/>
      <c r="J5" s="441"/>
      <c r="L5" s="434" t="s">
        <v>987</v>
      </c>
      <c r="M5" s="434"/>
      <c r="N5" s="434"/>
      <c r="O5" s="434"/>
    </row>
    <row r="6" spans="1:21" ht="16.5" customHeight="1" x14ac:dyDescent="0.3">
      <c r="E6" s="441"/>
      <c r="F6" s="441"/>
      <c r="G6" s="441"/>
      <c r="H6" s="441"/>
      <c r="I6" s="441"/>
      <c r="J6" s="441"/>
      <c r="L6" s="91" t="s">
        <v>2153</v>
      </c>
      <c r="M6" s="440" t="s">
        <v>2159</v>
      </c>
      <c r="N6" s="440"/>
      <c r="O6" s="440"/>
      <c r="P6" s="440"/>
    </row>
    <row r="7" spans="1:21" ht="12.75" customHeight="1" x14ac:dyDescent="0.3">
      <c r="A7" s="45" t="s">
        <v>589</v>
      </c>
      <c r="B7" s="49"/>
      <c r="C7" s="49"/>
      <c r="E7" s="442"/>
      <c r="F7" s="442"/>
      <c r="G7" s="442"/>
      <c r="H7" s="442"/>
      <c r="I7" s="442"/>
      <c r="J7" s="442"/>
    </row>
    <row r="8" spans="1:21" ht="49.5" customHeight="1" x14ac:dyDescent="0.25">
      <c r="A8" s="124" t="s">
        <v>568</v>
      </c>
      <c r="B8" s="125" t="s">
        <v>1655</v>
      </c>
      <c r="C8" s="276" t="s">
        <v>766</v>
      </c>
      <c r="D8" s="126" t="s">
        <v>6</v>
      </c>
      <c r="E8" s="126" t="s">
        <v>868</v>
      </c>
      <c r="F8" s="126" t="s">
        <v>836</v>
      </c>
      <c r="G8" s="126" t="s">
        <v>866</v>
      </c>
      <c r="H8" s="126" t="s">
        <v>867</v>
      </c>
      <c r="I8" s="126" t="s">
        <v>816</v>
      </c>
      <c r="J8" s="126" t="s">
        <v>11</v>
      </c>
      <c r="K8" s="126" t="s">
        <v>10</v>
      </c>
      <c r="L8" s="126" t="s">
        <v>815</v>
      </c>
      <c r="M8" s="126" t="s">
        <v>16</v>
      </c>
      <c r="N8" s="126" t="s">
        <v>13</v>
      </c>
      <c r="O8" s="126" t="s">
        <v>14</v>
      </c>
      <c r="P8" s="129" t="s">
        <v>968</v>
      </c>
      <c r="Q8" s="131" t="s">
        <v>1667</v>
      </c>
      <c r="R8" s="131" t="s">
        <v>1666</v>
      </c>
      <c r="S8" s="130" t="s">
        <v>1</v>
      </c>
      <c r="T8" s="131" t="s">
        <v>2</v>
      </c>
      <c r="U8" s="131" t="s">
        <v>9</v>
      </c>
    </row>
    <row r="9" spans="1:21" ht="30" customHeight="1" x14ac:dyDescent="0.3">
      <c r="A9" s="38" t="s">
        <v>577</v>
      </c>
      <c r="B9" s="41" t="s">
        <v>1662</v>
      </c>
      <c r="C9" s="26" t="s">
        <v>966</v>
      </c>
      <c r="D9" s="26" t="s">
        <v>567</v>
      </c>
      <c r="E9" s="26" t="s">
        <v>567</v>
      </c>
      <c r="F9" s="26" t="s">
        <v>567</v>
      </c>
      <c r="G9" s="26" t="s">
        <v>571</v>
      </c>
      <c r="H9" s="26" t="s">
        <v>570</v>
      </c>
      <c r="I9" s="26" t="s">
        <v>572</v>
      </c>
      <c r="J9" s="15" t="s">
        <v>25</v>
      </c>
      <c r="K9" s="20" t="s">
        <v>453</v>
      </c>
      <c r="L9" s="92" t="s">
        <v>579</v>
      </c>
      <c r="M9" s="43">
        <v>750</v>
      </c>
      <c r="N9" s="15">
        <v>2361141</v>
      </c>
      <c r="O9" s="15">
        <v>10311713</v>
      </c>
      <c r="P9" s="209">
        <v>464.96</v>
      </c>
      <c r="Q9" s="17"/>
      <c r="R9" s="17"/>
      <c r="S9" s="17">
        <v>44287</v>
      </c>
      <c r="T9" s="17">
        <v>44834</v>
      </c>
      <c r="U9" s="15">
        <v>12</v>
      </c>
    </row>
    <row r="10" spans="1:21" ht="30" customHeight="1" x14ac:dyDescent="0.3">
      <c r="A10" s="38" t="s">
        <v>577</v>
      </c>
      <c r="B10" s="41" t="s">
        <v>1662</v>
      </c>
      <c r="C10" s="26" t="s">
        <v>966</v>
      </c>
      <c r="D10" s="26" t="s">
        <v>567</v>
      </c>
      <c r="E10" s="26" t="s">
        <v>567</v>
      </c>
      <c r="F10" s="26" t="s">
        <v>567</v>
      </c>
      <c r="G10" s="26" t="s">
        <v>571</v>
      </c>
      <c r="H10" s="26" t="s">
        <v>570</v>
      </c>
      <c r="I10" s="26" t="s">
        <v>572</v>
      </c>
      <c r="J10" s="15" t="s">
        <v>25</v>
      </c>
      <c r="K10" s="20" t="s">
        <v>453</v>
      </c>
      <c r="L10" s="92" t="s">
        <v>28</v>
      </c>
      <c r="M10" s="43">
        <v>751</v>
      </c>
      <c r="N10" s="15">
        <v>2361141</v>
      </c>
      <c r="O10" s="15">
        <v>10311713</v>
      </c>
      <c r="P10" s="209">
        <v>464.96</v>
      </c>
      <c r="Q10" s="17"/>
      <c r="R10" s="17"/>
      <c r="S10" s="17">
        <v>44287</v>
      </c>
      <c r="T10" s="17">
        <v>44834</v>
      </c>
      <c r="U10" s="15">
        <v>12</v>
      </c>
    </row>
    <row r="11" spans="1:21" ht="30" customHeight="1" x14ac:dyDescent="0.3">
      <c r="A11" s="38" t="s">
        <v>578</v>
      </c>
      <c r="B11" s="41" t="s">
        <v>1663</v>
      </c>
      <c r="C11" s="26" t="s">
        <v>966</v>
      </c>
      <c r="D11" s="92" t="s">
        <v>1439</v>
      </c>
      <c r="E11" s="26" t="s">
        <v>566</v>
      </c>
      <c r="F11" s="26" t="s">
        <v>566</v>
      </c>
      <c r="G11" s="26" t="s">
        <v>573</v>
      </c>
      <c r="H11" s="26" t="s">
        <v>574</v>
      </c>
      <c r="I11" s="26" t="s">
        <v>865</v>
      </c>
      <c r="J11" s="15" t="s">
        <v>25</v>
      </c>
      <c r="K11" s="20"/>
      <c r="L11" s="92" t="s">
        <v>28</v>
      </c>
      <c r="M11" s="43">
        <v>751</v>
      </c>
      <c r="N11" s="15">
        <v>92435</v>
      </c>
      <c r="O11" s="15">
        <v>10267606</v>
      </c>
      <c r="P11" s="210">
        <v>406</v>
      </c>
      <c r="Q11" s="17"/>
      <c r="R11" s="17"/>
      <c r="S11" s="17">
        <v>44287</v>
      </c>
      <c r="T11" s="17">
        <v>44834</v>
      </c>
      <c r="U11" s="15">
        <v>18</v>
      </c>
    </row>
    <row r="12" spans="1:21" ht="30" customHeight="1" x14ac:dyDescent="0.3">
      <c r="A12" s="38" t="s">
        <v>578</v>
      </c>
      <c r="B12" s="41" t="s">
        <v>1664</v>
      </c>
      <c r="C12" s="26" t="s">
        <v>966</v>
      </c>
      <c r="D12" s="92" t="s">
        <v>1439</v>
      </c>
      <c r="E12" s="26" t="s">
        <v>1176</v>
      </c>
      <c r="F12" s="26" t="s">
        <v>1176</v>
      </c>
      <c r="G12" s="26" t="s">
        <v>1665</v>
      </c>
      <c r="H12" s="26" t="s">
        <v>1177</v>
      </c>
      <c r="I12" s="26" t="s">
        <v>1178</v>
      </c>
      <c r="J12" s="15" t="s">
        <v>25</v>
      </c>
      <c r="K12" s="20"/>
      <c r="L12" s="92" t="s">
        <v>28</v>
      </c>
      <c r="M12" s="43">
        <v>751</v>
      </c>
      <c r="N12" s="15">
        <v>116726</v>
      </c>
      <c r="O12" s="15">
        <v>10273134</v>
      </c>
      <c r="P12" s="209">
        <v>406</v>
      </c>
      <c r="Q12" s="17"/>
      <c r="R12" s="17"/>
      <c r="S12" s="17">
        <v>44287</v>
      </c>
      <c r="T12" s="17">
        <v>44834</v>
      </c>
      <c r="U12" s="15">
        <v>8</v>
      </c>
    </row>
    <row r="13" spans="1:21" x14ac:dyDescent="0.25">
      <c r="B13" s="25"/>
      <c r="C13" s="25"/>
    </row>
    <row r="20" spans="1:20" x14ac:dyDescent="0.25">
      <c r="A20" s="30"/>
      <c r="H20" s="28"/>
      <c r="I20" s="28"/>
      <c r="M20" s="29"/>
      <c r="P20" s="25"/>
      <c r="Q20" s="29"/>
      <c r="R20" s="28"/>
      <c r="S20" s="29"/>
      <c r="T20" s="29"/>
    </row>
  </sheetData>
  <sheetProtection formatCells="0" formatColumns="0" formatRows="0" sort="0" autoFilter="0"/>
  <protectedRanges>
    <protectedRange sqref="A9:A12 B9:B11 Q3:R3 D9:U12" name="Out of State RFC"/>
  </protectedRanges>
  <autoFilter ref="A8:U8" xr:uid="{00000000-0009-0000-0000-000003000000}">
    <sortState xmlns:xlrd2="http://schemas.microsoft.com/office/spreadsheetml/2017/richdata2" ref="A9:U12">
      <sortCondition ref="D8"/>
    </sortState>
  </autoFilter>
  <mergeCells count="8">
    <mergeCell ref="M6:P6"/>
    <mergeCell ref="L1:O1"/>
    <mergeCell ref="L5:O5"/>
    <mergeCell ref="E5:J7"/>
    <mergeCell ref="A2:D2"/>
    <mergeCell ref="A3:D3"/>
    <mergeCell ref="B4:D4"/>
    <mergeCell ref="B5:D5"/>
  </mergeCells>
  <conditionalFormatting sqref="A9:U22">
    <cfRule type="expression" dxfId="34" priority="1" stopIfTrue="1">
      <formula>$T9&lt;TODAY()</formula>
    </cfRule>
  </conditionalFormatting>
  <dataValidations count="1">
    <dataValidation type="list" allowBlank="1" showInputMessage="1" showErrorMessage="1" sqref="J9:J12 M9:M12 L10:L12" xr:uid="{00000000-0002-0000-0300-000000000000}">
      <formula1>#REF!</formula1>
    </dataValidation>
  </dataValidations>
  <hyperlinks>
    <hyperlink ref="M6" r:id="rId1" xr:uid="{E6E1AED9-B63D-4448-8B55-4BF9A7A961CD}"/>
    <hyperlink ref="N2" r:id="rId2" display="mailto:Child-Welfare-Policy@michigan.gov" xr:uid="{BCB3AEC8-A5DC-427B-B528-2AE3511B1088}"/>
  </hyperlinks>
  <pageMargins left="0.25" right="0.25" top="0.75" bottom="0.75" header="0.3" footer="0.3"/>
  <pageSetup paperSize="17" scale="31" fitToHeight="0" orientation="landscape" r:id="rId3"/>
  <headerFooter alignWithMargins="0">
    <oddFooter>&amp;L&amp;F&amp;C&amp;N&amp;R&amp;A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Q28"/>
  <sheetViews>
    <sheetView zoomScale="80" zoomScaleNormal="80" workbookViewId="0">
      <pane ySplit="10" topLeftCell="A11" activePane="bottomLeft" state="frozen"/>
      <selection pane="bottomLeft" activeCell="A10" sqref="A10"/>
    </sheetView>
  </sheetViews>
  <sheetFormatPr defaultColWidth="9.109375" defaultRowHeight="14.4" x14ac:dyDescent="0.3"/>
  <cols>
    <col min="1" max="1" width="17.88671875" style="101" customWidth="1"/>
    <col min="2" max="2" width="19.44140625" style="84" bestFit="1" customWidth="1"/>
    <col min="3" max="3" width="23.88671875" style="5" customWidth="1"/>
    <col min="4" max="4" width="22.44140625" style="101" customWidth="1"/>
    <col min="5" max="5" width="18.88671875" style="101" customWidth="1"/>
    <col min="6" max="6" width="23" style="101" customWidth="1"/>
    <col min="7" max="7" width="19.6640625" style="101" customWidth="1"/>
    <col min="8" max="8" width="17.33203125" style="101" customWidth="1"/>
    <col min="9" max="9" width="15.33203125" style="101" customWidth="1"/>
    <col min="10" max="10" width="14.33203125" style="101" customWidth="1"/>
    <col min="11" max="11" width="19.5546875" style="101" customWidth="1"/>
    <col min="12" max="12" width="17.33203125" style="101" customWidth="1"/>
    <col min="13" max="13" width="21" style="101" customWidth="1"/>
    <col min="14" max="14" width="11.88671875" style="112" customWidth="1"/>
    <col min="15" max="15" width="12.33203125" style="101" customWidth="1"/>
    <col min="16" max="16" width="12.33203125" style="181" customWidth="1"/>
    <col min="17" max="17" width="14.5546875" style="101" customWidth="1"/>
    <col min="18" max="19" width="13.33203125" style="69" customWidth="1"/>
    <col min="20" max="21" width="13.5546875" style="69" customWidth="1"/>
    <col min="22" max="16384" width="9.109375" style="101"/>
  </cols>
  <sheetData>
    <row r="1" spans="1:43" x14ac:dyDescent="0.3">
      <c r="A1" s="366" t="s">
        <v>765</v>
      </c>
      <c r="B1" s="367"/>
      <c r="C1" s="368"/>
      <c r="I1" s="434"/>
      <c r="J1" s="434"/>
      <c r="K1" s="434"/>
      <c r="L1" s="434"/>
    </row>
    <row r="2" spans="1:43" x14ac:dyDescent="0.3">
      <c r="A2" s="435" t="s">
        <v>1594</v>
      </c>
      <c r="B2" s="436"/>
      <c r="C2" s="437"/>
      <c r="E2" s="21" t="s">
        <v>540</v>
      </c>
      <c r="I2" s="91" t="s">
        <v>984</v>
      </c>
      <c r="J2" s="94" t="s">
        <v>985</v>
      </c>
      <c r="M2" s="65"/>
    </row>
    <row r="3" spans="1:43" x14ac:dyDescent="0.3">
      <c r="A3" s="435" t="s">
        <v>752</v>
      </c>
      <c r="B3" s="436"/>
      <c r="C3" s="437"/>
      <c r="E3" s="21" t="s">
        <v>541</v>
      </c>
      <c r="I3" s="91" t="s">
        <v>1134</v>
      </c>
      <c r="J3" s="89" t="s">
        <v>1130</v>
      </c>
      <c r="M3" s="66"/>
    </row>
    <row r="4" spans="1:43" x14ac:dyDescent="0.3">
      <c r="A4" s="375" t="s">
        <v>575</v>
      </c>
      <c r="B4" s="436" t="s">
        <v>2153</v>
      </c>
      <c r="C4" s="437"/>
      <c r="E4" s="21" t="s">
        <v>542</v>
      </c>
      <c r="M4" s="66"/>
    </row>
    <row r="5" spans="1:43" x14ac:dyDescent="0.3">
      <c r="A5" s="369" t="s">
        <v>2182</v>
      </c>
      <c r="B5" s="438" t="s">
        <v>2183</v>
      </c>
      <c r="C5" s="439"/>
      <c r="D5" s="355"/>
      <c r="I5" s="434"/>
      <c r="J5" s="434"/>
      <c r="K5" s="434"/>
      <c r="L5" s="434"/>
    </row>
    <row r="6" spans="1:43" x14ac:dyDescent="0.3">
      <c r="I6" s="91" t="s">
        <v>2153</v>
      </c>
      <c r="J6" s="440" t="s">
        <v>2159</v>
      </c>
      <c r="K6" s="440"/>
      <c r="L6" s="440"/>
      <c r="M6" s="440"/>
    </row>
    <row r="7" spans="1:43" ht="55.5" customHeight="1" x14ac:dyDescent="0.3">
      <c r="A7" s="448" t="s">
        <v>1582</v>
      </c>
      <c r="B7" s="448"/>
      <c r="C7" s="448"/>
      <c r="D7" s="448"/>
      <c r="E7" s="441" t="s">
        <v>2099</v>
      </c>
      <c r="F7" s="441"/>
      <c r="G7" s="441"/>
      <c r="H7" s="441"/>
      <c r="I7" s="441"/>
      <c r="J7" s="441"/>
    </row>
    <row r="8" spans="1:43" ht="15" customHeight="1" x14ac:dyDescent="0.3">
      <c r="A8" s="40" t="s">
        <v>750</v>
      </c>
      <c r="B8" s="40"/>
      <c r="C8" s="60"/>
      <c r="E8" s="441"/>
      <c r="F8" s="441"/>
      <c r="G8" s="441"/>
      <c r="H8" s="441"/>
      <c r="I8" s="441"/>
      <c r="J8" s="441"/>
    </row>
    <row r="9" spans="1:43" x14ac:dyDescent="0.3">
      <c r="A9" s="45" t="s">
        <v>589</v>
      </c>
      <c r="B9" s="45"/>
      <c r="C9" s="44"/>
      <c r="J9" s="84"/>
      <c r="R9" s="447" t="s">
        <v>2105</v>
      </c>
      <c r="S9" s="447"/>
      <c r="T9" s="447"/>
      <c r="U9" s="447"/>
    </row>
    <row r="10" spans="1:43" s="1" customFormat="1" ht="50.25" customHeight="1" x14ac:dyDescent="0.3">
      <c r="A10" s="125" t="s">
        <v>1455</v>
      </c>
      <c r="B10" s="125" t="s">
        <v>1452</v>
      </c>
      <c r="C10" s="125" t="s">
        <v>6</v>
      </c>
      <c r="D10" s="126" t="s">
        <v>819</v>
      </c>
      <c r="E10" s="126" t="s">
        <v>836</v>
      </c>
      <c r="F10" s="126" t="s">
        <v>818</v>
      </c>
      <c r="G10" s="126" t="s">
        <v>817</v>
      </c>
      <c r="H10" s="126" t="s">
        <v>816</v>
      </c>
      <c r="I10" s="126" t="s">
        <v>11</v>
      </c>
      <c r="J10" s="126" t="s">
        <v>10</v>
      </c>
      <c r="K10" s="126" t="s">
        <v>815</v>
      </c>
      <c r="L10" s="127" t="s">
        <v>16</v>
      </c>
      <c r="M10" s="128" t="s">
        <v>12</v>
      </c>
      <c r="N10" s="126" t="s">
        <v>13</v>
      </c>
      <c r="O10" s="126" t="s">
        <v>14</v>
      </c>
      <c r="P10" s="126" t="s">
        <v>967</v>
      </c>
      <c r="Q10" s="129" t="s">
        <v>968</v>
      </c>
      <c r="R10" s="129" t="s">
        <v>1451</v>
      </c>
      <c r="S10" s="129" t="s">
        <v>1554</v>
      </c>
      <c r="T10" s="130" t="s">
        <v>1453</v>
      </c>
      <c r="U10" s="131" t="s">
        <v>1454</v>
      </c>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row>
    <row r="11" spans="1:43" s="162" customFormat="1" ht="30" customHeight="1" x14ac:dyDescent="0.35">
      <c r="A11" s="298" t="s">
        <v>1551</v>
      </c>
      <c r="B11" s="121" t="s">
        <v>2103</v>
      </c>
      <c r="C11" s="122" t="s">
        <v>519</v>
      </c>
      <c r="D11" s="122" t="s">
        <v>519</v>
      </c>
      <c r="E11" s="122" t="s">
        <v>519</v>
      </c>
      <c r="F11" s="206" t="s">
        <v>2104</v>
      </c>
      <c r="G11" s="206" t="s">
        <v>543</v>
      </c>
      <c r="H11" s="80" t="s">
        <v>847</v>
      </c>
      <c r="I11" s="24" t="s">
        <v>25</v>
      </c>
      <c r="J11" s="234" t="s">
        <v>450</v>
      </c>
      <c r="K11" s="122" t="s">
        <v>26</v>
      </c>
      <c r="L11" s="26">
        <v>745</v>
      </c>
      <c r="M11" s="170" t="s">
        <v>462</v>
      </c>
      <c r="N11" s="111">
        <v>1111279</v>
      </c>
      <c r="O11" s="111">
        <v>10281576</v>
      </c>
      <c r="P11" s="19">
        <v>359.13</v>
      </c>
      <c r="Q11" s="19">
        <v>359.13</v>
      </c>
      <c r="R11" s="158"/>
      <c r="S11" s="294"/>
      <c r="T11" s="158">
        <v>44466</v>
      </c>
      <c r="U11" s="294">
        <v>44651</v>
      </c>
      <c r="V11" s="286"/>
      <c r="W11" s="287"/>
      <c r="X11" s="288"/>
      <c r="Y11" s="289"/>
      <c r="Z11" s="290"/>
      <c r="AA11" s="291"/>
      <c r="AB11" s="292"/>
    </row>
    <row r="12" spans="1:43" s="181" customFormat="1" ht="30" customHeight="1" x14ac:dyDescent="0.35">
      <c r="A12" s="298" t="s">
        <v>1551</v>
      </c>
      <c r="B12" s="121" t="s">
        <v>2168</v>
      </c>
      <c r="C12" s="77" t="s">
        <v>147</v>
      </c>
      <c r="D12" s="77" t="s">
        <v>2171</v>
      </c>
      <c r="E12" s="76" t="s">
        <v>2169</v>
      </c>
      <c r="F12" s="14" t="s">
        <v>544</v>
      </c>
      <c r="G12" s="14" t="s">
        <v>241</v>
      </c>
      <c r="H12" s="15" t="s">
        <v>2172</v>
      </c>
      <c r="I12" s="73" t="s">
        <v>25</v>
      </c>
      <c r="J12" s="16" t="s">
        <v>455</v>
      </c>
      <c r="K12" s="122" t="s">
        <v>1793</v>
      </c>
      <c r="L12" s="163">
        <v>755</v>
      </c>
      <c r="M12" s="417" t="s">
        <v>466</v>
      </c>
      <c r="N12" s="73">
        <v>1739540</v>
      </c>
      <c r="O12" s="420">
        <v>10297817</v>
      </c>
      <c r="P12" s="19">
        <v>689.07</v>
      </c>
      <c r="Q12" s="19">
        <v>689.07</v>
      </c>
      <c r="R12" s="179">
        <v>44603</v>
      </c>
      <c r="S12" s="83"/>
      <c r="T12" s="179">
        <v>44603</v>
      </c>
      <c r="U12" s="83">
        <v>44681</v>
      </c>
      <c r="AQ12" s="344"/>
    </row>
    <row r="13" spans="1:43" s="409" customFormat="1" ht="30" customHeight="1" x14ac:dyDescent="0.35">
      <c r="A13" s="298" t="s">
        <v>1551</v>
      </c>
      <c r="B13" s="121" t="s">
        <v>2170</v>
      </c>
      <c r="C13" s="77" t="s">
        <v>147</v>
      </c>
      <c r="D13" s="77" t="s">
        <v>2174</v>
      </c>
      <c r="E13" s="76" t="s">
        <v>2173</v>
      </c>
      <c r="F13" s="14" t="s">
        <v>1056</v>
      </c>
      <c r="G13" s="14" t="s">
        <v>241</v>
      </c>
      <c r="H13" s="15" t="s">
        <v>740</v>
      </c>
      <c r="I13" s="73" t="s">
        <v>25</v>
      </c>
      <c r="J13" s="16" t="s">
        <v>455</v>
      </c>
      <c r="K13" s="122" t="s">
        <v>1447</v>
      </c>
      <c r="L13" s="163">
        <v>751</v>
      </c>
      <c r="M13" s="417" t="s">
        <v>2175</v>
      </c>
      <c r="N13" s="73">
        <v>182306</v>
      </c>
      <c r="O13" s="73">
        <v>22118899</v>
      </c>
      <c r="P13" s="19">
        <v>465.76</v>
      </c>
      <c r="Q13" s="19">
        <v>465.76</v>
      </c>
      <c r="R13" s="179">
        <v>44603</v>
      </c>
      <c r="S13" s="179"/>
      <c r="T13" s="179">
        <v>44603</v>
      </c>
      <c r="U13" s="179">
        <v>44681</v>
      </c>
    </row>
    <row r="14" spans="1:43" s="181" customFormat="1" ht="30" customHeight="1" x14ac:dyDescent="0.35">
      <c r="A14" s="298" t="s">
        <v>1551</v>
      </c>
      <c r="B14" s="121" t="s">
        <v>2096</v>
      </c>
      <c r="C14" s="122" t="s">
        <v>840</v>
      </c>
      <c r="D14" s="122" t="s">
        <v>840</v>
      </c>
      <c r="E14" s="122" t="s">
        <v>534</v>
      </c>
      <c r="F14" s="206" t="s">
        <v>2098</v>
      </c>
      <c r="G14" s="206" t="s">
        <v>2097</v>
      </c>
      <c r="H14" s="15" t="s">
        <v>1113</v>
      </c>
      <c r="I14" s="24" t="s">
        <v>25</v>
      </c>
      <c r="J14" s="234" t="s">
        <v>458</v>
      </c>
      <c r="K14" s="174" t="s">
        <v>1795</v>
      </c>
      <c r="L14" s="26">
        <v>753</v>
      </c>
      <c r="M14" s="80" t="s">
        <v>486</v>
      </c>
      <c r="N14" s="15">
        <v>90634</v>
      </c>
      <c r="O14" s="15">
        <v>10266290</v>
      </c>
      <c r="P14" s="19">
        <v>513.35</v>
      </c>
      <c r="Q14" s="19">
        <v>890</v>
      </c>
      <c r="R14" s="158"/>
      <c r="S14" s="158"/>
      <c r="T14" s="158">
        <v>44470</v>
      </c>
      <c r="U14" s="158">
        <v>44834</v>
      </c>
    </row>
    <row r="15" spans="1:43" s="355" customFormat="1" ht="27.6" customHeight="1" x14ac:dyDescent="0.35">
      <c r="A15" s="400" t="s">
        <v>1551</v>
      </c>
      <c r="B15" s="401" t="s">
        <v>2147</v>
      </c>
      <c r="C15" s="402" t="s">
        <v>527</v>
      </c>
      <c r="D15" s="402" t="s">
        <v>528</v>
      </c>
      <c r="E15" s="402" t="s">
        <v>528</v>
      </c>
      <c r="F15" s="402" t="s">
        <v>547</v>
      </c>
      <c r="G15" s="402" t="s">
        <v>511</v>
      </c>
      <c r="H15" s="403" t="s">
        <v>558</v>
      </c>
      <c r="I15" s="404" t="s">
        <v>25</v>
      </c>
      <c r="J15" s="405" t="s">
        <v>456</v>
      </c>
      <c r="K15" s="406" t="s">
        <v>27</v>
      </c>
      <c r="L15" s="402">
        <v>740</v>
      </c>
      <c r="M15" s="418" t="s">
        <v>479</v>
      </c>
      <c r="N15" s="403">
        <v>7512842</v>
      </c>
      <c r="O15" s="403">
        <v>10418017</v>
      </c>
      <c r="P15" s="407">
        <v>301.58</v>
      </c>
      <c r="Q15" s="407">
        <v>330.15</v>
      </c>
      <c r="R15" s="408"/>
      <c r="S15" s="421"/>
      <c r="T15" s="408">
        <v>44287</v>
      </c>
      <c r="U15" s="423">
        <v>44561</v>
      </c>
      <c r="V15" s="411"/>
      <c r="W15" s="412"/>
      <c r="X15" s="413"/>
      <c r="Y15" s="414"/>
      <c r="Z15" s="415"/>
    </row>
    <row r="16" spans="1:43" s="355" customFormat="1" ht="27.6" customHeight="1" x14ac:dyDescent="0.35">
      <c r="A16" s="298" t="s">
        <v>1551</v>
      </c>
      <c r="B16" s="235" t="s">
        <v>1874</v>
      </c>
      <c r="C16" s="26" t="s">
        <v>1650</v>
      </c>
      <c r="D16" s="26" t="s">
        <v>158</v>
      </c>
      <c r="E16" s="26" t="s">
        <v>44</v>
      </c>
      <c r="F16" s="122" t="s">
        <v>1652</v>
      </c>
      <c r="G16" s="14" t="s">
        <v>512</v>
      </c>
      <c r="H16" s="15" t="s">
        <v>742</v>
      </c>
      <c r="I16" s="15" t="s">
        <v>23</v>
      </c>
      <c r="J16" s="16" t="s">
        <v>452</v>
      </c>
      <c r="K16" s="122" t="s">
        <v>26</v>
      </c>
      <c r="L16" s="163">
        <v>745</v>
      </c>
      <c r="M16" s="419" t="s">
        <v>1651</v>
      </c>
      <c r="N16" s="15">
        <v>6359781</v>
      </c>
      <c r="O16" s="15">
        <v>10400869</v>
      </c>
      <c r="P16" s="19">
        <v>359.13</v>
      </c>
      <c r="Q16" s="19">
        <v>359.13</v>
      </c>
      <c r="R16" s="179"/>
      <c r="S16" s="422"/>
      <c r="T16" s="179">
        <v>44200</v>
      </c>
      <c r="U16" s="422">
        <v>44651</v>
      </c>
      <c r="V16" s="411"/>
      <c r="W16" s="412"/>
      <c r="X16" s="413"/>
      <c r="Y16" s="414"/>
      <c r="Z16" s="415"/>
    </row>
    <row r="17" spans="1:36" s="355" customFormat="1" ht="27.6" customHeight="1" x14ac:dyDescent="0.35">
      <c r="A17" s="298" t="s">
        <v>1551</v>
      </c>
      <c r="B17" s="121" t="s">
        <v>1860</v>
      </c>
      <c r="C17" s="77" t="s">
        <v>168</v>
      </c>
      <c r="D17" s="77" t="s">
        <v>843</v>
      </c>
      <c r="E17" s="76" t="s">
        <v>1646</v>
      </c>
      <c r="F17" s="14" t="s">
        <v>548</v>
      </c>
      <c r="G17" s="14" t="s">
        <v>267</v>
      </c>
      <c r="H17" s="15" t="s">
        <v>553</v>
      </c>
      <c r="I17" s="73" t="s">
        <v>24</v>
      </c>
      <c r="J17" s="16" t="s">
        <v>452</v>
      </c>
      <c r="K17" s="122" t="s">
        <v>1861</v>
      </c>
      <c r="L17" s="163">
        <v>750</v>
      </c>
      <c r="M17" s="42" t="s">
        <v>495</v>
      </c>
      <c r="N17" s="73">
        <v>6359585</v>
      </c>
      <c r="O17" s="73">
        <v>10400829</v>
      </c>
      <c r="P17" s="19">
        <v>506.98</v>
      </c>
      <c r="Q17" s="19">
        <v>506.98</v>
      </c>
      <c r="R17" s="179">
        <v>44531</v>
      </c>
      <c r="S17" s="83">
        <v>44834</v>
      </c>
      <c r="T17" s="179">
        <v>44287</v>
      </c>
      <c r="U17" s="83">
        <v>44834</v>
      </c>
      <c r="V17" s="411"/>
      <c r="W17" s="412"/>
      <c r="X17" s="413"/>
      <c r="Y17" s="414"/>
      <c r="Z17" s="415"/>
    </row>
    <row r="18" spans="1:36" s="355" customFormat="1" ht="27.6" customHeight="1" x14ac:dyDescent="0.35">
      <c r="A18" s="298" t="s">
        <v>1551</v>
      </c>
      <c r="B18" s="121" t="s">
        <v>1860</v>
      </c>
      <c r="C18" s="77" t="s">
        <v>168</v>
      </c>
      <c r="D18" s="77" t="s">
        <v>843</v>
      </c>
      <c r="E18" s="76" t="s">
        <v>1646</v>
      </c>
      <c r="F18" s="14" t="s">
        <v>548</v>
      </c>
      <c r="G18" s="14" t="s">
        <v>267</v>
      </c>
      <c r="H18" s="15" t="s">
        <v>553</v>
      </c>
      <c r="I18" s="73" t="s">
        <v>24</v>
      </c>
      <c r="J18" s="16" t="s">
        <v>452</v>
      </c>
      <c r="K18" s="122" t="s">
        <v>1862</v>
      </c>
      <c r="L18" s="163">
        <v>751</v>
      </c>
      <c r="M18" s="42" t="s">
        <v>495</v>
      </c>
      <c r="N18" s="73">
        <v>6359585</v>
      </c>
      <c r="O18" s="73">
        <v>10400829</v>
      </c>
      <c r="P18" s="19">
        <v>465.76</v>
      </c>
      <c r="Q18" s="19">
        <v>558.77</v>
      </c>
      <c r="R18" s="179">
        <v>44531</v>
      </c>
      <c r="S18" s="83">
        <v>44834</v>
      </c>
      <c r="T18" s="179">
        <v>44287</v>
      </c>
      <c r="U18" s="83">
        <v>44834</v>
      </c>
      <c r="V18" s="411"/>
      <c r="W18" s="412"/>
      <c r="X18" s="413"/>
      <c r="Y18" s="414"/>
      <c r="Z18" s="415"/>
    </row>
    <row r="19" spans="1:36" s="355" customFormat="1" ht="30" customHeight="1" x14ac:dyDescent="0.35">
      <c r="A19" s="298" t="s">
        <v>1551</v>
      </c>
      <c r="B19" s="121" t="s">
        <v>1860</v>
      </c>
      <c r="C19" s="77" t="s">
        <v>168</v>
      </c>
      <c r="D19" s="77" t="s">
        <v>843</v>
      </c>
      <c r="E19" s="76" t="s">
        <v>1646</v>
      </c>
      <c r="F19" s="14" t="s">
        <v>548</v>
      </c>
      <c r="G19" s="14" t="s">
        <v>267</v>
      </c>
      <c r="H19" s="15" t="s">
        <v>553</v>
      </c>
      <c r="I19" s="73" t="s">
        <v>24</v>
      </c>
      <c r="J19" s="16" t="s">
        <v>452</v>
      </c>
      <c r="K19" s="122" t="s">
        <v>2154</v>
      </c>
      <c r="L19" s="163">
        <v>752</v>
      </c>
      <c r="M19" s="42" t="s">
        <v>495</v>
      </c>
      <c r="N19" s="73">
        <v>6359585</v>
      </c>
      <c r="O19" s="73">
        <v>10400829</v>
      </c>
      <c r="P19" s="19">
        <v>353.05</v>
      </c>
      <c r="Q19" s="19">
        <v>772.56</v>
      </c>
      <c r="R19" s="179">
        <v>44531</v>
      </c>
      <c r="S19" s="83">
        <v>44834</v>
      </c>
      <c r="T19" s="179">
        <v>44287</v>
      </c>
      <c r="U19" s="83">
        <v>44834</v>
      </c>
    </row>
    <row r="20" spans="1:36" s="355" customFormat="1" ht="27" customHeight="1" x14ac:dyDescent="0.35">
      <c r="A20" s="298" t="s">
        <v>1551</v>
      </c>
      <c r="B20" s="121" t="s">
        <v>1860</v>
      </c>
      <c r="C20" s="77" t="s">
        <v>168</v>
      </c>
      <c r="D20" s="77" t="s">
        <v>843</v>
      </c>
      <c r="E20" s="76" t="s">
        <v>1646</v>
      </c>
      <c r="F20" s="14" t="s">
        <v>548</v>
      </c>
      <c r="G20" s="14" t="s">
        <v>267</v>
      </c>
      <c r="H20" s="15" t="s">
        <v>553</v>
      </c>
      <c r="I20" s="73" t="s">
        <v>24</v>
      </c>
      <c r="J20" s="16" t="s">
        <v>452</v>
      </c>
      <c r="K20" s="122" t="s">
        <v>2155</v>
      </c>
      <c r="L20" s="163">
        <v>752</v>
      </c>
      <c r="M20" s="42" t="s">
        <v>495</v>
      </c>
      <c r="N20" s="73">
        <v>6359585</v>
      </c>
      <c r="O20" s="73">
        <v>10400829</v>
      </c>
      <c r="P20" s="19">
        <v>485.95</v>
      </c>
      <c r="Q20" s="19">
        <v>793.48</v>
      </c>
      <c r="R20" s="179">
        <v>44531</v>
      </c>
      <c r="S20" s="83">
        <v>44834</v>
      </c>
      <c r="T20" s="179">
        <v>44287</v>
      </c>
      <c r="U20" s="83">
        <v>44834</v>
      </c>
      <c r="AH20" s="34"/>
      <c r="AJ20" s="84"/>
    </row>
    <row r="21" spans="1:36" s="355" customFormat="1" ht="28.2" x14ac:dyDescent="0.35">
      <c r="A21" s="298" t="s">
        <v>1551</v>
      </c>
      <c r="B21" s="196" t="s">
        <v>1863</v>
      </c>
      <c r="C21" s="77" t="s">
        <v>168</v>
      </c>
      <c r="D21" s="77" t="s">
        <v>168</v>
      </c>
      <c r="E21" s="76" t="s">
        <v>1647</v>
      </c>
      <c r="F21" s="14" t="s">
        <v>548</v>
      </c>
      <c r="G21" s="14" t="s">
        <v>267</v>
      </c>
      <c r="H21" s="15" t="s">
        <v>553</v>
      </c>
      <c r="I21" s="73" t="s">
        <v>24</v>
      </c>
      <c r="J21" s="16" t="s">
        <v>452</v>
      </c>
      <c r="K21" s="122" t="s">
        <v>1862</v>
      </c>
      <c r="L21" s="163">
        <v>751</v>
      </c>
      <c r="M21" s="79" t="s">
        <v>497</v>
      </c>
      <c r="N21" s="15">
        <v>1845605</v>
      </c>
      <c r="O21" s="15">
        <v>10300069</v>
      </c>
      <c r="P21" s="19">
        <v>314.45</v>
      </c>
      <c r="Q21" s="19">
        <v>558.77</v>
      </c>
      <c r="R21" s="179">
        <v>44531</v>
      </c>
      <c r="S21" s="83">
        <v>44834</v>
      </c>
      <c r="T21" s="179">
        <v>44287</v>
      </c>
      <c r="U21" s="83">
        <v>44834</v>
      </c>
    </row>
    <row r="22" spans="1:36" s="355" customFormat="1" ht="27" customHeight="1" x14ac:dyDescent="0.35">
      <c r="A22" s="298" t="s">
        <v>1551</v>
      </c>
      <c r="B22" s="196" t="s">
        <v>1863</v>
      </c>
      <c r="C22" s="77" t="s">
        <v>168</v>
      </c>
      <c r="D22" s="77" t="s">
        <v>168</v>
      </c>
      <c r="E22" s="76" t="s">
        <v>1647</v>
      </c>
      <c r="F22" s="14" t="s">
        <v>548</v>
      </c>
      <c r="G22" s="14" t="s">
        <v>267</v>
      </c>
      <c r="H22" s="15" t="s">
        <v>553</v>
      </c>
      <c r="I22" s="73" t="s">
        <v>24</v>
      </c>
      <c r="J22" s="16" t="s">
        <v>452</v>
      </c>
      <c r="K22" s="122" t="s">
        <v>1864</v>
      </c>
      <c r="L22" s="163">
        <v>756</v>
      </c>
      <c r="M22" s="79" t="s">
        <v>497</v>
      </c>
      <c r="N22" s="15">
        <v>1845605</v>
      </c>
      <c r="O22" s="15">
        <v>10300069</v>
      </c>
      <c r="P22" s="19">
        <v>306.77999999999997</v>
      </c>
      <c r="Q22" s="19">
        <v>515.97</v>
      </c>
      <c r="R22" s="179">
        <v>44531</v>
      </c>
      <c r="S22" s="83">
        <v>44834</v>
      </c>
      <c r="T22" s="179">
        <v>44287</v>
      </c>
      <c r="U22" s="83">
        <v>44834</v>
      </c>
      <c r="AH22" s="34"/>
      <c r="AJ22" s="84"/>
    </row>
    <row r="23" spans="1:36" s="355" customFormat="1" ht="28.2" x14ac:dyDescent="0.35">
      <c r="A23" s="298" t="s">
        <v>1551</v>
      </c>
      <c r="B23" s="196" t="s">
        <v>1863</v>
      </c>
      <c r="C23" s="77" t="s">
        <v>168</v>
      </c>
      <c r="D23" s="77" t="s">
        <v>168</v>
      </c>
      <c r="E23" s="76" t="s">
        <v>1647</v>
      </c>
      <c r="F23" s="14" t="s">
        <v>548</v>
      </c>
      <c r="G23" s="14" t="s">
        <v>267</v>
      </c>
      <c r="H23" s="15" t="s">
        <v>553</v>
      </c>
      <c r="I23" s="73" t="s">
        <v>24</v>
      </c>
      <c r="J23" s="16" t="s">
        <v>452</v>
      </c>
      <c r="K23" s="122" t="s">
        <v>1865</v>
      </c>
      <c r="L23" s="163">
        <v>753</v>
      </c>
      <c r="M23" s="79" t="s">
        <v>497</v>
      </c>
      <c r="N23" s="15">
        <v>1845605</v>
      </c>
      <c r="O23" s="15">
        <v>10300069</v>
      </c>
      <c r="P23" s="19">
        <v>281.88</v>
      </c>
      <c r="Q23" s="19">
        <v>570.98</v>
      </c>
      <c r="R23" s="179">
        <v>44531</v>
      </c>
      <c r="S23" s="83">
        <v>44834</v>
      </c>
      <c r="T23" s="179">
        <v>44287</v>
      </c>
      <c r="U23" s="83">
        <v>44834</v>
      </c>
    </row>
    <row r="24" spans="1:36" s="355" customFormat="1" ht="28.5" customHeight="1" x14ac:dyDescent="0.35">
      <c r="A24" s="298" t="s">
        <v>1551</v>
      </c>
      <c r="B24" s="196" t="s">
        <v>1863</v>
      </c>
      <c r="C24" s="77" t="s">
        <v>168</v>
      </c>
      <c r="D24" s="77" t="s">
        <v>168</v>
      </c>
      <c r="E24" s="76" t="s">
        <v>1647</v>
      </c>
      <c r="F24" s="14" t="s">
        <v>548</v>
      </c>
      <c r="G24" s="14" t="s">
        <v>267</v>
      </c>
      <c r="H24" s="15" t="s">
        <v>553</v>
      </c>
      <c r="I24" s="73" t="s">
        <v>24</v>
      </c>
      <c r="J24" s="16" t="s">
        <v>452</v>
      </c>
      <c r="K24" s="122" t="s">
        <v>2154</v>
      </c>
      <c r="L24" s="163">
        <v>752</v>
      </c>
      <c r="M24" s="79" t="s">
        <v>497</v>
      </c>
      <c r="N24" s="15">
        <v>1845605</v>
      </c>
      <c r="O24" s="15">
        <v>10300069</v>
      </c>
      <c r="P24" s="19">
        <v>353.05</v>
      </c>
      <c r="Q24" s="19">
        <v>772.56</v>
      </c>
      <c r="R24" s="179">
        <v>44531</v>
      </c>
      <c r="S24" s="83">
        <v>44834</v>
      </c>
      <c r="T24" s="179">
        <v>44287</v>
      </c>
      <c r="U24" s="83">
        <v>44834</v>
      </c>
    </row>
    <row r="25" spans="1:36" s="355" customFormat="1" ht="28.5" customHeight="1" x14ac:dyDescent="0.35">
      <c r="A25" s="298" t="s">
        <v>1551</v>
      </c>
      <c r="B25" s="196" t="s">
        <v>1863</v>
      </c>
      <c r="C25" s="77" t="s">
        <v>168</v>
      </c>
      <c r="D25" s="77" t="s">
        <v>168</v>
      </c>
      <c r="E25" s="76" t="s">
        <v>1647</v>
      </c>
      <c r="F25" s="14" t="s">
        <v>548</v>
      </c>
      <c r="G25" s="14" t="s">
        <v>267</v>
      </c>
      <c r="H25" s="15" t="s">
        <v>553</v>
      </c>
      <c r="I25" s="73" t="s">
        <v>24</v>
      </c>
      <c r="J25" s="16" t="s">
        <v>452</v>
      </c>
      <c r="K25" s="122" t="s">
        <v>2155</v>
      </c>
      <c r="L25" s="163">
        <v>752</v>
      </c>
      <c r="M25" s="79" t="s">
        <v>497</v>
      </c>
      <c r="N25" s="15">
        <v>1845605</v>
      </c>
      <c r="O25" s="15">
        <v>10300069</v>
      </c>
      <c r="P25" s="19">
        <v>485.95</v>
      </c>
      <c r="Q25" s="19">
        <v>793.48</v>
      </c>
      <c r="R25" s="179">
        <v>44531</v>
      </c>
      <c r="S25" s="83">
        <v>44834</v>
      </c>
      <c r="T25" s="179">
        <v>44287</v>
      </c>
      <c r="U25" s="83">
        <v>44834</v>
      </c>
    </row>
    <row r="26" spans="1:36" s="355" customFormat="1" ht="28.5" customHeight="1" x14ac:dyDescent="0.35">
      <c r="A26" s="298" t="s">
        <v>1551</v>
      </c>
      <c r="B26" s="121" t="s">
        <v>1866</v>
      </c>
      <c r="C26" s="77" t="s">
        <v>168</v>
      </c>
      <c r="D26" s="77" t="s">
        <v>1648</v>
      </c>
      <c r="E26" s="76" t="s">
        <v>1649</v>
      </c>
      <c r="F26" s="14" t="s">
        <v>548</v>
      </c>
      <c r="G26" s="14" t="s">
        <v>267</v>
      </c>
      <c r="H26" s="15" t="s">
        <v>553</v>
      </c>
      <c r="I26" s="73" t="s">
        <v>24</v>
      </c>
      <c r="J26" s="16" t="s">
        <v>452</v>
      </c>
      <c r="K26" s="122" t="s">
        <v>1862</v>
      </c>
      <c r="L26" s="163">
        <v>751</v>
      </c>
      <c r="M26" s="42" t="s">
        <v>496</v>
      </c>
      <c r="N26" s="73">
        <v>1195583</v>
      </c>
      <c r="O26" s="73">
        <v>10283130</v>
      </c>
      <c r="P26" s="19">
        <v>314.45</v>
      </c>
      <c r="Q26" s="19">
        <v>503.63</v>
      </c>
      <c r="R26" s="179">
        <v>44531</v>
      </c>
      <c r="S26" s="83">
        <v>44834</v>
      </c>
      <c r="T26" s="179">
        <v>44287</v>
      </c>
      <c r="U26" s="83">
        <v>44834</v>
      </c>
    </row>
    <row r="27" spans="1:36" s="355" customFormat="1" ht="28.5" customHeight="1" x14ac:dyDescent="0.35">
      <c r="A27" s="298" t="s">
        <v>1551</v>
      </c>
      <c r="B27" s="121" t="s">
        <v>1866</v>
      </c>
      <c r="C27" s="77" t="s">
        <v>168</v>
      </c>
      <c r="D27" s="77" t="s">
        <v>1648</v>
      </c>
      <c r="E27" s="76" t="s">
        <v>1649</v>
      </c>
      <c r="F27" s="14" t="s">
        <v>548</v>
      </c>
      <c r="G27" s="14" t="s">
        <v>267</v>
      </c>
      <c r="H27" s="15" t="s">
        <v>553</v>
      </c>
      <c r="I27" s="73" t="s">
        <v>24</v>
      </c>
      <c r="J27" s="16" t="s">
        <v>452</v>
      </c>
      <c r="K27" s="122" t="s">
        <v>2154</v>
      </c>
      <c r="L27" s="163">
        <v>752</v>
      </c>
      <c r="M27" s="42" t="s">
        <v>496</v>
      </c>
      <c r="N27" s="73">
        <v>1195583</v>
      </c>
      <c r="O27" s="73">
        <v>10283130</v>
      </c>
      <c r="P27" s="19">
        <v>519.79999999999995</v>
      </c>
      <c r="Q27" s="19">
        <v>772.56</v>
      </c>
      <c r="R27" s="179">
        <v>44531</v>
      </c>
      <c r="S27" s="83">
        <v>44834</v>
      </c>
      <c r="T27" s="179">
        <v>44287</v>
      </c>
      <c r="U27" s="83">
        <v>44834</v>
      </c>
    </row>
    <row r="28" spans="1:36" s="355" customFormat="1" ht="28.5" customHeight="1" x14ac:dyDescent="0.35">
      <c r="A28" s="298" t="s">
        <v>1551</v>
      </c>
      <c r="B28" s="121" t="s">
        <v>1866</v>
      </c>
      <c r="C28" s="77" t="s">
        <v>168</v>
      </c>
      <c r="D28" s="77" t="s">
        <v>1648</v>
      </c>
      <c r="E28" s="76" t="s">
        <v>1649</v>
      </c>
      <c r="F28" s="14" t="s">
        <v>548</v>
      </c>
      <c r="G28" s="14" t="s">
        <v>267</v>
      </c>
      <c r="H28" s="15" t="s">
        <v>553</v>
      </c>
      <c r="I28" s="73" t="s">
        <v>24</v>
      </c>
      <c r="J28" s="16" t="s">
        <v>452</v>
      </c>
      <c r="K28" s="122" t="s">
        <v>2155</v>
      </c>
      <c r="L28" s="163">
        <v>752</v>
      </c>
      <c r="M28" s="42" t="s">
        <v>496</v>
      </c>
      <c r="N28" s="73">
        <v>1195583</v>
      </c>
      <c r="O28" s="73">
        <v>10283130</v>
      </c>
      <c r="P28" s="19">
        <v>485.95</v>
      </c>
      <c r="Q28" s="19">
        <v>793.48</v>
      </c>
      <c r="R28" s="179">
        <v>44531</v>
      </c>
      <c r="S28" s="83">
        <v>44834</v>
      </c>
      <c r="T28" s="179">
        <v>44287</v>
      </c>
      <c r="U28" s="83">
        <v>44834</v>
      </c>
    </row>
  </sheetData>
  <sheetProtection formatColumns="0" formatRows="0" sort="0" autoFilter="0"/>
  <protectedRanges>
    <protectedRange sqref="R11:S11 U11" name="RFC"/>
    <protectedRange sqref="A11" name="AllowSortFilter_9"/>
    <protectedRange sqref="P11" name="RFC_1"/>
    <protectedRange sqref="J12:L12 B12:C12 U12 Q12:S12" name="RFC_39"/>
    <protectedRange sqref="I12 A12" name="AllowSortFilter_17"/>
    <protectedRange sqref="I12" name="RFC_4_6"/>
    <protectedRange sqref="D12:H12" name="AllowSortFilter_8_2"/>
    <protectedRange sqref="D12:H12" name="RFC_4_1_4"/>
    <protectedRange sqref="M12:O12" name="AllowSortFilter_10_2"/>
    <protectedRange sqref="M12:O12" name="RFC_4_3_4"/>
    <protectedRange sqref="P12" name="RFC_1_6"/>
    <protectedRange sqref="A13:A14" name="AllowSortFilter_17_1"/>
    <protectedRange sqref="B13:B14" name="RFC_3"/>
    <protectedRange sqref="C13:D14" name="RFC_4"/>
    <protectedRange sqref="L13:L14" name="RFC_5"/>
    <protectedRange sqref="P13:P14" name="RFC_6"/>
    <protectedRange sqref="H13" name="RFC_1_5"/>
    <protectedRange sqref="H14" name="RFC_1_5_1"/>
    <protectedRange sqref="M14" name="RFC_1_2"/>
    <protectedRange sqref="O14" name="RFC_1_3"/>
    <protectedRange sqref="N14" name="RFC_1_4"/>
    <protectedRange sqref="U15:U28 R15:S28" name="RFC_2"/>
    <protectedRange sqref="A15:A18" name="AllowSortFilter_9_1"/>
    <protectedRange sqref="P15:P16" name="RFC_1_7"/>
    <protectedRange sqref="A19:A20 A22" name="AllowSortFilter"/>
    <protectedRange sqref="H19" name="RFC_10"/>
    <protectedRange sqref="L20:O20 Q20 W20 B20:H20 L22:O22 W22 B22:H22" name="PAFC"/>
    <protectedRange sqref="I21:J21 P21 I23:J23" name="RFC_13"/>
    <protectedRange sqref="A21 A23" name="AllowSortFilter_6"/>
    <protectedRange sqref="B21 B23" name="RFC_14"/>
    <protectedRange sqref="C21 C23" name="RFC_16"/>
    <protectedRange sqref="D21:H21 D23:H23" name="AllowSortFilter_3_2"/>
    <protectedRange sqref="D21 F21:H21 D23 F23:H23" name="Adoption_3"/>
    <protectedRange sqref="E21 E23" name="PAFC_3"/>
    <protectedRange sqref="K21:L21 L23" name="RFC_17"/>
    <protectedRange sqref="M21:O21 M23:O23" name="AllowSortFilter_4_1"/>
    <protectedRange sqref="M21 M23" name="Adoption_1_1"/>
    <protectedRange sqref="O21 O23" name="PAFC_1_1"/>
    <protectedRange sqref="Q21" name="RFC_19"/>
    <protectedRange sqref="P19" name="RFC_1_8"/>
    <protectedRange sqref="P24" name="RFC_13_1"/>
    <protectedRange sqref="A24:A28" name="AllowSortFilter_6_1"/>
    <protectedRange sqref="B24:B28" name="RFC_15_1"/>
    <protectedRange sqref="C24:C28" name="RFC_16_1"/>
    <protectedRange sqref="D24:H28" name="AllowSortFilter_5_1"/>
    <protectedRange sqref="F24:H28" name="Adoption_2_1"/>
    <protectedRange sqref="D24:E28" name="PAFC_2_1"/>
    <protectedRange sqref="K24:L24 L25:L28" name="RFC_17_1"/>
    <protectedRange sqref="M24:O28" name="AllowSortFilter_6_1_1"/>
    <protectedRange sqref="M24:M28" name="Adoption_3_1"/>
    <protectedRange sqref="Q22:Q28" name="RFC_19_1"/>
    <protectedRange sqref="P22:P23" name="RFC_8"/>
    <protectedRange sqref="P17:P18" name="RFC_9"/>
    <protectedRange sqref="P25:P28" name="RFC_11"/>
  </protectedRanges>
  <autoFilter ref="A10:U14" xr:uid="{00000000-0009-0000-0000-000004000000}">
    <sortState xmlns:xlrd2="http://schemas.microsoft.com/office/spreadsheetml/2017/richdata2" ref="A11:U28">
      <sortCondition ref="C10:C14"/>
    </sortState>
  </autoFilter>
  <mergeCells count="10">
    <mergeCell ref="R9:U9"/>
    <mergeCell ref="I1:L1"/>
    <mergeCell ref="I5:L5"/>
    <mergeCell ref="A7:D7"/>
    <mergeCell ref="E7:J8"/>
    <mergeCell ref="A2:C2"/>
    <mergeCell ref="A3:C3"/>
    <mergeCell ref="B4:C4"/>
    <mergeCell ref="B5:C5"/>
    <mergeCell ref="J6:M6"/>
  </mergeCells>
  <phoneticPr fontId="20" type="noConversion"/>
  <conditionalFormatting sqref="A11:U16 A19:O21 A24:O24 Q24 Q19:U21">
    <cfRule type="expression" dxfId="33" priority="26" stopIfTrue="1">
      <formula>$U11&lt;TODAY()</formula>
    </cfRule>
  </conditionalFormatting>
  <conditionalFormatting sqref="A17:O18 Q17:U18">
    <cfRule type="expression" dxfId="32" priority="25" stopIfTrue="1">
      <formula>$U17&lt;TODAY()</formula>
    </cfRule>
  </conditionalFormatting>
  <conditionalFormatting sqref="A22:J23 L22:O23 R22:U23">
    <cfRule type="expression" dxfId="31" priority="24" stopIfTrue="1">
      <formula>$U22&lt;TODAY()</formula>
    </cfRule>
  </conditionalFormatting>
  <conditionalFormatting sqref="K22:K23">
    <cfRule type="expression" dxfId="30" priority="23" stopIfTrue="1">
      <formula>$U22&lt;TODAY()</formula>
    </cfRule>
  </conditionalFormatting>
  <conditionalFormatting sqref="R24:U24">
    <cfRule type="expression" dxfId="29" priority="22" stopIfTrue="1">
      <formula>$U24&lt;TODAY()</formula>
    </cfRule>
  </conditionalFormatting>
  <conditionalFormatting sqref="A25:J25 L25:O25 Q25">
    <cfRule type="expression" dxfId="28" priority="21" stopIfTrue="1">
      <formula>$U25&lt;TODAY()</formula>
    </cfRule>
  </conditionalFormatting>
  <conditionalFormatting sqref="R25:U25">
    <cfRule type="expression" dxfId="27" priority="20" stopIfTrue="1">
      <formula>$U25&lt;TODAY()</formula>
    </cfRule>
  </conditionalFormatting>
  <conditionalFormatting sqref="A26:J26 L26:O26 Q26">
    <cfRule type="expression" dxfId="26" priority="19" stopIfTrue="1">
      <formula>$U26&lt;TODAY()</formula>
    </cfRule>
  </conditionalFormatting>
  <conditionalFormatting sqref="R26:U26">
    <cfRule type="expression" dxfId="25" priority="18" stopIfTrue="1">
      <formula>$U26&lt;TODAY()</formula>
    </cfRule>
  </conditionalFormatting>
  <conditionalFormatting sqref="Q22">
    <cfRule type="expression" dxfId="24" priority="17" stopIfTrue="1">
      <formula>$U22&lt;TODAY()</formula>
    </cfRule>
  </conditionalFormatting>
  <conditionalFormatting sqref="Q23">
    <cfRule type="expression" dxfId="23" priority="16" stopIfTrue="1">
      <formula>$U23&lt;TODAY()</formula>
    </cfRule>
  </conditionalFormatting>
  <conditionalFormatting sqref="K25:K26">
    <cfRule type="expression" dxfId="22" priority="15" stopIfTrue="1">
      <formula>$U25&lt;TODAY()</formula>
    </cfRule>
  </conditionalFormatting>
  <conditionalFormatting sqref="P17:P26">
    <cfRule type="expression" dxfId="21" priority="11" stopIfTrue="1">
      <formula>$U17&lt;TODAY()</formula>
    </cfRule>
  </conditionalFormatting>
  <conditionalFormatting sqref="A27:J28 L27:O28 Q27:Q28">
    <cfRule type="expression" dxfId="20" priority="4" stopIfTrue="1">
      <formula>$U27&lt;TODAY()</formula>
    </cfRule>
  </conditionalFormatting>
  <conditionalFormatting sqref="R27:U28">
    <cfRule type="expression" dxfId="19" priority="3" stopIfTrue="1">
      <formula>$U27&lt;TODAY()</formula>
    </cfRule>
  </conditionalFormatting>
  <conditionalFormatting sqref="K27:K28">
    <cfRule type="expression" dxfId="18" priority="2" stopIfTrue="1">
      <formula>$U27&lt;TODAY()</formula>
    </cfRule>
  </conditionalFormatting>
  <conditionalFormatting sqref="P27:P28">
    <cfRule type="expression" dxfId="17" priority="1" stopIfTrue="1">
      <formula>$U27&lt;TODAY()</formula>
    </cfRule>
  </conditionalFormatting>
  <dataValidations count="2">
    <dataValidation type="list" allowBlank="1" showInputMessage="1" showErrorMessage="1" sqref="I11 H12" xr:uid="{00000000-0002-0000-0400-000000000000}">
      <formula1>#REF!</formula1>
    </dataValidation>
    <dataValidation type="list" allowBlank="1" showInputMessage="1" showErrorMessage="1" sqref="I15:I18 JB15:JB18 SX15:SX18 ACT15:ACT18 AMP15:AMP18 AWL15:AWL18 BGH15:BGH18 BQD15:BQD18 BZZ15:BZZ18 CJV15:CJV18 CTR15:CTR18 DDN15:DDN18 DNJ15:DNJ18 DXF15:DXF18 EHB15:EHB18 EQX15:EQX18 FAT15:FAT18 FKP15:FKP18 FUL15:FUL18 GEH15:GEH18 GOD15:GOD18 GXZ15:GXZ18 HHV15:HHV18 HRR15:HRR18 IBN15:IBN18 ILJ15:ILJ18 IVF15:IVF18 JFB15:JFB18 JOX15:JOX18 JYT15:JYT18 KIP15:KIP18 KSL15:KSL18 LCH15:LCH18 LMD15:LMD18 LVZ15:LVZ18 MFV15:MFV18 MPR15:MPR18 MZN15:MZN18 NJJ15:NJJ18 NTF15:NTF18 ODB15:ODB18 OMX15:OMX18 OWT15:OWT18 PGP15:PGP18 PQL15:PQL18 QAH15:QAH18 QKD15:QKD18 QTZ15:QTZ18 RDV15:RDV18 RNR15:RNR18 RXN15:RXN18 SHJ15:SHJ18 SRF15:SRF18 TBB15:TBB18 TKX15:TKX18 TUT15:TUT18 UEP15:UEP18 UOL15:UOL18 UYH15:UYH18 VID15:VID18 VRZ15:VRZ18 WBV15:WBV18 WLR15:WLR18 WVN15:WVN18 O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20:O20 JE20:JH20 TA20:TD20 ACW20:ACZ20 AMS20:AMV20 AWO20:AWR20 BGK20:BGN20 BQG20:BQJ20 CAC20:CAF20 CJY20:CKB20 CTU20:CTX20 DDQ20:DDT20 DNM20:DNP20 DXI20:DXL20 EHE20:EHH20 ERA20:ERD20 FAW20:FAZ20 FKS20:FKV20 FUO20:FUR20 GEK20:GEN20 GOG20:GOJ20 GYC20:GYF20 HHY20:HIB20 HRU20:HRX20 IBQ20:IBT20 ILM20:ILP20 IVI20:IVL20 JFE20:JFH20 JPA20:JPD20 JYW20:JYZ20 KIS20:KIV20 KSO20:KSR20 LCK20:LCN20 LMG20:LMJ20 LWC20:LWF20 MFY20:MGB20 MPU20:MPX20 MZQ20:MZT20 NJM20:NJP20 NTI20:NTL20 ODE20:ODH20 ONA20:OND20 OWW20:OWZ20 PGS20:PGV20 PQO20:PQR20 QAK20:QAN20 QKG20:QKJ20 QUC20:QUF20 RDY20:REB20 RNU20:RNX20 RXQ20:RXT20 SHM20:SHP20 SRI20:SRL20 TBE20:TBH20 TLA20:TLD20 TUW20:TUZ20 UES20:UEV20 UOO20:UOR20 UYK20:UYN20 VIG20:VIJ20 VSC20:VSF20 WBY20:WCB20 WLU20:WLX20 WVQ20:WVT20 O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WVQ22:WVT22 JE22:JH22 TA22:TD22 ACW22:ACZ22 AMS22:AMV22 AWO22:AWR22 BGK22:BGN22 BQG22:BQJ22 CAC22:CAF22 CJY22:CKB22 CTU22:CTX22 DDQ22:DDT22 DNM22:DNP22 DXI22:DXL22 EHE22:EHH22 ERA22:ERD22 FAW22:FAZ22 FKS22:FKV22 FUO22:FUR22 GEK22:GEN22 GOG22:GOJ22 GYC22:GYF22 HHY22:HIB22 HRU22:HRX22 IBQ22:IBT22 ILM22:ILP22 IVI22:IVL22 JFE22:JFH22 JPA22:JPD22 JYW22:JYZ22 KIS22:KIV22 KSO22:KSR22 LCK22:LCN22 LMG22:LMJ22 LWC22:LWF22 MFY22:MGB22 MPU22:MPX22 MZQ22:MZT22 NJM22:NJP22 NTI22:NTL22 ODE22:ODH22 ONA22:OND22 OWW22:OWZ22 PGS22:PGV22 PQO22:PQR22 QAK22:QAN22 QKG22:QKJ22 QUC22:QUF22 RDY22:REB22 RNU22:RNX22 RXQ22:RXT22 SHM22:SHP22 SRI22:SRL22 TBE22:TBH22 TLA22:TLD22 TUW22:TUZ22 UES22:UEV22 UOO22:UOR22 UYK22:UYN22 VIG22:VIJ22 VSC22:VSF22 WBY22:WCB22 WLU22:WLX22 N22:O22" xr:uid="{9407281F-E882-466B-BA6E-8A92F245FB0F}">
      <formula1>#REF!</formula1>
    </dataValidation>
  </dataValidations>
  <hyperlinks>
    <hyperlink ref="J2" r:id="rId1" xr:uid="{00000000-0004-0000-0400-000000000000}"/>
    <hyperlink ref="J6" r:id="rId2" xr:uid="{32AC6571-C27E-4443-9874-6778DC157D3A}"/>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W91"/>
  <sheetViews>
    <sheetView zoomScale="80" zoomScaleNormal="80" workbookViewId="0">
      <pane ySplit="8" topLeftCell="A9" activePane="bottomLeft" state="frozen"/>
      <selection pane="bottomLeft" activeCell="A6" sqref="A6"/>
    </sheetView>
  </sheetViews>
  <sheetFormatPr defaultColWidth="8.88671875" defaultRowHeight="14.4" x14ac:dyDescent="0.3"/>
  <cols>
    <col min="1" max="1" width="16.33203125" style="57" customWidth="1"/>
    <col min="2" max="2" width="18.33203125" style="81" customWidth="1"/>
    <col min="3" max="3" width="14.44140625" style="81" customWidth="1"/>
    <col min="4" max="4" width="12.33203125" style="81" customWidth="1"/>
    <col min="5" max="5" width="17.6640625" style="101" customWidth="1"/>
    <col min="6" max="6" width="24.44140625" style="81" customWidth="1"/>
    <col min="7" max="7" width="20.109375" style="81" customWidth="1"/>
    <col min="8" max="8" width="20.6640625" style="57" customWidth="1"/>
    <col min="9" max="9" width="15.109375" style="81" customWidth="1"/>
    <col min="10" max="10" width="15" style="81" customWidth="1"/>
    <col min="11" max="11" width="12.44140625" style="57" customWidth="1"/>
    <col min="12" max="12" width="13.44140625" style="57" customWidth="1"/>
    <col min="13" max="13" width="9.5546875" style="57" customWidth="1"/>
    <col min="14" max="14" width="13" style="57" customWidth="1"/>
    <col min="15" max="15" width="9.33203125" style="57" customWidth="1"/>
    <col min="16" max="16" width="9.33203125" style="6" customWidth="1"/>
    <col min="17" max="17" width="10.44140625" style="57" customWidth="1"/>
    <col min="18" max="19" width="10.88671875" style="6" customWidth="1"/>
    <col min="20" max="20" width="12.33203125" style="81" customWidth="1"/>
    <col min="21" max="21" width="15.44140625" style="37" customWidth="1"/>
    <col min="22" max="22" width="8.44140625" style="57" customWidth="1"/>
    <col min="23" max="16384" width="8.88671875" style="81"/>
  </cols>
  <sheetData>
    <row r="1" spans="1:22" x14ac:dyDescent="0.3">
      <c r="A1" s="361" t="s">
        <v>765</v>
      </c>
      <c r="B1" s="362"/>
      <c r="C1" s="362"/>
      <c r="D1" s="363"/>
      <c r="J1" s="434" t="s">
        <v>986</v>
      </c>
      <c r="K1" s="434"/>
      <c r="L1" s="434"/>
      <c r="M1" s="434"/>
    </row>
    <row r="2" spans="1:22" x14ac:dyDescent="0.3">
      <c r="A2" s="435" t="s">
        <v>1594</v>
      </c>
      <c r="B2" s="436"/>
      <c r="C2" s="436"/>
      <c r="D2" s="437"/>
      <c r="J2" s="91" t="s">
        <v>984</v>
      </c>
      <c r="K2" s="94" t="s">
        <v>985</v>
      </c>
      <c r="L2" s="81"/>
      <c r="M2" s="81"/>
      <c r="N2" s="65"/>
    </row>
    <row r="3" spans="1:22" ht="16.5" customHeight="1" x14ac:dyDescent="0.3">
      <c r="A3" s="435" t="s">
        <v>753</v>
      </c>
      <c r="B3" s="436"/>
      <c r="C3" s="436"/>
      <c r="D3" s="437"/>
      <c r="F3" s="175" t="s">
        <v>1550</v>
      </c>
      <c r="J3" s="91"/>
      <c r="K3" s="89"/>
      <c r="L3" s="81"/>
      <c r="M3" s="81"/>
      <c r="N3" s="64"/>
      <c r="O3" s="441" t="s">
        <v>1859</v>
      </c>
      <c r="P3" s="441"/>
      <c r="Q3" s="441"/>
      <c r="R3" s="441"/>
      <c r="S3" s="441"/>
      <c r="T3" s="441"/>
      <c r="U3" s="441"/>
    </row>
    <row r="4" spans="1:22" x14ac:dyDescent="0.3">
      <c r="A4" s="364" t="s">
        <v>569</v>
      </c>
      <c r="B4" s="443" t="s">
        <v>2153</v>
      </c>
      <c r="C4" s="443"/>
      <c r="D4" s="444"/>
      <c r="K4" s="81"/>
      <c r="L4" s="81"/>
      <c r="M4" s="81"/>
      <c r="N4" s="68"/>
      <c r="O4" s="441"/>
      <c r="P4" s="441"/>
      <c r="Q4" s="441"/>
      <c r="R4" s="441"/>
      <c r="S4" s="441"/>
      <c r="T4" s="441"/>
      <c r="U4" s="441"/>
    </row>
    <row r="5" spans="1:22" x14ac:dyDescent="0.3">
      <c r="A5" s="365" t="s">
        <v>2182</v>
      </c>
      <c r="B5" s="438" t="s">
        <v>2183</v>
      </c>
      <c r="C5" s="438"/>
      <c r="D5" s="439"/>
      <c r="J5" s="434" t="s">
        <v>987</v>
      </c>
      <c r="K5" s="434"/>
      <c r="L5" s="434"/>
      <c r="M5" s="434"/>
      <c r="O5" s="442"/>
      <c r="P5" s="442"/>
      <c r="Q5" s="442"/>
      <c r="R5" s="442"/>
      <c r="S5" s="442"/>
      <c r="T5" s="442"/>
      <c r="U5" s="442"/>
    </row>
    <row r="6" spans="1:22" x14ac:dyDescent="0.3">
      <c r="A6" s="13"/>
      <c r="C6" s="31"/>
      <c r="D6" s="31"/>
      <c r="E6" s="31"/>
      <c r="J6" s="91" t="s">
        <v>2153</v>
      </c>
      <c r="K6" s="440" t="s">
        <v>2159</v>
      </c>
      <c r="L6" s="440"/>
      <c r="M6" s="440"/>
      <c r="N6" s="440"/>
    </row>
    <row r="7" spans="1:22" x14ac:dyDescent="0.3">
      <c r="A7" s="45" t="s">
        <v>589</v>
      </c>
      <c r="B7" s="50"/>
      <c r="C7" s="50"/>
      <c r="D7" s="50"/>
      <c r="E7" s="355"/>
    </row>
    <row r="8" spans="1:22" s="213" customFormat="1" ht="55.2" x14ac:dyDescent="0.3">
      <c r="A8" s="392" t="s">
        <v>4</v>
      </c>
      <c r="B8" s="393" t="s">
        <v>767</v>
      </c>
      <c r="C8" s="394" t="s">
        <v>0</v>
      </c>
      <c r="D8" s="394" t="s">
        <v>1260</v>
      </c>
      <c r="E8" s="393" t="s">
        <v>1545</v>
      </c>
      <c r="F8" s="393" t="s">
        <v>6</v>
      </c>
      <c r="G8" s="393" t="s">
        <v>819</v>
      </c>
      <c r="H8" s="393" t="s">
        <v>881</v>
      </c>
      <c r="I8" s="393" t="s">
        <v>867</v>
      </c>
      <c r="J8" s="394" t="s">
        <v>816</v>
      </c>
      <c r="K8" s="394" t="s">
        <v>5</v>
      </c>
      <c r="L8" s="395" t="s">
        <v>12</v>
      </c>
      <c r="M8" s="393" t="s">
        <v>13</v>
      </c>
      <c r="N8" s="393" t="s">
        <v>14</v>
      </c>
      <c r="O8" s="393" t="s">
        <v>30</v>
      </c>
      <c r="P8" s="396" t="s">
        <v>31</v>
      </c>
      <c r="Q8" s="393" t="s">
        <v>33</v>
      </c>
      <c r="R8" s="396" t="s">
        <v>34</v>
      </c>
      <c r="S8" s="396" t="s">
        <v>1451</v>
      </c>
      <c r="T8" s="393" t="s">
        <v>1</v>
      </c>
      <c r="U8" s="394" t="s">
        <v>2</v>
      </c>
      <c r="V8" s="393" t="s">
        <v>714</v>
      </c>
    </row>
    <row r="9" spans="1:22" ht="27.6" customHeight="1" x14ac:dyDescent="0.3">
      <c r="A9" s="39" t="s">
        <v>103</v>
      </c>
      <c r="B9" s="24">
        <v>2</v>
      </c>
      <c r="C9" s="118" t="s">
        <v>1347</v>
      </c>
      <c r="D9" s="118" t="s">
        <v>1279</v>
      </c>
      <c r="E9" s="119" t="s">
        <v>1202</v>
      </c>
      <c r="F9" s="27" t="s">
        <v>811</v>
      </c>
      <c r="G9" s="27" t="s">
        <v>811</v>
      </c>
      <c r="H9" s="27" t="s">
        <v>271</v>
      </c>
      <c r="I9" s="27" t="s">
        <v>222</v>
      </c>
      <c r="J9" s="24" t="s">
        <v>731</v>
      </c>
      <c r="K9" s="24" t="s">
        <v>40</v>
      </c>
      <c r="L9" s="24" t="s">
        <v>173</v>
      </c>
      <c r="M9" s="24">
        <v>1934124</v>
      </c>
      <c r="N9" s="24">
        <v>10301887</v>
      </c>
      <c r="O9" s="24">
        <v>780</v>
      </c>
      <c r="P9" s="19">
        <v>55.2</v>
      </c>
      <c r="Q9" s="24">
        <v>782</v>
      </c>
      <c r="R9" s="19">
        <v>55.2</v>
      </c>
      <c r="S9" s="153">
        <v>44470</v>
      </c>
      <c r="T9" s="32">
        <v>43374</v>
      </c>
      <c r="U9" s="32">
        <v>44834</v>
      </c>
      <c r="V9" s="24">
        <v>63</v>
      </c>
    </row>
    <row r="10" spans="1:22" ht="27.6" customHeight="1" x14ac:dyDescent="0.3">
      <c r="A10" s="39" t="s">
        <v>102</v>
      </c>
      <c r="B10" s="24">
        <v>2</v>
      </c>
      <c r="C10" s="118" t="s">
        <v>1348</v>
      </c>
      <c r="D10" s="118" t="s">
        <v>1280</v>
      </c>
      <c r="E10" s="119" t="s">
        <v>1213</v>
      </c>
      <c r="F10" s="27" t="s">
        <v>132</v>
      </c>
      <c r="G10" s="27" t="s">
        <v>132</v>
      </c>
      <c r="H10" s="27" t="s">
        <v>270</v>
      </c>
      <c r="I10" s="27" t="s">
        <v>221</v>
      </c>
      <c r="J10" s="24" t="s">
        <v>337</v>
      </c>
      <c r="K10" s="24" t="s">
        <v>40</v>
      </c>
      <c r="L10" s="24" t="s">
        <v>172</v>
      </c>
      <c r="M10" s="24">
        <v>9026367</v>
      </c>
      <c r="N10" s="24">
        <v>10433400</v>
      </c>
      <c r="O10" s="24">
        <v>780</v>
      </c>
      <c r="P10" s="19">
        <v>55.2</v>
      </c>
      <c r="Q10" s="24">
        <v>782</v>
      </c>
      <c r="R10" s="19">
        <v>55.2</v>
      </c>
      <c r="S10" s="153">
        <v>44470</v>
      </c>
      <c r="T10" s="32">
        <v>43374</v>
      </c>
      <c r="U10" s="32">
        <v>44834</v>
      </c>
      <c r="V10" s="24">
        <v>63</v>
      </c>
    </row>
    <row r="11" spans="1:22" ht="27.6" customHeight="1" x14ac:dyDescent="0.3">
      <c r="A11" s="39" t="s">
        <v>105</v>
      </c>
      <c r="B11" s="24">
        <v>3</v>
      </c>
      <c r="C11" s="118" t="s">
        <v>1349</v>
      </c>
      <c r="D11" s="118" t="s">
        <v>1281</v>
      </c>
      <c r="E11" s="119" t="s">
        <v>1239</v>
      </c>
      <c r="F11" s="27" t="s">
        <v>1081</v>
      </c>
      <c r="G11" s="27" t="s">
        <v>1062</v>
      </c>
      <c r="H11" s="27" t="s">
        <v>1060</v>
      </c>
      <c r="I11" s="27" t="s">
        <v>1061</v>
      </c>
      <c r="J11" s="24" t="s">
        <v>411</v>
      </c>
      <c r="K11" s="24" t="s">
        <v>40</v>
      </c>
      <c r="L11" s="24" t="s">
        <v>208</v>
      </c>
      <c r="M11" s="24">
        <v>6358855</v>
      </c>
      <c r="N11" s="24">
        <v>10400693</v>
      </c>
      <c r="O11" s="24">
        <v>780</v>
      </c>
      <c r="P11" s="19">
        <v>55.2</v>
      </c>
      <c r="Q11" s="24">
        <v>782</v>
      </c>
      <c r="R11" s="19">
        <v>55.2</v>
      </c>
      <c r="S11" s="153">
        <v>44470</v>
      </c>
      <c r="T11" s="32">
        <v>43374</v>
      </c>
      <c r="U11" s="32">
        <v>44834</v>
      </c>
      <c r="V11" s="24">
        <v>63</v>
      </c>
    </row>
    <row r="12" spans="1:22" ht="27.6" customHeight="1" x14ac:dyDescent="0.3">
      <c r="A12" s="39" t="s">
        <v>105</v>
      </c>
      <c r="B12" s="24">
        <v>3</v>
      </c>
      <c r="C12" s="118" t="s">
        <v>1353</v>
      </c>
      <c r="D12" s="118" t="s">
        <v>1285</v>
      </c>
      <c r="E12" s="119" t="s">
        <v>1186</v>
      </c>
      <c r="F12" s="27" t="s">
        <v>133</v>
      </c>
      <c r="G12" s="27" t="s">
        <v>869</v>
      </c>
      <c r="H12" s="27" t="s">
        <v>315</v>
      </c>
      <c r="I12" s="27" t="s">
        <v>316</v>
      </c>
      <c r="J12" s="24" t="s">
        <v>874</v>
      </c>
      <c r="K12" s="24" t="s">
        <v>40</v>
      </c>
      <c r="L12" s="24" t="s">
        <v>174</v>
      </c>
      <c r="M12" s="24">
        <v>6358908</v>
      </c>
      <c r="N12" s="24">
        <v>10400701</v>
      </c>
      <c r="O12" s="24">
        <v>780</v>
      </c>
      <c r="P12" s="19">
        <v>55.2</v>
      </c>
      <c r="Q12" s="24">
        <v>782</v>
      </c>
      <c r="R12" s="19">
        <v>55.2</v>
      </c>
      <c r="S12" s="153">
        <v>44470</v>
      </c>
      <c r="T12" s="32">
        <v>43374</v>
      </c>
      <c r="U12" s="32">
        <v>44834</v>
      </c>
      <c r="V12" s="24">
        <v>63</v>
      </c>
    </row>
    <row r="13" spans="1:22" ht="27.6" customHeight="1" x14ac:dyDescent="0.3">
      <c r="A13" s="39" t="s">
        <v>106</v>
      </c>
      <c r="B13" s="24">
        <v>1</v>
      </c>
      <c r="C13" s="118" t="s">
        <v>1356</v>
      </c>
      <c r="D13" s="118" t="s">
        <v>1287</v>
      </c>
      <c r="E13" s="119" t="s">
        <v>1190</v>
      </c>
      <c r="F13" s="27" t="s">
        <v>133</v>
      </c>
      <c r="G13" s="27" t="s">
        <v>870</v>
      </c>
      <c r="H13" s="27" t="s">
        <v>317</v>
      </c>
      <c r="I13" s="27" t="s">
        <v>87</v>
      </c>
      <c r="J13" s="24" t="s">
        <v>873</v>
      </c>
      <c r="K13" s="24" t="s">
        <v>40</v>
      </c>
      <c r="L13" s="24" t="s">
        <v>175</v>
      </c>
      <c r="M13" s="24">
        <v>8035227</v>
      </c>
      <c r="N13" s="24">
        <v>10423439</v>
      </c>
      <c r="O13" s="24">
        <v>780</v>
      </c>
      <c r="P13" s="19">
        <v>55.2</v>
      </c>
      <c r="Q13" s="24">
        <v>782</v>
      </c>
      <c r="R13" s="19">
        <v>55.2</v>
      </c>
      <c r="S13" s="153">
        <v>44470</v>
      </c>
      <c r="T13" s="32">
        <v>43374</v>
      </c>
      <c r="U13" s="32">
        <v>44834</v>
      </c>
      <c r="V13" s="24">
        <v>63</v>
      </c>
    </row>
    <row r="14" spans="1:22" ht="27.6" customHeight="1" x14ac:dyDescent="0.3">
      <c r="A14" s="39" t="s">
        <v>111</v>
      </c>
      <c r="B14" s="24">
        <v>2</v>
      </c>
      <c r="C14" s="118" t="s">
        <v>1350</v>
      </c>
      <c r="D14" s="118" t="s">
        <v>1282</v>
      </c>
      <c r="E14" s="119" t="s">
        <v>1194</v>
      </c>
      <c r="F14" s="27" t="s">
        <v>133</v>
      </c>
      <c r="G14" s="27" t="s">
        <v>875</v>
      </c>
      <c r="H14" s="27" t="s">
        <v>291</v>
      </c>
      <c r="I14" s="27" t="s">
        <v>290</v>
      </c>
      <c r="J14" s="24" t="s">
        <v>876</v>
      </c>
      <c r="K14" s="24" t="s">
        <v>40</v>
      </c>
      <c r="L14" s="24" t="s">
        <v>179</v>
      </c>
      <c r="M14" s="24">
        <v>65927</v>
      </c>
      <c r="N14" s="24">
        <v>10259876</v>
      </c>
      <c r="O14" s="24">
        <v>780</v>
      </c>
      <c r="P14" s="19">
        <v>55.2</v>
      </c>
      <c r="Q14" s="24">
        <v>782</v>
      </c>
      <c r="R14" s="19">
        <v>55.2</v>
      </c>
      <c r="S14" s="153">
        <v>44470</v>
      </c>
      <c r="T14" s="32">
        <v>43374</v>
      </c>
      <c r="U14" s="32">
        <v>44834</v>
      </c>
      <c r="V14" s="24">
        <v>63</v>
      </c>
    </row>
    <row r="15" spans="1:22" ht="27.6" customHeight="1" x14ac:dyDescent="0.3">
      <c r="A15" s="39" t="s">
        <v>107</v>
      </c>
      <c r="B15" s="24">
        <v>3</v>
      </c>
      <c r="C15" s="118" t="s">
        <v>1354</v>
      </c>
      <c r="D15" s="118" t="s">
        <v>1286</v>
      </c>
      <c r="E15" s="119" t="s">
        <v>1198</v>
      </c>
      <c r="F15" s="27" t="s">
        <v>133</v>
      </c>
      <c r="G15" s="27" t="s">
        <v>871</v>
      </c>
      <c r="H15" s="27" t="s">
        <v>319</v>
      </c>
      <c r="I15" s="27" t="s">
        <v>318</v>
      </c>
      <c r="J15" s="24" t="s">
        <v>877</v>
      </c>
      <c r="K15" s="24" t="s">
        <v>40</v>
      </c>
      <c r="L15" s="24" t="s">
        <v>176</v>
      </c>
      <c r="M15" s="24">
        <v>6359333</v>
      </c>
      <c r="N15" s="24">
        <v>10400783</v>
      </c>
      <c r="O15" s="24">
        <v>780</v>
      </c>
      <c r="P15" s="19">
        <v>55.2</v>
      </c>
      <c r="Q15" s="24">
        <v>782</v>
      </c>
      <c r="R15" s="19">
        <v>55.2</v>
      </c>
      <c r="S15" s="153">
        <v>44470</v>
      </c>
      <c r="T15" s="32">
        <v>43374</v>
      </c>
      <c r="U15" s="32">
        <v>44834</v>
      </c>
      <c r="V15" s="24">
        <v>63</v>
      </c>
    </row>
    <row r="16" spans="1:22" ht="27.6" customHeight="1" x14ac:dyDescent="0.3">
      <c r="A16" s="39" t="s">
        <v>113</v>
      </c>
      <c r="B16" s="24">
        <v>3</v>
      </c>
      <c r="C16" s="118" t="s">
        <v>1351</v>
      </c>
      <c r="D16" s="118" t="s">
        <v>1283</v>
      </c>
      <c r="E16" s="119" t="s">
        <v>1215</v>
      </c>
      <c r="F16" s="27" t="s">
        <v>133</v>
      </c>
      <c r="G16" s="27" t="s">
        <v>2095</v>
      </c>
      <c r="H16" s="27" t="s">
        <v>1589</v>
      </c>
      <c r="I16" s="27" t="s">
        <v>1590</v>
      </c>
      <c r="J16" s="24" t="s">
        <v>878</v>
      </c>
      <c r="K16" s="24" t="s">
        <v>40</v>
      </c>
      <c r="L16" s="24" t="s">
        <v>1426</v>
      </c>
      <c r="M16" s="24">
        <v>6358194</v>
      </c>
      <c r="N16" s="24">
        <v>10400565</v>
      </c>
      <c r="O16" s="24">
        <v>780</v>
      </c>
      <c r="P16" s="19">
        <v>55.2</v>
      </c>
      <c r="Q16" s="24">
        <v>782</v>
      </c>
      <c r="R16" s="19">
        <v>55.2</v>
      </c>
      <c r="S16" s="153">
        <v>44470</v>
      </c>
      <c r="T16" s="32">
        <v>43374</v>
      </c>
      <c r="U16" s="32">
        <v>44834</v>
      </c>
      <c r="V16" s="24">
        <v>63</v>
      </c>
    </row>
    <row r="17" spans="1:22" ht="27.6" customHeight="1" x14ac:dyDescent="0.3">
      <c r="A17" s="39" t="s">
        <v>109</v>
      </c>
      <c r="B17" s="24">
        <v>5</v>
      </c>
      <c r="C17" s="118" t="s">
        <v>1355</v>
      </c>
      <c r="D17" s="118" t="s">
        <v>1661</v>
      </c>
      <c r="E17" s="119" t="s">
        <v>1218</v>
      </c>
      <c r="F17" s="27" t="s">
        <v>133</v>
      </c>
      <c r="G17" s="27" t="s">
        <v>879</v>
      </c>
      <c r="H17" s="27" t="s">
        <v>320</v>
      </c>
      <c r="I17" s="27" t="s">
        <v>235</v>
      </c>
      <c r="J17" s="24" t="s">
        <v>880</v>
      </c>
      <c r="K17" s="24" t="s">
        <v>40</v>
      </c>
      <c r="L17" s="24" t="s">
        <v>177</v>
      </c>
      <c r="M17" s="24">
        <v>6358579</v>
      </c>
      <c r="N17" s="24">
        <v>10400641</v>
      </c>
      <c r="O17" s="24">
        <v>780</v>
      </c>
      <c r="P17" s="19">
        <v>55.2</v>
      </c>
      <c r="Q17" s="24">
        <v>782</v>
      </c>
      <c r="R17" s="19">
        <v>55.2</v>
      </c>
      <c r="S17" s="153">
        <v>44470</v>
      </c>
      <c r="T17" s="32">
        <v>43374</v>
      </c>
      <c r="U17" s="32">
        <v>44834</v>
      </c>
      <c r="V17" s="24">
        <v>63</v>
      </c>
    </row>
    <row r="18" spans="1:22" ht="27.6" customHeight="1" x14ac:dyDescent="0.3">
      <c r="A18" s="39" t="s">
        <v>110</v>
      </c>
      <c r="B18" s="24">
        <v>5</v>
      </c>
      <c r="C18" s="118" t="s">
        <v>1352</v>
      </c>
      <c r="D18" s="118" t="s">
        <v>1284</v>
      </c>
      <c r="E18" s="119" t="s">
        <v>1238</v>
      </c>
      <c r="F18" s="27" t="s">
        <v>133</v>
      </c>
      <c r="G18" s="27" t="s">
        <v>872</v>
      </c>
      <c r="H18" s="27" t="s">
        <v>289</v>
      </c>
      <c r="I18" s="27" t="s">
        <v>223</v>
      </c>
      <c r="J18" s="24" t="s">
        <v>732</v>
      </c>
      <c r="K18" s="24" t="s">
        <v>40</v>
      </c>
      <c r="L18" s="24" t="s">
        <v>178</v>
      </c>
      <c r="M18" s="24">
        <v>6357240</v>
      </c>
      <c r="N18" s="24">
        <v>10400401</v>
      </c>
      <c r="O18" s="24">
        <v>780</v>
      </c>
      <c r="P18" s="19">
        <v>55.2</v>
      </c>
      <c r="Q18" s="24">
        <v>782</v>
      </c>
      <c r="R18" s="19">
        <v>55.2</v>
      </c>
      <c r="S18" s="153">
        <v>44470</v>
      </c>
      <c r="T18" s="32">
        <v>43374</v>
      </c>
      <c r="U18" s="32">
        <v>44834</v>
      </c>
      <c r="V18" s="24">
        <v>63</v>
      </c>
    </row>
    <row r="19" spans="1:22" ht="27.6" customHeight="1" x14ac:dyDescent="0.3">
      <c r="A19" s="39" t="s">
        <v>104</v>
      </c>
      <c r="B19" s="24">
        <v>5</v>
      </c>
      <c r="C19" s="118" t="s">
        <v>1357</v>
      </c>
      <c r="D19" s="118" t="s">
        <v>1288</v>
      </c>
      <c r="E19" s="119" t="s">
        <v>1249</v>
      </c>
      <c r="F19" s="27" t="s">
        <v>134</v>
      </c>
      <c r="G19" s="27" t="s">
        <v>134</v>
      </c>
      <c r="H19" s="27" t="s">
        <v>272</v>
      </c>
      <c r="I19" s="27" t="s">
        <v>225</v>
      </c>
      <c r="J19" s="24" t="s">
        <v>344</v>
      </c>
      <c r="K19" s="24" t="s">
        <v>40</v>
      </c>
      <c r="L19" s="24" t="s">
        <v>180</v>
      </c>
      <c r="M19" s="24">
        <v>6356251</v>
      </c>
      <c r="N19" s="24">
        <v>10400215</v>
      </c>
      <c r="O19" s="24">
        <v>780</v>
      </c>
      <c r="P19" s="19">
        <v>55.2</v>
      </c>
      <c r="Q19" s="24">
        <v>782</v>
      </c>
      <c r="R19" s="19">
        <v>55.2</v>
      </c>
      <c r="S19" s="153">
        <v>44470</v>
      </c>
      <c r="T19" s="32">
        <v>43374</v>
      </c>
      <c r="U19" s="32">
        <v>44834</v>
      </c>
      <c r="V19" s="24">
        <v>63</v>
      </c>
    </row>
    <row r="20" spans="1:22" ht="27.6" customHeight="1" x14ac:dyDescent="0.3">
      <c r="A20" s="39" t="s">
        <v>112</v>
      </c>
      <c r="B20" s="24">
        <v>4</v>
      </c>
      <c r="C20" s="118" t="s">
        <v>1358</v>
      </c>
      <c r="D20" s="118" t="s">
        <v>1289</v>
      </c>
      <c r="E20" s="119" t="s">
        <v>1250</v>
      </c>
      <c r="F20" s="27" t="s">
        <v>135</v>
      </c>
      <c r="G20" s="27" t="s">
        <v>882</v>
      </c>
      <c r="H20" s="27" t="s">
        <v>273</v>
      </c>
      <c r="I20" s="27" t="s">
        <v>226</v>
      </c>
      <c r="J20" s="24" t="s">
        <v>347</v>
      </c>
      <c r="K20" s="24" t="s">
        <v>40</v>
      </c>
      <c r="L20" s="24" t="s">
        <v>181</v>
      </c>
      <c r="M20" s="24">
        <v>31834</v>
      </c>
      <c r="N20" s="24">
        <v>10251472</v>
      </c>
      <c r="O20" s="24">
        <v>780</v>
      </c>
      <c r="P20" s="19">
        <v>55.2</v>
      </c>
      <c r="Q20" s="24"/>
      <c r="R20" s="19"/>
      <c r="S20" s="153">
        <v>44470</v>
      </c>
      <c r="T20" s="32">
        <v>43374</v>
      </c>
      <c r="U20" s="32">
        <v>44834</v>
      </c>
      <c r="V20" s="24">
        <v>63</v>
      </c>
    </row>
    <row r="21" spans="1:22" ht="27.6" customHeight="1" x14ac:dyDescent="0.3">
      <c r="A21" s="39" t="s">
        <v>109</v>
      </c>
      <c r="B21" s="24">
        <v>5</v>
      </c>
      <c r="C21" s="118" t="s">
        <v>1359</v>
      </c>
      <c r="D21" s="118" t="s">
        <v>1290</v>
      </c>
      <c r="E21" s="119" t="s">
        <v>1216</v>
      </c>
      <c r="F21" s="27" t="s">
        <v>136</v>
      </c>
      <c r="G21" s="27" t="s">
        <v>136</v>
      </c>
      <c r="H21" s="27" t="s">
        <v>333</v>
      </c>
      <c r="I21" s="27" t="s">
        <v>255</v>
      </c>
      <c r="J21" s="24" t="s">
        <v>734</v>
      </c>
      <c r="K21" s="24" t="s">
        <v>40</v>
      </c>
      <c r="L21" s="24" t="s">
        <v>182</v>
      </c>
      <c r="M21" s="24">
        <v>6358640</v>
      </c>
      <c r="N21" s="24">
        <v>10400655</v>
      </c>
      <c r="O21" s="24">
        <v>780</v>
      </c>
      <c r="P21" s="19">
        <v>55.2</v>
      </c>
      <c r="Q21" s="24">
        <v>782</v>
      </c>
      <c r="R21" s="19">
        <v>55.2</v>
      </c>
      <c r="S21" s="153">
        <v>44470</v>
      </c>
      <c r="T21" s="32">
        <v>43374</v>
      </c>
      <c r="U21" s="32">
        <v>44834</v>
      </c>
      <c r="V21" s="24">
        <v>63</v>
      </c>
    </row>
    <row r="22" spans="1:22" ht="27.6" customHeight="1" x14ac:dyDescent="0.3">
      <c r="A22" s="39" t="s">
        <v>113</v>
      </c>
      <c r="B22" s="24">
        <v>3</v>
      </c>
      <c r="C22" s="118" t="s">
        <v>1360</v>
      </c>
      <c r="D22" s="118" t="s">
        <v>1291</v>
      </c>
      <c r="E22" s="119" t="s">
        <v>1214</v>
      </c>
      <c r="F22" s="27" t="s">
        <v>137</v>
      </c>
      <c r="G22" s="27" t="s">
        <v>768</v>
      </c>
      <c r="H22" s="27" t="s">
        <v>2109</v>
      </c>
      <c r="I22" s="27" t="s">
        <v>321</v>
      </c>
      <c r="J22" s="24" t="s">
        <v>809</v>
      </c>
      <c r="K22" s="24" t="s">
        <v>40</v>
      </c>
      <c r="L22" s="24" t="s">
        <v>183</v>
      </c>
      <c r="M22" s="24">
        <v>6357286</v>
      </c>
      <c r="N22" s="24">
        <v>10400409</v>
      </c>
      <c r="O22" s="24">
        <v>780</v>
      </c>
      <c r="P22" s="19">
        <v>55.2</v>
      </c>
      <c r="Q22" s="24">
        <v>782</v>
      </c>
      <c r="R22" s="19">
        <v>55.2</v>
      </c>
      <c r="S22" s="153">
        <v>44470</v>
      </c>
      <c r="T22" s="32">
        <v>43374</v>
      </c>
      <c r="U22" s="32">
        <v>44834</v>
      </c>
      <c r="V22" s="24">
        <v>63</v>
      </c>
    </row>
    <row r="23" spans="1:22" ht="27.6" customHeight="1" x14ac:dyDescent="0.3">
      <c r="A23" s="39" t="s">
        <v>110</v>
      </c>
      <c r="B23" s="24">
        <v>5</v>
      </c>
      <c r="C23" s="118" t="s">
        <v>1361</v>
      </c>
      <c r="D23" s="118" t="s">
        <v>1292</v>
      </c>
      <c r="E23" s="119" t="s">
        <v>1235</v>
      </c>
      <c r="F23" s="27" t="s">
        <v>137</v>
      </c>
      <c r="G23" s="27" t="s">
        <v>137</v>
      </c>
      <c r="H23" s="27" t="s">
        <v>274</v>
      </c>
      <c r="I23" s="27" t="s">
        <v>223</v>
      </c>
      <c r="J23" s="24" t="s">
        <v>735</v>
      </c>
      <c r="K23" s="24" t="s">
        <v>40</v>
      </c>
      <c r="L23" s="24" t="s">
        <v>184</v>
      </c>
      <c r="M23" s="24">
        <v>3411752</v>
      </c>
      <c r="N23" s="24">
        <v>10315373</v>
      </c>
      <c r="O23" s="24">
        <v>780</v>
      </c>
      <c r="P23" s="19">
        <v>55.2</v>
      </c>
      <c r="Q23" s="24">
        <v>782</v>
      </c>
      <c r="R23" s="19">
        <v>55.2</v>
      </c>
      <c r="S23" s="153">
        <v>44470</v>
      </c>
      <c r="T23" s="32">
        <v>43374</v>
      </c>
      <c r="U23" s="32">
        <v>44834</v>
      </c>
      <c r="V23" s="24">
        <v>63</v>
      </c>
    </row>
    <row r="24" spans="1:22" ht="27.6" customHeight="1" x14ac:dyDescent="0.3">
      <c r="A24" s="39" t="s">
        <v>110</v>
      </c>
      <c r="B24" s="24">
        <v>5</v>
      </c>
      <c r="C24" s="118" t="s">
        <v>1599</v>
      </c>
      <c r="D24" s="118" t="s">
        <v>1603</v>
      </c>
      <c r="E24" s="119" t="s">
        <v>1604</v>
      </c>
      <c r="F24" s="27" t="s">
        <v>137</v>
      </c>
      <c r="G24" s="27" t="s">
        <v>768</v>
      </c>
      <c r="H24" s="27" t="s">
        <v>1601</v>
      </c>
      <c r="I24" s="27" t="s">
        <v>1602</v>
      </c>
      <c r="J24" s="24" t="s">
        <v>1605</v>
      </c>
      <c r="K24" s="24" t="s">
        <v>40</v>
      </c>
      <c r="L24" s="24" t="s">
        <v>1600</v>
      </c>
      <c r="M24" s="24">
        <v>205943</v>
      </c>
      <c r="N24" s="24">
        <v>69160742</v>
      </c>
      <c r="O24" s="24">
        <v>780</v>
      </c>
      <c r="P24" s="19">
        <v>55.2</v>
      </c>
      <c r="Q24" s="24">
        <v>782</v>
      </c>
      <c r="R24" s="19">
        <v>55.2</v>
      </c>
      <c r="S24" s="153">
        <v>44470</v>
      </c>
      <c r="T24" s="32">
        <v>44075</v>
      </c>
      <c r="U24" s="32">
        <v>44834</v>
      </c>
      <c r="V24" s="24">
        <v>63</v>
      </c>
    </row>
    <row r="25" spans="1:22" ht="27.6" customHeight="1" x14ac:dyDescent="0.3">
      <c r="A25" s="39" t="s">
        <v>114</v>
      </c>
      <c r="B25" s="24">
        <v>1</v>
      </c>
      <c r="C25" s="118" t="s">
        <v>1362</v>
      </c>
      <c r="D25" s="118" t="s">
        <v>1293</v>
      </c>
      <c r="E25" s="119" t="s">
        <v>1243</v>
      </c>
      <c r="F25" s="27" t="s">
        <v>138</v>
      </c>
      <c r="G25" s="27" t="s">
        <v>1448</v>
      </c>
      <c r="H25" s="27" t="s">
        <v>1586</v>
      </c>
      <c r="I25" s="27" t="s">
        <v>1587</v>
      </c>
      <c r="J25" s="24" t="s">
        <v>736</v>
      </c>
      <c r="K25" s="24" t="s">
        <v>40</v>
      </c>
      <c r="L25" s="24" t="s">
        <v>1585</v>
      </c>
      <c r="M25" s="24">
        <v>6357876</v>
      </c>
      <c r="N25" s="24">
        <v>10400513</v>
      </c>
      <c r="O25" s="24">
        <v>780</v>
      </c>
      <c r="P25" s="19">
        <v>55.2</v>
      </c>
      <c r="Q25" s="24">
        <v>782</v>
      </c>
      <c r="R25" s="19">
        <v>55.2</v>
      </c>
      <c r="S25" s="153">
        <v>44470</v>
      </c>
      <c r="T25" s="32">
        <v>43374</v>
      </c>
      <c r="U25" s="32">
        <v>44834</v>
      </c>
      <c r="V25" s="24">
        <v>63</v>
      </c>
    </row>
    <row r="26" spans="1:22" ht="27.6" customHeight="1" x14ac:dyDescent="0.3">
      <c r="A26" s="39" t="s">
        <v>115</v>
      </c>
      <c r="B26" s="24">
        <v>4</v>
      </c>
      <c r="C26" s="118" t="s">
        <v>1363</v>
      </c>
      <c r="D26" s="118" t="s">
        <v>1294</v>
      </c>
      <c r="E26" s="119" t="s">
        <v>1228</v>
      </c>
      <c r="F26" s="27" t="s">
        <v>1184</v>
      </c>
      <c r="G26" s="27" t="s">
        <v>139</v>
      </c>
      <c r="H26" s="27" t="s">
        <v>229</v>
      </c>
      <c r="I26" s="27" t="s">
        <v>230</v>
      </c>
      <c r="J26" s="24" t="s">
        <v>355</v>
      </c>
      <c r="K26" s="24" t="s">
        <v>40</v>
      </c>
      <c r="L26" s="24" t="s">
        <v>186</v>
      </c>
      <c r="M26" s="24">
        <v>6359342</v>
      </c>
      <c r="N26" s="24">
        <v>10400785</v>
      </c>
      <c r="O26" s="24">
        <v>780</v>
      </c>
      <c r="P26" s="19">
        <v>55.2</v>
      </c>
      <c r="Q26" s="24">
        <v>782</v>
      </c>
      <c r="R26" s="19">
        <v>55.2</v>
      </c>
      <c r="S26" s="153">
        <v>44470</v>
      </c>
      <c r="T26" s="32">
        <v>43374</v>
      </c>
      <c r="U26" s="32">
        <v>44834</v>
      </c>
      <c r="V26" s="24">
        <v>63</v>
      </c>
    </row>
    <row r="27" spans="1:22" ht="27.6" customHeight="1" x14ac:dyDescent="0.3">
      <c r="A27" s="39" t="s">
        <v>111</v>
      </c>
      <c r="B27" s="24">
        <v>2</v>
      </c>
      <c r="C27" s="118" t="s">
        <v>1367</v>
      </c>
      <c r="D27" s="118" t="s">
        <v>1298</v>
      </c>
      <c r="E27" s="119" t="s">
        <v>1234</v>
      </c>
      <c r="F27" s="27" t="s">
        <v>140</v>
      </c>
      <c r="G27" s="27" t="s">
        <v>656</v>
      </c>
      <c r="H27" s="27" t="s">
        <v>332</v>
      </c>
      <c r="I27" s="27" t="s">
        <v>231</v>
      </c>
      <c r="J27" s="24" t="s">
        <v>358</v>
      </c>
      <c r="K27" s="24" t="s">
        <v>40</v>
      </c>
      <c r="L27" s="24" t="s">
        <v>187</v>
      </c>
      <c r="M27" s="24">
        <v>6356770</v>
      </c>
      <c r="N27" s="24">
        <v>10400313</v>
      </c>
      <c r="O27" s="24">
        <v>780</v>
      </c>
      <c r="P27" s="19">
        <v>55.2</v>
      </c>
      <c r="Q27" s="24">
        <v>782</v>
      </c>
      <c r="R27" s="19">
        <v>55.2</v>
      </c>
      <c r="S27" s="153">
        <v>44470</v>
      </c>
      <c r="T27" s="32">
        <v>43374</v>
      </c>
      <c r="U27" s="32">
        <v>44834</v>
      </c>
      <c r="V27" s="24">
        <v>63</v>
      </c>
    </row>
    <row r="28" spans="1:22" ht="27.6" customHeight="1" x14ac:dyDescent="0.3">
      <c r="A28" s="39" t="s">
        <v>116</v>
      </c>
      <c r="B28" s="24">
        <v>1</v>
      </c>
      <c r="C28" s="118" t="s">
        <v>1364</v>
      </c>
      <c r="D28" s="118" t="s">
        <v>1295</v>
      </c>
      <c r="E28" s="119" t="s">
        <v>1244</v>
      </c>
      <c r="F28" s="27" t="s">
        <v>141</v>
      </c>
      <c r="G28" s="27" t="s">
        <v>883</v>
      </c>
      <c r="H28" s="27" t="s">
        <v>232</v>
      </c>
      <c r="I28" s="27" t="s">
        <v>233</v>
      </c>
      <c r="J28" s="24" t="s">
        <v>552</v>
      </c>
      <c r="K28" s="24" t="s">
        <v>40</v>
      </c>
      <c r="L28" s="24" t="s">
        <v>188</v>
      </c>
      <c r="M28" s="24">
        <v>6355639</v>
      </c>
      <c r="N28" s="24">
        <v>10400107</v>
      </c>
      <c r="O28" s="24">
        <v>780</v>
      </c>
      <c r="P28" s="19">
        <v>55.2</v>
      </c>
      <c r="Q28" s="24">
        <v>782</v>
      </c>
      <c r="R28" s="19">
        <v>55.2</v>
      </c>
      <c r="S28" s="153">
        <v>44470</v>
      </c>
      <c r="T28" s="32">
        <v>43374</v>
      </c>
      <c r="U28" s="32">
        <v>44834</v>
      </c>
      <c r="V28" s="24">
        <v>63</v>
      </c>
    </row>
    <row r="29" spans="1:22" ht="27.6" customHeight="1" x14ac:dyDescent="0.3">
      <c r="A29" s="39" t="s">
        <v>106</v>
      </c>
      <c r="B29" s="24">
        <v>1</v>
      </c>
      <c r="C29" s="118" t="s">
        <v>1365</v>
      </c>
      <c r="D29" s="118" t="s">
        <v>1296</v>
      </c>
      <c r="E29" s="119" t="s">
        <v>1245</v>
      </c>
      <c r="F29" s="27" t="s">
        <v>142</v>
      </c>
      <c r="G29" s="27" t="s">
        <v>884</v>
      </c>
      <c r="H29" s="27" t="s">
        <v>292</v>
      </c>
      <c r="I29" s="27" t="s">
        <v>234</v>
      </c>
      <c r="J29" s="24" t="s">
        <v>737</v>
      </c>
      <c r="K29" s="24" t="s">
        <v>40</v>
      </c>
      <c r="L29" s="24" t="s">
        <v>189</v>
      </c>
      <c r="M29" s="24">
        <v>6356485</v>
      </c>
      <c r="N29" s="24">
        <v>10400257</v>
      </c>
      <c r="O29" s="24">
        <v>780</v>
      </c>
      <c r="P29" s="19">
        <v>55.2</v>
      </c>
      <c r="Q29" s="24">
        <v>782</v>
      </c>
      <c r="R29" s="19">
        <v>55.2</v>
      </c>
      <c r="S29" s="153">
        <v>44470</v>
      </c>
      <c r="T29" s="32">
        <v>43374</v>
      </c>
      <c r="U29" s="32">
        <v>44834</v>
      </c>
      <c r="V29" s="24">
        <v>63</v>
      </c>
    </row>
    <row r="30" spans="1:22" ht="27.6" customHeight="1" x14ac:dyDescent="0.3">
      <c r="A30" s="39" t="s">
        <v>117</v>
      </c>
      <c r="B30" s="24">
        <v>1</v>
      </c>
      <c r="C30" s="118" t="s">
        <v>1366</v>
      </c>
      <c r="D30" s="118" t="s">
        <v>1297</v>
      </c>
      <c r="E30" s="119" t="s">
        <v>1248</v>
      </c>
      <c r="F30" s="27" t="s">
        <v>143</v>
      </c>
      <c r="G30" s="27" t="s">
        <v>885</v>
      </c>
      <c r="H30" s="27" t="s">
        <v>335</v>
      </c>
      <c r="I30" s="27" t="s">
        <v>228</v>
      </c>
      <c r="J30" s="24" t="s">
        <v>366</v>
      </c>
      <c r="K30" s="24" t="s">
        <v>40</v>
      </c>
      <c r="L30" s="24" t="s">
        <v>190</v>
      </c>
      <c r="M30" s="24">
        <v>6357894</v>
      </c>
      <c r="N30" s="24">
        <v>10400517</v>
      </c>
      <c r="O30" s="24">
        <v>780</v>
      </c>
      <c r="P30" s="19">
        <v>55.2</v>
      </c>
      <c r="Q30" s="24">
        <v>782</v>
      </c>
      <c r="R30" s="19">
        <v>55.2</v>
      </c>
      <c r="S30" s="153">
        <v>44470</v>
      </c>
      <c r="T30" s="32">
        <v>43374</v>
      </c>
      <c r="U30" s="32">
        <v>44834</v>
      </c>
      <c r="V30" s="24">
        <v>63</v>
      </c>
    </row>
    <row r="31" spans="1:22" ht="27.6" customHeight="1" x14ac:dyDescent="0.3">
      <c r="A31" s="39" t="s">
        <v>118</v>
      </c>
      <c r="B31" s="24">
        <v>5</v>
      </c>
      <c r="C31" s="118" t="s">
        <v>1369</v>
      </c>
      <c r="D31" s="118" t="s">
        <v>1300</v>
      </c>
      <c r="E31" s="119" t="s">
        <v>1229</v>
      </c>
      <c r="F31" s="27" t="s">
        <v>144</v>
      </c>
      <c r="G31" s="27" t="s">
        <v>886</v>
      </c>
      <c r="H31" s="27" t="s">
        <v>236</v>
      </c>
      <c r="I31" s="27" t="s">
        <v>237</v>
      </c>
      <c r="J31" s="24" t="s">
        <v>887</v>
      </c>
      <c r="K31" s="24" t="s">
        <v>40</v>
      </c>
      <c r="L31" s="24" t="s">
        <v>191</v>
      </c>
      <c r="M31" s="24">
        <v>6359941</v>
      </c>
      <c r="N31" s="24">
        <v>10400901</v>
      </c>
      <c r="O31" s="24">
        <v>780</v>
      </c>
      <c r="P31" s="19">
        <v>55.2</v>
      </c>
      <c r="Q31" s="24">
        <v>782</v>
      </c>
      <c r="R31" s="19">
        <v>55.2</v>
      </c>
      <c r="S31" s="153">
        <v>44470</v>
      </c>
      <c r="T31" s="32">
        <v>43374</v>
      </c>
      <c r="U31" s="32">
        <v>44834</v>
      </c>
      <c r="V31" s="24">
        <v>63</v>
      </c>
    </row>
    <row r="32" spans="1:22" ht="27.6" customHeight="1" x14ac:dyDescent="0.3">
      <c r="A32" s="39" t="s">
        <v>118</v>
      </c>
      <c r="B32" s="24">
        <v>5</v>
      </c>
      <c r="C32" s="118" t="s">
        <v>1370</v>
      </c>
      <c r="D32" s="118" t="s">
        <v>1301</v>
      </c>
      <c r="E32" s="119" t="s">
        <v>1233</v>
      </c>
      <c r="F32" s="27" t="s">
        <v>41</v>
      </c>
      <c r="G32" s="27" t="s">
        <v>41</v>
      </c>
      <c r="H32" s="27" t="s">
        <v>275</v>
      </c>
      <c r="I32" s="27" t="s">
        <v>238</v>
      </c>
      <c r="J32" s="24" t="s">
        <v>1267</v>
      </c>
      <c r="K32" s="24" t="s">
        <v>40</v>
      </c>
      <c r="L32" s="24" t="s">
        <v>47</v>
      </c>
      <c r="M32" s="24">
        <v>141537</v>
      </c>
      <c r="N32" s="24">
        <v>10275744</v>
      </c>
      <c r="O32" s="24"/>
      <c r="P32" s="19">
        <v>55.2</v>
      </c>
      <c r="Q32" s="24">
        <v>782</v>
      </c>
      <c r="R32" s="19">
        <v>55.2</v>
      </c>
      <c r="S32" s="153">
        <v>44470</v>
      </c>
      <c r="T32" s="32">
        <v>43374</v>
      </c>
      <c r="U32" s="32">
        <v>44834</v>
      </c>
      <c r="V32" s="24">
        <v>63</v>
      </c>
    </row>
    <row r="33" spans="1:22" ht="27.6" customHeight="1" x14ac:dyDescent="0.3">
      <c r="A33" s="39" t="s">
        <v>119</v>
      </c>
      <c r="B33" s="24">
        <v>2</v>
      </c>
      <c r="C33" s="118" t="s">
        <v>1391</v>
      </c>
      <c r="D33" s="118" t="s">
        <v>1319</v>
      </c>
      <c r="E33" s="119" t="s">
        <v>1256</v>
      </c>
      <c r="F33" s="27" t="s">
        <v>145</v>
      </c>
      <c r="G33" s="27" t="s">
        <v>888</v>
      </c>
      <c r="H33" s="27" t="s">
        <v>889</v>
      </c>
      <c r="I33" s="27" t="s">
        <v>513</v>
      </c>
      <c r="J33" s="24" t="s">
        <v>739</v>
      </c>
      <c r="K33" s="24" t="s">
        <v>40</v>
      </c>
      <c r="L33" s="24" t="s">
        <v>192</v>
      </c>
      <c r="M33" s="24">
        <v>6356940</v>
      </c>
      <c r="N33" s="24">
        <v>10400343</v>
      </c>
      <c r="O33" s="24">
        <v>780</v>
      </c>
      <c r="P33" s="19">
        <v>55.2</v>
      </c>
      <c r="Q33" s="24">
        <v>782</v>
      </c>
      <c r="R33" s="19">
        <v>55.2</v>
      </c>
      <c r="S33" s="153">
        <v>44470</v>
      </c>
      <c r="T33" s="32">
        <v>43374</v>
      </c>
      <c r="U33" s="32">
        <v>44834</v>
      </c>
      <c r="V33" s="24">
        <v>63</v>
      </c>
    </row>
    <row r="34" spans="1:22" ht="27.6" customHeight="1" x14ac:dyDescent="0.3">
      <c r="A34" s="39" t="s">
        <v>110</v>
      </c>
      <c r="B34" s="24">
        <v>5</v>
      </c>
      <c r="C34" s="118" t="s">
        <v>1371</v>
      </c>
      <c r="D34" s="118" t="s">
        <v>1302</v>
      </c>
      <c r="E34" s="119" t="s">
        <v>1237</v>
      </c>
      <c r="F34" s="27" t="s">
        <v>146</v>
      </c>
      <c r="G34" s="27" t="s">
        <v>890</v>
      </c>
      <c r="H34" s="27" t="s">
        <v>276</v>
      </c>
      <c r="I34" s="27" t="s">
        <v>240</v>
      </c>
      <c r="J34" s="24" t="s">
        <v>370</v>
      </c>
      <c r="K34" s="24" t="s">
        <v>40</v>
      </c>
      <c r="L34" s="24" t="s">
        <v>193</v>
      </c>
      <c r="M34" s="24">
        <v>6357197</v>
      </c>
      <c r="N34" s="24">
        <v>10400391</v>
      </c>
      <c r="O34" s="24">
        <v>780</v>
      </c>
      <c r="P34" s="19">
        <v>55.2</v>
      </c>
      <c r="Q34" s="24">
        <v>782</v>
      </c>
      <c r="R34" s="19">
        <v>55.2</v>
      </c>
      <c r="S34" s="153">
        <v>44470</v>
      </c>
      <c r="T34" s="32">
        <v>43374</v>
      </c>
      <c r="U34" s="32">
        <v>44834</v>
      </c>
      <c r="V34" s="24">
        <v>63</v>
      </c>
    </row>
    <row r="35" spans="1:22" ht="27.6" customHeight="1" x14ac:dyDescent="0.3">
      <c r="A35" s="39" t="s">
        <v>120</v>
      </c>
      <c r="B35" s="24">
        <v>3</v>
      </c>
      <c r="C35" s="118" t="s">
        <v>1372</v>
      </c>
      <c r="D35" s="118" t="s">
        <v>1303</v>
      </c>
      <c r="E35" s="119" t="s">
        <v>1246</v>
      </c>
      <c r="F35" s="27" t="s">
        <v>147</v>
      </c>
      <c r="G35" s="27" t="s">
        <v>147</v>
      </c>
      <c r="H35" s="27" t="s">
        <v>277</v>
      </c>
      <c r="I35" s="27" t="s">
        <v>241</v>
      </c>
      <c r="J35" s="24" t="s">
        <v>740</v>
      </c>
      <c r="K35" s="24" t="s">
        <v>40</v>
      </c>
      <c r="L35" s="24" t="s">
        <v>194</v>
      </c>
      <c r="M35" s="24">
        <v>6358793</v>
      </c>
      <c r="N35" s="24">
        <v>10400681</v>
      </c>
      <c r="O35" s="24">
        <v>780</v>
      </c>
      <c r="P35" s="19">
        <v>55.2</v>
      </c>
      <c r="Q35" s="24">
        <v>782</v>
      </c>
      <c r="R35" s="19">
        <v>55.2</v>
      </c>
      <c r="S35" s="153">
        <v>44470</v>
      </c>
      <c r="T35" s="32">
        <v>43374</v>
      </c>
      <c r="U35" s="32">
        <v>44834</v>
      </c>
      <c r="V35" s="24">
        <v>63</v>
      </c>
    </row>
    <row r="36" spans="1:22" ht="27.6" customHeight="1" x14ac:dyDescent="0.3">
      <c r="A36" s="39" t="s">
        <v>104</v>
      </c>
      <c r="B36" s="24">
        <v>5</v>
      </c>
      <c r="C36" s="118" t="s">
        <v>1374</v>
      </c>
      <c r="D36" s="118" t="s">
        <v>1305</v>
      </c>
      <c r="E36" s="119" t="s">
        <v>1188</v>
      </c>
      <c r="F36" s="27" t="s">
        <v>148</v>
      </c>
      <c r="G36" s="27" t="s">
        <v>891</v>
      </c>
      <c r="H36" s="27" t="s">
        <v>278</v>
      </c>
      <c r="I36" s="27" t="s">
        <v>284</v>
      </c>
      <c r="J36" s="24" t="s">
        <v>72</v>
      </c>
      <c r="K36" s="24" t="s">
        <v>40</v>
      </c>
      <c r="L36" s="24" t="s">
        <v>48</v>
      </c>
      <c r="M36" s="24">
        <v>6356411</v>
      </c>
      <c r="N36" s="24">
        <v>10400247</v>
      </c>
      <c r="O36" s="24">
        <v>780</v>
      </c>
      <c r="P36" s="19">
        <v>55.2</v>
      </c>
      <c r="Q36" s="24">
        <v>782</v>
      </c>
      <c r="R36" s="19">
        <v>55.2</v>
      </c>
      <c r="S36" s="153">
        <v>44470</v>
      </c>
      <c r="T36" s="32">
        <v>43374</v>
      </c>
      <c r="U36" s="32">
        <v>44834</v>
      </c>
      <c r="V36" s="24">
        <v>63</v>
      </c>
    </row>
    <row r="37" spans="1:22" ht="27.6" customHeight="1" x14ac:dyDescent="0.3">
      <c r="A37" s="39" t="s">
        <v>109</v>
      </c>
      <c r="B37" s="24">
        <v>5</v>
      </c>
      <c r="C37" s="118" t="s">
        <v>1375</v>
      </c>
      <c r="D37" s="118" t="s">
        <v>1306</v>
      </c>
      <c r="E37" s="119" t="s">
        <v>1222</v>
      </c>
      <c r="F37" s="27" t="s">
        <v>148</v>
      </c>
      <c r="G37" s="27" t="s">
        <v>892</v>
      </c>
      <c r="H37" s="27" t="s">
        <v>93</v>
      </c>
      <c r="I37" s="27" t="s">
        <v>259</v>
      </c>
      <c r="J37" s="24" t="s">
        <v>895</v>
      </c>
      <c r="K37" s="24" t="s">
        <v>40</v>
      </c>
      <c r="L37" s="24" t="s">
        <v>49</v>
      </c>
      <c r="M37" s="24">
        <v>73825</v>
      </c>
      <c r="N37" s="24">
        <v>10261834</v>
      </c>
      <c r="O37" s="24">
        <v>780</v>
      </c>
      <c r="P37" s="19">
        <v>55.2</v>
      </c>
      <c r="Q37" s="24">
        <v>782</v>
      </c>
      <c r="R37" s="19">
        <v>55.2</v>
      </c>
      <c r="S37" s="153">
        <v>44470</v>
      </c>
      <c r="T37" s="32">
        <v>43374</v>
      </c>
      <c r="U37" s="32">
        <v>44834</v>
      </c>
      <c r="V37" s="24">
        <v>63</v>
      </c>
    </row>
    <row r="38" spans="1:22" ht="27.6" customHeight="1" x14ac:dyDescent="0.3">
      <c r="A38" s="39" t="s">
        <v>121</v>
      </c>
      <c r="B38" s="24">
        <v>2</v>
      </c>
      <c r="C38" s="118" t="s">
        <v>1376</v>
      </c>
      <c r="D38" s="118" t="s">
        <v>1658</v>
      </c>
      <c r="E38" s="119" t="s">
        <v>1226</v>
      </c>
      <c r="F38" s="27" t="s">
        <v>148</v>
      </c>
      <c r="G38" s="27" t="s">
        <v>893</v>
      </c>
      <c r="H38" s="27" t="s">
        <v>279</v>
      </c>
      <c r="I38" s="27" t="s">
        <v>285</v>
      </c>
      <c r="J38" s="24" t="s">
        <v>896</v>
      </c>
      <c r="K38" s="24" t="s">
        <v>40</v>
      </c>
      <c r="L38" s="24" t="s">
        <v>195</v>
      </c>
      <c r="M38" s="24">
        <v>3411627</v>
      </c>
      <c r="N38" s="24">
        <v>10315371</v>
      </c>
      <c r="O38" s="24">
        <v>780</v>
      </c>
      <c r="P38" s="19">
        <v>55.2</v>
      </c>
      <c r="Q38" s="24">
        <v>782</v>
      </c>
      <c r="R38" s="19">
        <v>55.2</v>
      </c>
      <c r="S38" s="153">
        <v>44470</v>
      </c>
      <c r="T38" s="32">
        <v>43374</v>
      </c>
      <c r="U38" s="32">
        <v>44834</v>
      </c>
      <c r="V38" s="24">
        <v>63</v>
      </c>
    </row>
    <row r="39" spans="1:22" ht="27.6" customHeight="1" x14ac:dyDescent="0.3">
      <c r="A39" s="39" t="s">
        <v>118</v>
      </c>
      <c r="B39" s="24">
        <v>5</v>
      </c>
      <c r="C39" s="118" t="s">
        <v>1373</v>
      </c>
      <c r="D39" s="118" t="s">
        <v>1304</v>
      </c>
      <c r="E39" s="119" t="s">
        <v>1242</v>
      </c>
      <c r="F39" s="27" t="s">
        <v>148</v>
      </c>
      <c r="G39" s="27" t="s">
        <v>894</v>
      </c>
      <c r="H39" s="27" t="s">
        <v>79</v>
      </c>
      <c r="I39" s="27" t="s">
        <v>242</v>
      </c>
      <c r="J39" s="24" t="s">
        <v>662</v>
      </c>
      <c r="K39" s="24" t="s">
        <v>40</v>
      </c>
      <c r="L39" s="24" t="s">
        <v>50</v>
      </c>
      <c r="M39" s="24">
        <v>6360129</v>
      </c>
      <c r="N39" s="24">
        <v>10400937</v>
      </c>
      <c r="O39" s="24">
        <v>780</v>
      </c>
      <c r="P39" s="19">
        <v>55.2</v>
      </c>
      <c r="Q39" s="24">
        <v>782</v>
      </c>
      <c r="R39" s="19">
        <v>55.2</v>
      </c>
      <c r="S39" s="153">
        <v>44470</v>
      </c>
      <c r="T39" s="32">
        <v>43374</v>
      </c>
      <c r="U39" s="32">
        <v>44834</v>
      </c>
      <c r="V39" s="24">
        <v>63</v>
      </c>
    </row>
    <row r="40" spans="1:22" ht="27.6" customHeight="1" x14ac:dyDescent="0.3">
      <c r="A40" s="39" t="s">
        <v>1631</v>
      </c>
      <c r="B40" s="24">
        <v>4</v>
      </c>
      <c r="C40" s="118" t="s">
        <v>1632</v>
      </c>
      <c r="D40" s="118" t="s">
        <v>1633</v>
      </c>
      <c r="E40" s="119" t="s">
        <v>1634</v>
      </c>
      <c r="F40" s="27" t="s">
        <v>42</v>
      </c>
      <c r="G40" s="27" t="s">
        <v>1638</v>
      </c>
      <c r="H40" s="27" t="s">
        <v>1636</v>
      </c>
      <c r="I40" s="27" t="s">
        <v>1637</v>
      </c>
      <c r="J40" s="24" t="s">
        <v>662</v>
      </c>
      <c r="K40" s="24" t="s">
        <v>40</v>
      </c>
      <c r="L40" s="24" t="s">
        <v>1635</v>
      </c>
      <c r="M40" s="24">
        <v>207340</v>
      </c>
      <c r="N40" s="24">
        <v>71629600</v>
      </c>
      <c r="O40" s="24">
        <v>780</v>
      </c>
      <c r="P40" s="19">
        <v>55.2</v>
      </c>
      <c r="Q40" s="24">
        <v>782</v>
      </c>
      <c r="R40" s="19">
        <v>55.2</v>
      </c>
      <c r="S40" s="153">
        <v>44470</v>
      </c>
      <c r="T40" s="32">
        <v>44166</v>
      </c>
      <c r="U40" s="32">
        <v>44834</v>
      </c>
      <c r="V40" s="24">
        <v>63</v>
      </c>
    </row>
    <row r="41" spans="1:22" ht="27.6" customHeight="1" x14ac:dyDescent="0.3">
      <c r="A41" s="39" t="s">
        <v>125</v>
      </c>
      <c r="B41" s="24">
        <v>2</v>
      </c>
      <c r="C41" s="118"/>
      <c r="D41" s="118" t="s">
        <v>2178</v>
      </c>
      <c r="E41" s="119" t="s">
        <v>2178</v>
      </c>
      <c r="F41" s="27" t="s">
        <v>42</v>
      </c>
      <c r="G41" s="27" t="s">
        <v>2160</v>
      </c>
      <c r="H41" s="27" t="s">
        <v>2180</v>
      </c>
      <c r="I41" s="27" t="s">
        <v>545</v>
      </c>
      <c r="J41" s="24" t="s">
        <v>662</v>
      </c>
      <c r="K41" s="24" t="s">
        <v>40</v>
      </c>
      <c r="L41" s="24" t="s">
        <v>2166</v>
      </c>
      <c r="M41" s="24">
        <v>213096</v>
      </c>
      <c r="N41" s="24">
        <v>88433498</v>
      </c>
      <c r="O41" s="24">
        <v>780</v>
      </c>
      <c r="P41" s="19">
        <v>55.2</v>
      </c>
      <c r="Q41" s="24">
        <v>782</v>
      </c>
      <c r="R41" s="19">
        <v>55.2</v>
      </c>
      <c r="S41" s="153">
        <v>44603</v>
      </c>
      <c r="T41" s="32">
        <v>44603</v>
      </c>
      <c r="U41" s="32">
        <v>44834</v>
      </c>
      <c r="V41" s="24">
        <v>63</v>
      </c>
    </row>
    <row r="42" spans="1:22" ht="27.6" customHeight="1" x14ac:dyDescent="0.3">
      <c r="A42" s="39" t="s">
        <v>2181</v>
      </c>
      <c r="B42" s="24"/>
      <c r="C42" s="118"/>
      <c r="D42" s="118" t="s">
        <v>2178</v>
      </c>
      <c r="E42" s="119" t="s">
        <v>2176</v>
      </c>
      <c r="F42" s="27" t="s">
        <v>42</v>
      </c>
      <c r="G42" s="27" t="s">
        <v>2179</v>
      </c>
      <c r="H42" s="27" t="s">
        <v>2177</v>
      </c>
      <c r="I42" s="27" t="s">
        <v>253</v>
      </c>
      <c r="J42" s="24" t="s">
        <v>662</v>
      </c>
      <c r="K42" s="24" t="s">
        <v>40</v>
      </c>
      <c r="L42" s="24" t="s">
        <v>2158</v>
      </c>
      <c r="M42" s="24">
        <v>212876</v>
      </c>
      <c r="N42" s="24">
        <v>88192928</v>
      </c>
      <c r="O42" s="24">
        <v>780</v>
      </c>
      <c r="P42" s="19">
        <v>55.2</v>
      </c>
      <c r="Q42" s="24">
        <v>782</v>
      </c>
      <c r="R42" s="19">
        <v>55.2</v>
      </c>
      <c r="S42" s="153">
        <v>44603</v>
      </c>
      <c r="T42" s="32">
        <v>44603</v>
      </c>
      <c r="U42" s="32">
        <v>44834</v>
      </c>
      <c r="V42" s="24">
        <v>63</v>
      </c>
    </row>
    <row r="43" spans="1:22" ht="27.6" customHeight="1" x14ac:dyDescent="0.3">
      <c r="A43" s="39" t="s">
        <v>107</v>
      </c>
      <c r="B43" s="24">
        <v>3</v>
      </c>
      <c r="C43" s="118" t="s">
        <v>1378</v>
      </c>
      <c r="D43" s="118" t="s">
        <v>1308</v>
      </c>
      <c r="E43" s="119" t="s">
        <v>1197</v>
      </c>
      <c r="F43" s="27" t="s">
        <v>149</v>
      </c>
      <c r="G43" s="27" t="s">
        <v>149</v>
      </c>
      <c r="H43" s="27" t="s">
        <v>280</v>
      </c>
      <c r="I43" s="27" t="s">
        <v>243</v>
      </c>
      <c r="J43" s="24" t="s">
        <v>376</v>
      </c>
      <c r="K43" s="24" t="s">
        <v>40</v>
      </c>
      <c r="L43" s="24" t="s">
        <v>196</v>
      </c>
      <c r="M43" s="24">
        <v>6357080</v>
      </c>
      <c r="N43" s="24">
        <v>10400369</v>
      </c>
      <c r="O43" s="24">
        <v>780</v>
      </c>
      <c r="P43" s="19">
        <v>55.2</v>
      </c>
      <c r="Q43" s="24">
        <v>782</v>
      </c>
      <c r="R43" s="19">
        <v>55.2</v>
      </c>
      <c r="S43" s="153">
        <v>44470</v>
      </c>
      <c r="T43" s="32">
        <v>43374</v>
      </c>
      <c r="U43" s="32">
        <v>44834</v>
      </c>
      <c r="V43" s="24">
        <v>63</v>
      </c>
    </row>
    <row r="44" spans="1:22" ht="27.6" customHeight="1" x14ac:dyDescent="0.3">
      <c r="A44" s="39" t="s">
        <v>122</v>
      </c>
      <c r="B44" s="24">
        <v>4</v>
      </c>
      <c r="C44" s="118" t="s">
        <v>1377</v>
      </c>
      <c r="D44" s="118" t="s">
        <v>1307</v>
      </c>
      <c r="E44" s="119" t="s">
        <v>1206</v>
      </c>
      <c r="F44" s="27" t="s">
        <v>960</v>
      </c>
      <c r="G44" s="27" t="s">
        <v>1069</v>
      </c>
      <c r="H44" s="27" t="s">
        <v>1066</v>
      </c>
      <c r="I44" s="27" t="s">
        <v>253</v>
      </c>
      <c r="J44" s="24" t="s">
        <v>379</v>
      </c>
      <c r="K44" s="24" t="s">
        <v>40</v>
      </c>
      <c r="L44" s="24" t="s">
        <v>1067</v>
      </c>
      <c r="M44" s="24">
        <v>183126</v>
      </c>
      <c r="N44" s="24">
        <v>22187067</v>
      </c>
      <c r="O44" s="24">
        <v>780</v>
      </c>
      <c r="P44" s="19">
        <v>55.2</v>
      </c>
      <c r="Q44" s="24">
        <v>782</v>
      </c>
      <c r="R44" s="19">
        <v>55.2</v>
      </c>
      <c r="S44" s="153">
        <v>44470</v>
      </c>
      <c r="T44" s="32">
        <v>43374</v>
      </c>
      <c r="U44" s="32">
        <v>44834</v>
      </c>
      <c r="V44" s="24">
        <v>63</v>
      </c>
    </row>
    <row r="45" spans="1:22" ht="27.6" customHeight="1" x14ac:dyDescent="0.3">
      <c r="A45" s="39" t="s">
        <v>122</v>
      </c>
      <c r="B45" s="24">
        <v>5</v>
      </c>
      <c r="C45" s="118" t="s">
        <v>1379</v>
      </c>
      <c r="D45" s="118" t="s">
        <v>1309</v>
      </c>
      <c r="E45" s="119" t="s">
        <v>1211</v>
      </c>
      <c r="F45" s="27" t="s">
        <v>960</v>
      </c>
      <c r="G45" s="27" t="s">
        <v>897</v>
      </c>
      <c r="H45" s="27" t="s">
        <v>798</v>
      </c>
      <c r="I45" s="27" t="s">
        <v>244</v>
      </c>
      <c r="J45" s="24" t="s">
        <v>379</v>
      </c>
      <c r="K45" s="24" t="s">
        <v>40</v>
      </c>
      <c r="L45" s="24" t="s">
        <v>197</v>
      </c>
      <c r="M45" s="24">
        <v>101779</v>
      </c>
      <c r="N45" s="24">
        <v>10269830</v>
      </c>
      <c r="O45" s="24">
        <v>780</v>
      </c>
      <c r="P45" s="19">
        <v>55.2</v>
      </c>
      <c r="Q45" s="24">
        <v>782</v>
      </c>
      <c r="R45" s="19">
        <v>55.2</v>
      </c>
      <c r="S45" s="153">
        <v>44470</v>
      </c>
      <c r="T45" s="32">
        <v>43374</v>
      </c>
      <c r="U45" s="32">
        <v>44834</v>
      </c>
      <c r="V45" s="24">
        <v>63</v>
      </c>
    </row>
    <row r="46" spans="1:22" ht="27.6" customHeight="1" x14ac:dyDescent="0.3">
      <c r="A46" s="39" t="s">
        <v>123</v>
      </c>
      <c r="B46" s="24">
        <v>4</v>
      </c>
      <c r="C46" s="118" t="s">
        <v>1380</v>
      </c>
      <c r="D46" s="118" t="s">
        <v>1310</v>
      </c>
      <c r="E46" s="119" t="s">
        <v>1257</v>
      </c>
      <c r="F46" s="27" t="s">
        <v>150</v>
      </c>
      <c r="G46" s="27" t="s">
        <v>898</v>
      </c>
      <c r="H46" s="27" t="s">
        <v>281</v>
      </c>
      <c r="I46" s="27" t="s">
        <v>295</v>
      </c>
      <c r="J46" s="24" t="s">
        <v>899</v>
      </c>
      <c r="K46" s="24" t="s">
        <v>40</v>
      </c>
      <c r="L46" s="24" t="s">
        <v>198</v>
      </c>
      <c r="M46" s="24">
        <v>6357034</v>
      </c>
      <c r="N46" s="24">
        <v>10400359</v>
      </c>
      <c r="O46" s="24">
        <v>780</v>
      </c>
      <c r="P46" s="19">
        <v>55.2</v>
      </c>
      <c r="Q46" s="24">
        <v>782</v>
      </c>
      <c r="R46" s="19">
        <v>55.2</v>
      </c>
      <c r="S46" s="153">
        <v>44470</v>
      </c>
      <c r="T46" s="32">
        <v>43374</v>
      </c>
      <c r="U46" s="32">
        <v>44834</v>
      </c>
      <c r="V46" s="24">
        <v>63</v>
      </c>
    </row>
    <row r="47" spans="1:22" ht="27.6" customHeight="1" x14ac:dyDescent="0.3">
      <c r="A47" s="39" t="s">
        <v>118</v>
      </c>
      <c r="B47" s="24">
        <v>5</v>
      </c>
      <c r="C47" s="118" t="s">
        <v>1410</v>
      </c>
      <c r="D47" s="118" t="s">
        <v>1336</v>
      </c>
      <c r="E47" s="119" t="s">
        <v>1208</v>
      </c>
      <c r="F47" s="27" t="s">
        <v>43</v>
      </c>
      <c r="G47" s="27" t="s">
        <v>900</v>
      </c>
      <c r="H47" s="27" t="s">
        <v>80</v>
      </c>
      <c r="I47" s="27" t="s">
        <v>246</v>
      </c>
      <c r="J47" s="24" t="s">
        <v>741</v>
      </c>
      <c r="K47" s="24" t="s">
        <v>40</v>
      </c>
      <c r="L47" s="24" t="s">
        <v>51</v>
      </c>
      <c r="M47" s="24">
        <v>6360156</v>
      </c>
      <c r="N47" s="24">
        <v>10400943</v>
      </c>
      <c r="O47" s="24">
        <v>782</v>
      </c>
      <c r="P47" s="19">
        <v>55.2</v>
      </c>
      <c r="Q47" s="24"/>
      <c r="R47" s="19"/>
      <c r="S47" s="153">
        <v>44470</v>
      </c>
      <c r="T47" s="32">
        <v>43374</v>
      </c>
      <c r="U47" s="32">
        <v>44834</v>
      </c>
      <c r="V47" s="24">
        <v>63</v>
      </c>
    </row>
    <row r="48" spans="1:22" ht="27.6" customHeight="1" x14ac:dyDescent="0.3">
      <c r="A48" s="39" t="s">
        <v>118</v>
      </c>
      <c r="B48" s="24">
        <v>5</v>
      </c>
      <c r="C48" s="118" t="s">
        <v>1381</v>
      </c>
      <c r="D48" s="118" t="s">
        <v>1311</v>
      </c>
      <c r="E48" s="119" t="s">
        <v>1217</v>
      </c>
      <c r="F48" s="27" t="s">
        <v>151</v>
      </c>
      <c r="G48" s="27" t="s">
        <v>151</v>
      </c>
      <c r="H48" s="27" t="s">
        <v>806</v>
      </c>
      <c r="I48" s="27" t="s">
        <v>794</v>
      </c>
      <c r="J48" s="24" t="s">
        <v>949</v>
      </c>
      <c r="K48" s="24" t="s">
        <v>40</v>
      </c>
      <c r="L48" s="24" t="s">
        <v>956</v>
      </c>
      <c r="M48" s="24">
        <v>6358701</v>
      </c>
      <c r="N48" s="24">
        <v>10400663</v>
      </c>
      <c r="O48" s="24">
        <v>780</v>
      </c>
      <c r="P48" s="19">
        <v>55.2</v>
      </c>
      <c r="Q48" s="24">
        <v>782</v>
      </c>
      <c r="R48" s="19">
        <v>55.2</v>
      </c>
      <c r="S48" s="153">
        <v>44470</v>
      </c>
      <c r="T48" s="32">
        <v>43374</v>
      </c>
      <c r="U48" s="32">
        <v>44834</v>
      </c>
      <c r="V48" s="24">
        <v>63</v>
      </c>
    </row>
    <row r="49" spans="1:23" ht="27.6" customHeight="1" x14ac:dyDescent="0.3">
      <c r="A49" s="39" t="s">
        <v>115</v>
      </c>
      <c r="B49" s="24">
        <v>4</v>
      </c>
      <c r="C49" s="118" t="s">
        <v>1382</v>
      </c>
      <c r="D49" s="118" t="s">
        <v>1312</v>
      </c>
      <c r="E49" s="119" t="s">
        <v>1227</v>
      </c>
      <c r="F49" s="27" t="s">
        <v>152</v>
      </c>
      <c r="G49" s="27" t="s">
        <v>152</v>
      </c>
      <c r="H49" s="27" t="s">
        <v>1583</v>
      </c>
      <c r="I49" s="27" t="s">
        <v>1584</v>
      </c>
      <c r="J49" s="24" t="s">
        <v>743</v>
      </c>
      <c r="K49" s="24" t="s">
        <v>40</v>
      </c>
      <c r="L49" s="24" t="s">
        <v>199</v>
      </c>
      <c r="M49" s="24">
        <v>2369309</v>
      </c>
      <c r="N49" s="24">
        <v>10311831</v>
      </c>
      <c r="O49" s="24">
        <v>780</v>
      </c>
      <c r="P49" s="19">
        <v>55.2</v>
      </c>
      <c r="Q49" s="200">
        <v>782</v>
      </c>
      <c r="R49" s="168">
        <v>55.2</v>
      </c>
      <c r="S49" s="153">
        <v>44470</v>
      </c>
      <c r="T49" s="32">
        <v>43374</v>
      </c>
      <c r="U49" s="32">
        <v>44834</v>
      </c>
      <c r="V49" s="24">
        <v>63</v>
      </c>
    </row>
    <row r="50" spans="1:23" ht="27.6" customHeight="1" x14ac:dyDescent="0.3">
      <c r="A50" s="39" t="s">
        <v>112</v>
      </c>
      <c r="B50" s="24">
        <v>4</v>
      </c>
      <c r="C50" s="118" t="s">
        <v>1383</v>
      </c>
      <c r="D50" s="118" t="s">
        <v>1656</v>
      </c>
      <c r="E50" s="119" t="s">
        <v>1203</v>
      </c>
      <c r="F50" s="27" t="s">
        <v>171</v>
      </c>
      <c r="G50" s="27" t="s">
        <v>171</v>
      </c>
      <c r="H50" s="27" t="s">
        <v>309</v>
      </c>
      <c r="I50" s="27" t="s">
        <v>226</v>
      </c>
      <c r="J50" s="24" t="s">
        <v>950</v>
      </c>
      <c r="K50" s="24" t="s">
        <v>40</v>
      </c>
      <c r="L50" s="24" t="s">
        <v>219</v>
      </c>
      <c r="M50" s="24">
        <v>162675</v>
      </c>
      <c r="N50" s="24">
        <v>20735983</v>
      </c>
      <c r="O50" s="24">
        <v>780</v>
      </c>
      <c r="P50" s="19">
        <v>55.2</v>
      </c>
      <c r="Q50" s="24"/>
      <c r="R50" s="19"/>
      <c r="S50" s="153">
        <v>44470</v>
      </c>
      <c r="T50" s="32">
        <v>43374</v>
      </c>
      <c r="U50" s="32">
        <v>44834</v>
      </c>
      <c r="V50" s="24">
        <v>63</v>
      </c>
    </row>
    <row r="51" spans="1:23" ht="27.6" customHeight="1" x14ac:dyDescent="0.3">
      <c r="A51" s="39" t="s">
        <v>124</v>
      </c>
      <c r="B51" s="24">
        <v>1</v>
      </c>
      <c r="C51" s="118" t="s">
        <v>1411</v>
      </c>
      <c r="D51" s="118" t="s">
        <v>1337</v>
      </c>
      <c r="E51" s="119" t="s">
        <v>1255</v>
      </c>
      <c r="F51" s="27" t="s">
        <v>153</v>
      </c>
      <c r="G51" s="27" t="s">
        <v>901</v>
      </c>
      <c r="H51" s="173" t="s">
        <v>282</v>
      </c>
      <c r="I51" s="173" t="s">
        <v>249</v>
      </c>
      <c r="J51" s="24" t="s">
        <v>390</v>
      </c>
      <c r="K51" s="24" t="s">
        <v>40</v>
      </c>
      <c r="L51" s="24" t="s">
        <v>200</v>
      </c>
      <c r="M51" s="24">
        <v>1104005</v>
      </c>
      <c r="N51" s="24">
        <v>10281450</v>
      </c>
      <c r="O51" s="24">
        <v>780</v>
      </c>
      <c r="P51" s="19">
        <v>55.2</v>
      </c>
      <c r="Q51" s="24">
        <v>782</v>
      </c>
      <c r="R51" s="19">
        <v>55.2</v>
      </c>
      <c r="S51" s="153">
        <v>44470</v>
      </c>
      <c r="T51" s="32">
        <v>43374</v>
      </c>
      <c r="U51" s="32">
        <v>44834</v>
      </c>
      <c r="V51" s="24">
        <v>63</v>
      </c>
      <c r="W51" s="162"/>
    </row>
    <row r="52" spans="1:23" ht="27.6" customHeight="1" x14ac:dyDescent="0.3">
      <c r="A52" s="39" t="s">
        <v>126</v>
      </c>
      <c r="B52" s="24">
        <v>4</v>
      </c>
      <c r="C52" s="118" t="s">
        <v>1384</v>
      </c>
      <c r="D52" s="118" t="s">
        <v>1313</v>
      </c>
      <c r="E52" s="119" t="s">
        <v>1205</v>
      </c>
      <c r="F52" s="27" t="s">
        <v>773</v>
      </c>
      <c r="G52" s="27" t="s">
        <v>773</v>
      </c>
      <c r="H52" s="27" t="s">
        <v>774</v>
      </c>
      <c r="I52" s="27" t="s">
        <v>253</v>
      </c>
      <c r="J52" s="24" t="s">
        <v>902</v>
      </c>
      <c r="K52" s="24" t="s">
        <v>40</v>
      </c>
      <c r="L52" s="24" t="s">
        <v>776</v>
      </c>
      <c r="M52" s="24">
        <v>167202</v>
      </c>
      <c r="N52" s="24">
        <v>20869259</v>
      </c>
      <c r="O52" s="24">
        <v>780</v>
      </c>
      <c r="P52" s="19">
        <v>55.2</v>
      </c>
      <c r="Q52" s="24">
        <v>782</v>
      </c>
      <c r="R52" s="19">
        <v>55.2</v>
      </c>
      <c r="S52" s="153">
        <v>44470</v>
      </c>
      <c r="T52" s="32">
        <v>43374</v>
      </c>
      <c r="U52" s="32">
        <v>44834</v>
      </c>
      <c r="V52" s="24">
        <v>63</v>
      </c>
      <c r="W52" s="162"/>
    </row>
    <row r="53" spans="1:23" s="162" customFormat="1" ht="27.6" customHeight="1" x14ac:dyDescent="0.3">
      <c r="A53" s="39" t="s">
        <v>118</v>
      </c>
      <c r="B53" s="24">
        <v>5</v>
      </c>
      <c r="C53" s="118" t="s">
        <v>1385</v>
      </c>
      <c r="D53" s="118" t="s">
        <v>1314</v>
      </c>
      <c r="E53" s="119" t="s">
        <v>1209</v>
      </c>
      <c r="F53" s="27" t="s">
        <v>1116</v>
      </c>
      <c r="G53" s="27" t="s">
        <v>1117</v>
      </c>
      <c r="H53" s="27" t="s">
        <v>247</v>
      </c>
      <c r="I53" s="27" t="s">
        <v>248</v>
      </c>
      <c r="J53" s="24" t="s">
        <v>73</v>
      </c>
      <c r="K53" s="24" t="s">
        <v>40</v>
      </c>
      <c r="L53" s="24" t="s">
        <v>52</v>
      </c>
      <c r="M53" s="24">
        <v>6359960</v>
      </c>
      <c r="N53" s="24">
        <v>10400905</v>
      </c>
      <c r="O53" s="24">
        <v>780</v>
      </c>
      <c r="P53" s="19">
        <v>55.2</v>
      </c>
      <c r="Q53" s="24">
        <v>782</v>
      </c>
      <c r="R53" s="19">
        <v>55.2</v>
      </c>
      <c r="S53" s="153">
        <v>44470</v>
      </c>
      <c r="T53" s="32">
        <v>43374</v>
      </c>
      <c r="U53" s="32">
        <v>44834</v>
      </c>
      <c r="V53" s="24">
        <v>63</v>
      </c>
    </row>
    <row r="54" spans="1:23" ht="27.6" customHeight="1" x14ac:dyDescent="0.3">
      <c r="A54" s="39" t="s">
        <v>115</v>
      </c>
      <c r="B54" s="24">
        <v>4</v>
      </c>
      <c r="C54" s="118" t="s">
        <v>1386</v>
      </c>
      <c r="D54" s="118" t="s">
        <v>1315</v>
      </c>
      <c r="E54" s="119" t="s">
        <v>1258</v>
      </c>
      <c r="F54" s="27" t="s">
        <v>154</v>
      </c>
      <c r="G54" s="27" t="s">
        <v>154</v>
      </c>
      <c r="H54" s="27" t="s">
        <v>283</v>
      </c>
      <c r="I54" s="27" t="s">
        <v>230</v>
      </c>
      <c r="J54" s="24" t="s">
        <v>391</v>
      </c>
      <c r="K54" s="24" t="s">
        <v>40</v>
      </c>
      <c r="L54" s="24" t="s">
        <v>201</v>
      </c>
      <c r="M54" s="24">
        <v>6450665</v>
      </c>
      <c r="N54" s="24">
        <v>10406943</v>
      </c>
      <c r="O54" s="24">
        <v>780</v>
      </c>
      <c r="P54" s="19">
        <v>55.2</v>
      </c>
      <c r="Q54" s="24">
        <v>782</v>
      </c>
      <c r="R54" s="19">
        <v>55.2</v>
      </c>
      <c r="S54" s="153">
        <v>44470</v>
      </c>
      <c r="T54" s="32">
        <v>43374</v>
      </c>
      <c r="U54" s="32">
        <v>44834</v>
      </c>
      <c r="V54" s="24">
        <v>63</v>
      </c>
      <c r="W54" s="162"/>
    </row>
    <row r="55" spans="1:23" ht="27.6" customHeight="1" x14ac:dyDescent="0.3">
      <c r="A55" s="39" t="s">
        <v>106</v>
      </c>
      <c r="B55" s="24">
        <v>1</v>
      </c>
      <c r="C55" s="118" t="s">
        <v>1387</v>
      </c>
      <c r="D55" s="118" t="s">
        <v>1316</v>
      </c>
      <c r="E55" s="119" t="s">
        <v>1191</v>
      </c>
      <c r="F55" s="27" t="s">
        <v>1159</v>
      </c>
      <c r="G55" s="27" t="s">
        <v>903</v>
      </c>
      <c r="H55" s="27" t="s">
        <v>1574</v>
      </c>
      <c r="I55" s="27" t="s">
        <v>1575</v>
      </c>
      <c r="J55" s="24" t="s">
        <v>904</v>
      </c>
      <c r="K55" s="24" t="s">
        <v>40</v>
      </c>
      <c r="L55" s="24" t="s">
        <v>53</v>
      </c>
      <c r="M55" s="24">
        <v>6356556</v>
      </c>
      <c r="N55" s="24">
        <v>10400271</v>
      </c>
      <c r="O55" s="24">
        <v>780</v>
      </c>
      <c r="P55" s="19">
        <v>55.2</v>
      </c>
      <c r="Q55" s="24">
        <v>782</v>
      </c>
      <c r="R55" s="19">
        <v>55.2</v>
      </c>
      <c r="S55" s="153">
        <v>44470</v>
      </c>
      <c r="T55" s="32">
        <v>43374</v>
      </c>
      <c r="U55" s="32">
        <v>44834</v>
      </c>
      <c r="V55" s="24">
        <v>63</v>
      </c>
      <c r="W55" s="162"/>
    </row>
    <row r="56" spans="1:23" ht="27.6" customHeight="1" x14ac:dyDescent="0.3">
      <c r="A56" s="39" t="s">
        <v>125</v>
      </c>
      <c r="B56" s="24">
        <v>2</v>
      </c>
      <c r="C56" s="118" t="s">
        <v>1388</v>
      </c>
      <c r="D56" s="118" t="s">
        <v>1657</v>
      </c>
      <c r="E56" s="119" t="s">
        <v>1225</v>
      </c>
      <c r="F56" s="27" t="s">
        <v>1159</v>
      </c>
      <c r="G56" s="27" t="s">
        <v>905</v>
      </c>
      <c r="H56" s="177" t="s">
        <v>1576</v>
      </c>
      <c r="I56" s="177" t="s">
        <v>963</v>
      </c>
      <c r="J56" s="24" t="s">
        <v>906</v>
      </c>
      <c r="K56" s="24" t="s">
        <v>40</v>
      </c>
      <c r="L56" s="24" t="s">
        <v>54</v>
      </c>
      <c r="M56" s="24">
        <v>6359066</v>
      </c>
      <c r="N56" s="24">
        <v>10400733</v>
      </c>
      <c r="O56" s="24">
        <v>780</v>
      </c>
      <c r="P56" s="19">
        <v>55.2</v>
      </c>
      <c r="Q56" s="24">
        <v>782</v>
      </c>
      <c r="R56" s="19">
        <v>55.2</v>
      </c>
      <c r="S56" s="153">
        <v>44470</v>
      </c>
      <c r="T56" s="32">
        <v>43374</v>
      </c>
      <c r="U56" s="32">
        <v>44834</v>
      </c>
      <c r="V56" s="24">
        <v>63</v>
      </c>
    </row>
    <row r="57" spans="1:23" ht="27.6" customHeight="1" x14ac:dyDescent="0.3">
      <c r="A57" s="199" t="s">
        <v>118</v>
      </c>
      <c r="B57" s="200">
        <v>5</v>
      </c>
      <c r="C57" s="201" t="s">
        <v>1389</v>
      </c>
      <c r="D57" s="201" t="s">
        <v>1317</v>
      </c>
      <c r="E57" s="202" t="s">
        <v>1207</v>
      </c>
      <c r="F57" s="203" t="s">
        <v>155</v>
      </c>
      <c r="G57" s="203" t="s">
        <v>155</v>
      </c>
      <c r="H57" s="203" t="s">
        <v>1626</v>
      </c>
      <c r="I57" s="203" t="s">
        <v>1629</v>
      </c>
      <c r="J57" s="200" t="s">
        <v>394</v>
      </c>
      <c r="K57" s="200" t="s">
        <v>40</v>
      </c>
      <c r="L57" s="200" t="s">
        <v>202</v>
      </c>
      <c r="M57" s="200">
        <v>6359665</v>
      </c>
      <c r="N57" s="200">
        <v>10400845</v>
      </c>
      <c r="O57" s="200">
        <v>780</v>
      </c>
      <c r="P57" s="19">
        <v>55.2</v>
      </c>
      <c r="Q57" s="200">
        <v>782</v>
      </c>
      <c r="R57" s="168">
        <v>55.2</v>
      </c>
      <c r="S57" s="153">
        <v>44470</v>
      </c>
      <c r="T57" s="204">
        <v>43374</v>
      </c>
      <c r="U57" s="32">
        <v>44834</v>
      </c>
      <c r="V57" s="200">
        <v>63</v>
      </c>
    </row>
    <row r="58" spans="1:23" ht="27.6" customHeight="1" x14ac:dyDescent="0.3">
      <c r="A58" s="39" t="s">
        <v>118</v>
      </c>
      <c r="B58" s="24">
        <v>5</v>
      </c>
      <c r="C58" s="118" t="s">
        <v>1390</v>
      </c>
      <c r="D58" s="118" t="s">
        <v>1318</v>
      </c>
      <c r="E58" s="119" t="s">
        <v>1254</v>
      </c>
      <c r="F58" s="27" t="s">
        <v>156</v>
      </c>
      <c r="G58" s="27" t="s">
        <v>907</v>
      </c>
      <c r="H58" s="27" t="s">
        <v>310</v>
      </c>
      <c r="I58" s="27" t="s">
        <v>286</v>
      </c>
      <c r="J58" s="24" t="s">
        <v>908</v>
      </c>
      <c r="K58" s="24" t="s">
        <v>40</v>
      </c>
      <c r="L58" s="24" t="s">
        <v>203</v>
      </c>
      <c r="M58" s="24">
        <v>6772767</v>
      </c>
      <c r="N58" s="24">
        <v>10410205</v>
      </c>
      <c r="O58" s="24">
        <v>780</v>
      </c>
      <c r="P58" s="19">
        <v>55.2</v>
      </c>
      <c r="Q58" s="24">
        <v>782</v>
      </c>
      <c r="R58" s="19">
        <v>55.2</v>
      </c>
      <c r="S58" s="153">
        <v>44470</v>
      </c>
      <c r="T58" s="32">
        <v>43374</v>
      </c>
      <c r="U58" s="32">
        <v>44834</v>
      </c>
      <c r="V58" s="24">
        <v>63</v>
      </c>
    </row>
    <row r="59" spans="1:23" ht="27.6" customHeight="1" x14ac:dyDescent="0.3">
      <c r="A59" s="39" t="s">
        <v>109</v>
      </c>
      <c r="B59" s="24">
        <v>5</v>
      </c>
      <c r="C59" s="118" t="s">
        <v>1368</v>
      </c>
      <c r="D59" s="118" t="s">
        <v>1299</v>
      </c>
      <c r="E59" s="119" t="s">
        <v>1223</v>
      </c>
      <c r="F59" s="27" t="s">
        <v>910</v>
      </c>
      <c r="G59" s="27" t="s">
        <v>909</v>
      </c>
      <c r="H59" s="164" t="s">
        <v>1577</v>
      </c>
      <c r="I59" s="27" t="s">
        <v>252</v>
      </c>
      <c r="J59" s="24" t="s">
        <v>911</v>
      </c>
      <c r="K59" s="24" t="s">
        <v>40</v>
      </c>
      <c r="L59" s="24" t="s">
        <v>715</v>
      </c>
      <c r="M59" s="24">
        <v>163869</v>
      </c>
      <c r="N59" s="24">
        <v>20773796</v>
      </c>
      <c r="O59" s="24">
        <v>780</v>
      </c>
      <c r="P59" s="19">
        <v>55.2</v>
      </c>
      <c r="Q59" s="24">
        <v>782</v>
      </c>
      <c r="R59" s="19">
        <v>55.2</v>
      </c>
      <c r="S59" s="153">
        <v>44470</v>
      </c>
      <c r="T59" s="32">
        <v>43374</v>
      </c>
      <c r="U59" s="32">
        <v>44834</v>
      </c>
      <c r="V59" s="24">
        <v>63</v>
      </c>
    </row>
    <row r="60" spans="1:23" ht="27.6" customHeight="1" x14ac:dyDescent="0.3">
      <c r="A60" s="39" t="s">
        <v>131</v>
      </c>
      <c r="B60" s="24">
        <v>3</v>
      </c>
      <c r="C60" s="118" t="s">
        <v>1421</v>
      </c>
      <c r="D60" s="118" t="s">
        <v>1346</v>
      </c>
      <c r="E60" s="119" t="s">
        <v>1187</v>
      </c>
      <c r="F60" s="27" t="s">
        <v>810</v>
      </c>
      <c r="G60" s="27" t="s">
        <v>771</v>
      </c>
      <c r="H60" s="27" t="s">
        <v>308</v>
      </c>
      <c r="I60" s="27" t="s">
        <v>269</v>
      </c>
      <c r="J60" s="24" t="s">
        <v>749</v>
      </c>
      <c r="K60" s="24" t="s">
        <v>40</v>
      </c>
      <c r="L60" s="24" t="s">
        <v>710</v>
      </c>
      <c r="M60" s="24">
        <v>6355942</v>
      </c>
      <c r="N60" s="24">
        <v>10400161</v>
      </c>
      <c r="O60" s="24">
        <v>780</v>
      </c>
      <c r="P60" s="19">
        <v>55.2</v>
      </c>
      <c r="Q60" s="24">
        <v>782</v>
      </c>
      <c r="R60" s="19">
        <v>55.2</v>
      </c>
      <c r="S60" s="153">
        <v>44470</v>
      </c>
      <c r="T60" s="32">
        <v>43374</v>
      </c>
      <c r="U60" s="32">
        <v>44834</v>
      </c>
      <c r="V60" s="24">
        <v>63</v>
      </c>
    </row>
    <row r="61" spans="1:23" ht="27.6" customHeight="1" x14ac:dyDescent="0.3">
      <c r="A61" s="39" t="s">
        <v>126</v>
      </c>
      <c r="B61" s="24">
        <v>4</v>
      </c>
      <c r="C61" s="118" t="s">
        <v>1392</v>
      </c>
      <c r="D61" s="118" t="s">
        <v>1320</v>
      </c>
      <c r="E61" s="119" t="s">
        <v>1204</v>
      </c>
      <c r="F61" s="27" t="s">
        <v>157</v>
      </c>
      <c r="G61" s="27" t="s">
        <v>912</v>
      </c>
      <c r="H61" s="27" t="s">
        <v>313</v>
      </c>
      <c r="I61" s="27" t="s">
        <v>253</v>
      </c>
      <c r="J61" s="24" t="s">
        <v>398</v>
      </c>
      <c r="K61" s="24" t="s">
        <v>40</v>
      </c>
      <c r="L61" s="24" t="s">
        <v>204</v>
      </c>
      <c r="M61" s="24">
        <v>81194</v>
      </c>
      <c r="N61" s="24">
        <v>10263832</v>
      </c>
      <c r="O61" s="24">
        <v>780</v>
      </c>
      <c r="P61" s="19">
        <v>55.2</v>
      </c>
      <c r="Q61" s="24"/>
      <c r="R61" s="19"/>
      <c r="S61" s="153">
        <v>44470</v>
      </c>
      <c r="T61" s="32">
        <v>43374</v>
      </c>
      <c r="U61" s="32">
        <v>44834</v>
      </c>
      <c r="V61" s="24">
        <v>63</v>
      </c>
    </row>
    <row r="62" spans="1:23" ht="27.6" customHeight="1" x14ac:dyDescent="0.3">
      <c r="A62" s="39" t="s">
        <v>118</v>
      </c>
      <c r="B62" s="24">
        <v>5</v>
      </c>
      <c r="C62" s="118" t="s">
        <v>1393</v>
      </c>
      <c r="D62" s="118" t="s">
        <v>1321</v>
      </c>
      <c r="E62" s="119" t="s">
        <v>1231</v>
      </c>
      <c r="F62" s="27" t="s">
        <v>158</v>
      </c>
      <c r="G62" s="27" t="s">
        <v>839</v>
      </c>
      <c r="H62" s="27" t="s">
        <v>302</v>
      </c>
      <c r="I62" s="27" t="s">
        <v>256</v>
      </c>
      <c r="J62" s="24" t="s">
        <v>742</v>
      </c>
      <c r="K62" s="24" t="s">
        <v>40</v>
      </c>
      <c r="L62" s="24" t="s">
        <v>61</v>
      </c>
      <c r="M62" s="24">
        <v>6359718</v>
      </c>
      <c r="N62" s="24">
        <v>10400855</v>
      </c>
      <c r="O62" s="24">
        <v>780</v>
      </c>
      <c r="P62" s="19">
        <v>55.2</v>
      </c>
      <c r="Q62" s="24">
        <v>782</v>
      </c>
      <c r="R62" s="19">
        <v>55.2</v>
      </c>
      <c r="S62" s="153">
        <v>44470</v>
      </c>
      <c r="T62" s="32">
        <v>43374</v>
      </c>
      <c r="U62" s="32">
        <v>44834</v>
      </c>
      <c r="V62" s="24">
        <v>63</v>
      </c>
    </row>
    <row r="63" spans="1:23" ht="27.6" customHeight="1" x14ac:dyDescent="0.3">
      <c r="A63" s="39" t="s">
        <v>127</v>
      </c>
      <c r="B63" s="24">
        <v>2</v>
      </c>
      <c r="C63" s="118" t="s">
        <v>1394</v>
      </c>
      <c r="D63" s="118" t="s">
        <v>1630</v>
      </c>
      <c r="E63" s="119" t="s">
        <v>1259</v>
      </c>
      <c r="F63" s="27" t="s">
        <v>159</v>
      </c>
      <c r="G63" s="27" t="s">
        <v>159</v>
      </c>
      <c r="H63" s="27" t="s">
        <v>303</v>
      </c>
      <c r="I63" s="27" t="s">
        <v>258</v>
      </c>
      <c r="J63" s="24" t="s">
        <v>402</v>
      </c>
      <c r="K63" s="24" t="s">
        <v>40</v>
      </c>
      <c r="L63" s="24" t="s">
        <v>205</v>
      </c>
      <c r="M63" s="24">
        <v>1761434</v>
      </c>
      <c r="N63" s="24">
        <v>10298309</v>
      </c>
      <c r="O63" s="24">
        <v>780</v>
      </c>
      <c r="P63" s="19">
        <v>55.2</v>
      </c>
      <c r="Q63" s="24">
        <v>782</v>
      </c>
      <c r="R63" s="19">
        <v>55.2</v>
      </c>
      <c r="S63" s="153">
        <v>44470</v>
      </c>
      <c r="T63" s="32">
        <v>43374</v>
      </c>
      <c r="U63" s="32">
        <v>44834</v>
      </c>
      <c r="V63" s="24">
        <v>63</v>
      </c>
    </row>
    <row r="64" spans="1:23" ht="27.6" customHeight="1" x14ac:dyDescent="0.3">
      <c r="A64" s="39" t="s">
        <v>109</v>
      </c>
      <c r="B64" s="24">
        <v>5</v>
      </c>
      <c r="C64" s="118" t="s">
        <v>1395</v>
      </c>
      <c r="D64" s="118" t="s">
        <v>1322</v>
      </c>
      <c r="E64" s="119" t="s">
        <v>1251</v>
      </c>
      <c r="F64" s="27" t="s">
        <v>160</v>
      </c>
      <c r="G64" s="27" t="s">
        <v>160</v>
      </c>
      <c r="H64" s="27" t="s">
        <v>304</v>
      </c>
      <c r="I64" s="27" t="s">
        <v>259</v>
      </c>
      <c r="J64" s="24" t="s">
        <v>744</v>
      </c>
      <c r="K64" s="24" t="s">
        <v>40</v>
      </c>
      <c r="L64" s="24" t="s">
        <v>206</v>
      </c>
      <c r="M64" s="24">
        <v>6358247</v>
      </c>
      <c r="N64" s="24">
        <v>10400575</v>
      </c>
      <c r="O64" s="24">
        <v>780</v>
      </c>
      <c r="P64" s="19">
        <v>55.2</v>
      </c>
      <c r="Q64" s="24">
        <v>782</v>
      </c>
      <c r="R64" s="19">
        <v>55.2</v>
      </c>
      <c r="S64" s="153">
        <v>44470</v>
      </c>
      <c r="T64" s="32">
        <v>43374</v>
      </c>
      <c r="U64" s="32">
        <v>44834</v>
      </c>
      <c r="V64" s="24">
        <v>63</v>
      </c>
    </row>
    <row r="65" spans="1:22" ht="27.6" customHeight="1" x14ac:dyDescent="0.3">
      <c r="A65" s="39" t="s">
        <v>123</v>
      </c>
      <c r="B65" s="24">
        <v>4</v>
      </c>
      <c r="C65" s="118" t="s">
        <v>1396</v>
      </c>
      <c r="D65" s="118" t="s">
        <v>1323</v>
      </c>
      <c r="E65" s="119" t="s">
        <v>1261</v>
      </c>
      <c r="F65" s="27" t="s">
        <v>754</v>
      </c>
      <c r="G65" s="27" t="s">
        <v>1264</v>
      </c>
      <c r="H65" s="27" t="s">
        <v>1262</v>
      </c>
      <c r="I65" s="27" t="s">
        <v>1263</v>
      </c>
      <c r="J65" s="24" t="s">
        <v>757</v>
      </c>
      <c r="K65" s="24" t="s">
        <v>40</v>
      </c>
      <c r="L65" s="24" t="s">
        <v>758</v>
      </c>
      <c r="M65" s="24">
        <v>170469</v>
      </c>
      <c r="N65" s="24">
        <v>20969783</v>
      </c>
      <c r="O65" s="24">
        <v>780</v>
      </c>
      <c r="P65" s="19">
        <v>55.2</v>
      </c>
      <c r="Q65" s="24"/>
      <c r="R65" s="19"/>
      <c r="S65" s="153">
        <v>44470</v>
      </c>
      <c r="T65" s="32">
        <v>43374</v>
      </c>
      <c r="U65" s="32">
        <v>44834</v>
      </c>
      <c r="V65" s="24">
        <v>63</v>
      </c>
    </row>
    <row r="66" spans="1:22" ht="27.6" customHeight="1" x14ac:dyDescent="0.3">
      <c r="A66" s="39" t="s">
        <v>109</v>
      </c>
      <c r="B66" s="24">
        <v>5</v>
      </c>
      <c r="C66" s="118" t="s">
        <v>1397</v>
      </c>
      <c r="D66" s="118" t="s">
        <v>1324</v>
      </c>
      <c r="E66" s="119" t="s">
        <v>1236</v>
      </c>
      <c r="F66" s="27" t="s">
        <v>161</v>
      </c>
      <c r="G66" s="27" t="s">
        <v>915</v>
      </c>
      <c r="H66" s="27" t="s">
        <v>297</v>
      </c>
      <c r="I66" s="27" t="s">
        <v>255</v>
      </c>
      <c r="J66" s="24" t="s">
        <v>408</v>
      </c>
      <c r="K66" s="24" t="s">
        <v>40</v>
      </c>
      <c r="L66" s="24" t="s">
        <v>207</v>
      </c>
      <c r="M66" s="24">
        <v>6358372</v>
      </c>
      <c r="N66" s="24">
        <v>10400601</v>
      </c>
      <c r="O66" s="24">
        <v>780</v>
      </c>
      <c r="P66" s="19">
        <v>55.2</v>
      </c>
      <c r="Q66" s="24">
        <v>782</v>
      </c>
      <c r="R66" s="19">
        <v>55.2</v>
      </c>
      <c r="S66" s="153">
        <v>44470</v>
      </c>
      <c r="T66" s="32">
        <v>43374</v>
      </c>
      <c r="U66" s="32">
        <v>44834</v>
      </c>
      <c r="V66" s="24">
        <v>63</v>
      </c>
    </row>
    <row r="67" spans="1:22" ht="27.6" customHeight="1" x14ac:dyDescent="0.3">
      <c r="A67" s="39" t="s">
        <v>118</v>
      </c>
      <c r="B67" s="24">
        <v>5</v>
      </c>
      <c r="C67" s="118" t="s">
        <v>1398</v>
      </c>
      <c r="D67" s="118" t="s">
        <v>1325</v>
      </c>
      <c r="E67" s="119" t="s">
        <v>1220</v>
      </c>
      <c r="F67" s="27" t="s">
        <v>162</v>
      </c>
      <c r="G67" s="27" t="s">
        <v>162</v>
      </c>
      <c r="H67" s="27" t="s">
        <v>298</v>
      </c>
      <c r="I67" s="27" t="s">
        <v>262</v>
      </c>
      <c r="J67" s="24" t="s">
        <v>412</v>
      </c>
      <c r="K67" s="24" t="s">
        <v>40</v>
      </c>
      <c r="L67" s="24" t="s">
        <v>209</v>
      </c>
      <c r="M67" s="24">
        <v>32203</v>
      </c>
      <c r="N67" s="24">
        <v>10251524</v>
      </c>
      <c r="O67" s="24"/>
      <c r="P67" s="19"/>
      <c r="Q67" s="24">
        <v>782</v>
      </c>
      <c r="R67" s="19">
        <v>55.2</v>
      </c>
      <c r="S67" s="153">
        <v>44470</v>
      </c>
      <c r="T67" s="32">
        <v>43374</v>
      </c>
      <c r="U67" s="32">
        <v>44834</v>
      </c>
      <c r="V67" s="24">
        <v>63</v>
      </c>
    </row>
    <row r="68" spans="1:22" ht="27.6" customHeight="1" x14ac:dyDescent="0.3">
      <c r="A68" s="39" t="s">
        <v>104</v>
      </c>
      <c r="B68" s="24">
        <v>5</v>
      </c>
      <c r="C68" s="118" t="s">
        <v>1399</v>
      </c>
      <c r="D68" s="118" t="s">
        <v>1660</v>
      </c>
      <c r="E68" s="119" t="s">
        <v>1189</v>
      </c>
      <c r="F68" s="27" t="s">
        <v>991</v>
      </c>
      <c r="G68" s="27" t="s">
        <v>993</v>
      </c>
      <c r="H68" s="27" t="s">
        <v>293</v>
      </c>
      <c r="I68" s="27" t="s">
        <v>284</v>
      </c>
      <c r="J68" s="24" t="s">
        <v>671</v>
      </c>
      <c r="K68" s="24" t="s">
        <v>40</v>
      </c>
      <c r="L68" s="24" t="s">
        <v>55</v>
      </c>
      <c r="M68" s="24">
        <v>2245787</v>
      </c>
      <c r="N68" s="24">
        <v>10309173</v>
      </c>
      <c r="O68" s="24">
        <v>780</v>
      </c>
      <c r="P68" s="19">
        <v>55.2</v>
      </c>
      <c r="Q68" s="24">
        <v>782</v>
      </c>
      <c r="R68" s="19">
        <v>55.2</v>
      </c>
      <c r="S68" s="153">
        <v>44470</v>
      </c>
      <c r="T68" s="32">
        <v>43374</v>
      </c>
      <c r="U68" s="32">
        <v>44834</v>
      </c>
      <c r="V68" s="24">
        <v>63</v>
      </c>
    </row>
    <row r="69" spans="1:22" ht="27.6" customHeight="1" x14ac:dyDescent="0.3">
      <c r="A69" s="39" t="s">
        <v>111</v>
      </c>
      <c r="B69" s="24">
        <v>2</v>
      </c>
      <c r="C69" s="118" t="s">
        <v>1401</v>
      </c>
      <c r="D69" s="118" t="s">
        <v>1327</v>
      </c>
      <c r="E69" s="119" t="s">
        <v>1193</v>
      </c>
      <c r="F69" s="27" t="s">
        <v>991</v>
      </c>
      <c r="G69" s="27" t="s">
        <v>997</v>
      </c>
      <c r="H69" s="27" t="s">
        <v>294</v>
      </c>
      <c r="I69" s="27" t="s">
        <v>231</v>
      </c>
      <c r="J69" s="24" t="s">
        <v>2110</v>
      </c>
      <c r="K69" s="24" t="s">
        <v>40</v>
      </c>
      <c r="L69" s="24" t="s">
        <v>56</v>
      </c>
      <c r="M69" s="24">
        <v>6356814</v>
      </c>
      <c r="N69" s="24">
        <v>10400321</v>
      </c>
      <c r="O69" s="24">
        <v>780</v>
      </c>
      <c r="P69" s="19">
        <v>55.2</v>
      </c>
      <c r="Q69" s="24">
        <v>782</v>
      </c>
      <c r="R69" s="19">
        <v>55.2</v>
      </c>
      <c r="S69" s="153">
        <v>44470</v>
      </c>
      <c r="T69" s="32">
        <v>43374</v>
      </c>
      <c r="U69" s="32">
        <v>44622</v>
      </c>
      <c r="V69" s="24">
        <v>63</v>
      </c>
    </row>
    <row r="70" spans="1:22" ht="27.6" customHeight="1" x14ac:dyDescent="0.3">
      <c r="A70" s="39" t="s">
        <v>123</v>
      </c>
      <c r="B70" s="24">
        <v>4</v>
      </c>
      <c r="C70" s="118" t="s">
        <v>1400</v>
      </c>
      <c r="D70" s="118" t="s">
        <v>1326</v>
      </c>
      <c r="E70" s="119" t="s">
        <v>1196</v>
      </c>
      <c r="F70" s="27" t="s">
        <v>991</v>
      </c>
      <c r="G70" s="27" t="s">
        <v>1058</v>
      </c>
      <c r="H70" s="27" t="s">
        <v>334</v>
      </c>
      <c r="I70" s="27" t="s">
        <v>295</v>
      </c>
      <c r="J70" s="24" t="s">
        <v>913</v>
      </c>
      <c r="K70" s="24" t="s">
        <v>40</v>
      </c>
      <c r="L70" s="24" t="s">
        <v>57</v>
      </c>
      <c r="M70" s="24">
        <v>6614356</v>
      </c>
      <c r="N70" s="24">
        <v>10408618</v>
      </c>
      <c r="O70" s="24">
        <v>780</v>
      </c>
      <c r="P70" s="19">
        <v>55.2</v>
      </c>
      <c r="Q70" s="24">
        <v>782</v>
      </c>
      <c r="R70" s="19">
        <v>55.2</v>
      </c>
      <c r="S70" s="153">
        <v>44470</v>
      </c>
      <c r="T70" s="32">
        <v>43374</v>
      </c>
      <c r="U70" s="32">
        <v>44834</v>
      </c>
      <c r="V70" s="24">
        <v>63</v>
      </c>
    </row>
    <row r="71" spans="1:22" ht="27.6" customHeight="1" x14ac:dyDescent="0.3">
      <c r="A71" s="39" t="s">
        <v>107</v>
      </c>
      <c r="B71" s="24">
        <v>3</v>
      </c>
      <c r="C71" s="118" t="s">
        <v>1403</v>
      </c>
      <c r="D71" s="118" t="s">
        <v>1329</v>
      </c>
      <c r="E71" s="119" t="s">
        <v>1199</v>
      </c>
      <c r="F71" s="27" t="s">
        <v>991</v>
      </c>
      <c r="G71" s="27" t="s">
        <v>995</v>
      </c>
      <c r="H71" s="27" t="s">
        <v>962</v>
      </c>
      <c r="I71" s="27" t="s">
        <v>325</v>
      </c>
      <c r="J71" s="24" t="s">
        <v>1126</v>
      </c>
      <c r="K71" s="24" t="s">
        <v>40</v>
      </c>
      <c r="L71" s="24" t="s">
        <v>58</v>
      </c>
      <c r="M71" s="24">
        <v>9291061</v>
      </c>
      <c r="N71" s="24">
        <v>10436432</v>
      </c>
      <c r="O71" s="24">
        <v>780</v>
      </c>
      <c r="P71" s="19">
        <v>55.2</v>
      </c>
      <c r="Q71" s="24">
        <v>782</v>
      </c>
      <c r="R71" s="19">
        <v>55.2</v>
      </c>
      <c r="S71" s="153">
        <v>44470</v>
      </c>
      <c r="T71" s="32">
        <v>43374</v>
      </c>
      <c r="U71" s="32">
        <v>44834</v>
      </c>
      <c r="V71" s="24">
        <v>63</v>
      </c>
    </row>
    <row r="72" spans="1:22" ht="27.6" customHeight="1" x14ac:dyDescent="0.3">
      <c r="A72" s="39" t="s">
        <v>110</v>
      </c>
      <c r="B72" s="24">
        <v>5</v>
      </c>
      <c r="C72" s="118" t="s">
        <v>1404</v>
      </c>
      <c r="D72" s="118" t="s">
        <v>1330</v>
      </c>
      <c r="E72" s="119" t="s">
        <v>1201</v>
      </c>
      <c r="F72" s="27" t="s">
        <v>991</v>
      </c>
      <c r="G72" s="27" t="s">
        <v>996</v>
      </c>
      <c r="H72" s="27" t="s">
        <v>296</v>
      </c>
      <c r="I72" s="27" t="s">
        <v>240</v>
      </c>
      <c r="J72" s="24" t="s">
        <v>1900</v>
      </c>
      <c r="K72" s="24" t="s">
        <v>40</v>
      </c>
      <c r="L72" s="24" t="s">
        <v>59</v>
      </c>
      <c r="M72" s="24">
        <v>6357375</v>
      </c>
      <c r="N72" s="24">
        <v>10400425</v>
      </c>
      <c r="O72" s="24">
        <v>780</v>
      </c>
      <c r="P72" s="19">
        <v>55.2</v>
      </c>
      <c r="Q72" s="24">
        <v>782</v>
      </c>
      <c r="R72" s="19">
        <v>55.2</v>
      </c>
      <c r="S72" s="153">
        <v>44470</v>
      </c>
      <c r="T72" s="32">
        <v>43374</v>
      </c>
      <c r="U72" s="32">
        <v>44834</v>
      </c>
      <c r="V72" s="24">
        <v>63</v>
      </c>
    </row>
    <row r="73" spans="1:22" ht="27.6" customHeight="1" x14ac:dyDescent="0.3">
      <c r="A73" s="39" t="s">
        <v>109</v>
      </c>
      <c r="B73" s="24">
        <v>5</v>
      </c>
      <c r="C73" s="118" t="s">
        <v>1402</v>
      </c>
      <c r="D73" s="118" t="s">
        <v>1328</v>
      </c>
      <c r="E73" s="119" t="s">
        <v>1240</v>
      </c>
      <c r="F73" s="27" t="s">
        <v>991</v>
      </c>
      <c r="G73" s="27" t="s">
        <v>992</v>
      </c>
      <c r="H73" s="27" t="s">
        <v>97</v>
      </c>
      <c r="I73" s="27" t="s">
        <v>287</v>
      </c>
      <c r="J73" s="24" t="s">
        <v>914</v>
      </c>
      <c r="K73" s="24" t="s">
        <v>40</v>
      </c>
      <c r="L73" s="24" t="s">
        <v>60</v>
      </c>
      <c r="M73" s="24">
        <v>6358452</v>
      </c>
      <c r="N73" s="24">
        <v>10400617</v>
      </c>
      <c r="O73" s="24">
        <v>780</v>
      </c>
      <c r="P73" s="19">
        <v>55.2</v>
      </c>
      <c r="Q73" s="24">
        <v>782</v>
      </c>
      <c r="R73" s="19">
        <v>55.2</v>
      </c>
      <c r="S73" s="153">
        <v>44470</v>
      </c>
      <c r="T73" s="32">
        <v>43374</v>
      </c>
      <c r="U73" s="32">
        <v>44834</v>
      </c>
      <c r="V73" s="24">
        <v>63</v>
      </c>
    </row>
    <row r="74" spans="1:22" ht="27.6" customHeight="1" x14ac:dyDescent="0.3">
      <c r="A74" s="39" t="s">
        <v>128</v>
      </c>
      <c r="B74" s="24">
        <v>1</v>
      </c>
      <c r="C74" s="118" t="s">
        <v>1405</v>
      </c>
      <c r="D74" s="118" t="s">
        <v>1331</v>
      </c>
      <c r="E74" s="119" t="s">
        <v>1247</v>
      </c>
      <c r="F74" s="27" t="s">
        <v>163</v>
      </c>
      <c r="G74" s="27" t="s">
        <v>916</v>
      </c>
      <c r="H74" s="27" t="s">
        <v>299</v>
      </c>
      <c r="I74" s="27" t="s">
        <v>257</v>
      </c>
      <c r="J74" s="24" t="s">
        <v>415</v>
      </c>
      <c r="K74" s="24" t="s">
        <v>40</v>
      </c>
      <c r="L74" s="24" t="s">
        <v>210</v>
      </c>
      <c r="M74" s="24">
        <v>6356046</v>
      </c>
      <c r="N74" s="24">
        <v>10400177</v>
      </c>
      <c r="O74" s="24">
        <v>780</v>
      </c>
      <c r="P74" s="19">
        <v>55.2</v>
      </c>
      <c r="Q74" s="24">
        <v>782</v>
      </c>
      <c r="R74" s="19">
        <v>55.2</v>
      </c>
      <c r="S74" s="153">
        <v>44470</v>
      </c>
      <c r="T74" s="32">
        <v>43374</v>
      </c>
      <c r="U74" s="32">
        <v>44834</v>
      </c>
      <c r="V74" s="24">
        <v>63</v>
      </c>
    </row>
    <row r="75" spans="1:22" ht="27.6" customHeight="1" x14ac:dyDescent="0.3">
      <c r="A75" s="39" t="s">
        <v>109</v>
      </c>
      <c r="B75" s="24">
        <v>5</v>
      </c>
      <c r="C75" s="118" t="s">
        <v>1406</v>
      </c>
      <c r="D75" s="118" t="s">
        <v>1332</v>
      </c>
      <c r="E75" s="119" t="s">
        <v>1210</v>
      </c>
      <c r="F75" s="27" t="s">
        <v>164</v>
      </c>
      <c r="G75" s="27" t="s">
        <v>164</v>
      </c>
      <c r="H75" s="27" t="s">
        <v>326</v>
      </c>
      <c r="I75" s="27" t="s">
        <v>255</v>
      </c>
      <c r="J75" s="24" t="s">
        <v>745</v>
      </c>
      <c r="K75" s="24" t="s">
        <v>40</v>
      </c>
      <c r="L75" s="24" t="s">
        <v>211</v>
      </c>
      <c r="M75" s="24">
        <v>6358550</v>
      </c>
      <c r="N75" s="24">
        <v>10400637</v>
      </c>
      <c r="O75" s="24">
        <v>780</v>
      </c>
      <c r="P75" s="19">
        <v>55.2</v>
      </c>
      <c r="Q75" s="24">
        <v>782</v>
      </c>
      <c r="R75" s="19">
        <v>55.2</v>
      </c>
      <c r="S75" s="153">
        <v>44470</v>
      </c>
      <c r="T75" s="32">
        <v>43374</v>
      </c>
      <c r="U75" s="32">
        <v>44834</v>
      </c>
      <c r="V75" s="24">
        <v>63</v>
      </c>
    </row>
    <row r="76" spans="1:22" ht="27.6" customHeight="1" x14ac:dyDescent="0.3">
      <c r="A76" s="39" t="s">
        <v>109</v>
      </c>
      <c r="B76" s="24">
        <v>5</v>
      </c>
      <c r="C76" s="118" t="s">
        <v>1407</v>
      </c>
      <c r="D76" s="118" t="s">
        <v>1333</v>
      </c>
      <c r="E76" s="119" t="s">
        <v>1221</v>
      </c>
      <c r="F76" s="27" t="s">
        <v>45</v>
      </c>
      <c r="G76" s="27" t="s">
        <v>770</v>
      </c>
      <c r="H76" s="27" t="s">
        <v>300</v>
      </c>
      <c r="I76" s="27" t="s">
        <v>255</v>
      </c>
      <c r="J76" s="24" t="s">
        <v>954</v>
      </c>
      <c r="K76" s="24" t="s">
        <v>40</v>
      </c>
      <c r="L76" s="24" t="s">
        <v>212</v>
      </c>
      <c r="M76" s="24">
        <v>6358505</v>
      </c>
      <c r="N76" s="24">
        <v>10400627</v>
      </c>
      <c r="O76" s="24">
        <v>780</v>
      </c>
      <c r="P76" s="19">
        <v>55.2</v>
      </c>
      <c r="Q76" s="200">
        <v>782</v>
      </c>
      <c r="R76" s="168">
        <v>55.2</v>
      </c>
      <c r="S76" s="153">
        <v>44470</v>
      </c>
      <c r="T76" s="32">
        <v>43374</v>
      </c>
      <c r="U76" s="32">
        <v>44834</v>
      </c>
      <c r="V76" s="24">
        <v>63</v>
      </c>
    </row>
    <row r="77" spans="1:22" ht="27.6" customHeight="1" x14ac:dyDescent="0.3">
      <c r="A77" s="39" t="s">
        <v>118</v>
      </c>
      <c r="B77" s="24">
        <v>5</v>
      </c>
      <c r="C77" s="118" t="s">
        <v>1408</v>
      </c>
      <c r="D77" s="118" t="s">
        <v>1334</v>
      </c>
      <c r="E77" s="119" t="s">
        <v>1232</v>
      </c>
      <c r="F77" s="27" t="s">
        <v>45</v>
      </c>
      <c r="G77" s="27" t="s">
        <v>917</v>
      </c>
      <c r="H77" s="27" t="s">
        <v>301</v>
      </c>
      <c r="I77" s="27" t="s">
        <v>264</v>
      </c>
      <c r="J77" s="24" t="s">
        <v>76</v>
      </c>
      <c r="K77" s="24" t="s">
        <v>40</v>
      </c>
      <c r="L77" s="24" t="s">
        <v>62</v>
      </c>
      <c r="M77" s="24">
        <v>6360138</v>
      </c>
      <c r="N77" s="24">
        <v>10400939</v>
      </c>
      <c r="O77" s="24"/>
      <c r="P77" s="19"/>
      <c r="Q77" s="24">
        <v>782</v>
      </c>
      <c r="R77" s="19">
        <v>55.2</v>
      </c>
      <c r="S77" s="153">
        <v>44470</v>
      </c>
      <c r="T77" s="32">
        <v>43374</v>
      </c>
      <c r="U77" s="32">
        <v>44834</v>
      </c>
      <c r="V77" s="24">
        <v>63</v>
      </c>
    </row>
    <row r="78" spans="1:22" ht="27.6" customHeight="1" x14ac:dyDescent="0.3">
      <c r="A78" s="39" t="s">
        <v>111</v>
      </c>
      <c r="B78" s="24">
        <v>2</v>
      </c>
      <c r="C78" s="118" t="s">
        <v>1409</v>
      </c>
      <c r="D78" s="118" t="s">
        <v>1335</v>
      </c>
      <c r="E78" s="119" t="s">
        <v>1192</v>
      </c>
      <c r="F78" s="27" t="s">
        <v>165</v>
      </c>
      <c r="G78" s="27" t="s">
        <v>918</v>
      </c>
      <c r="H78" s="27" t="s">
        <v>265</v>
      </c>
      <c r="I78" s="27" t="s">
        <v>266</v>
      </c>
      <c r="J78" s="24" t="s">
        <v>746</v>
      </c>
      <c r="K78" s="24" t="s">
        <v>40</v>
      </c>
      <c r="L78" s="24" t="s">
        <v>213</v>
      </c>
      <c r="M78" s="24">
        <v>6356725</v>
      </c>
      <c r="N78" s="24">
        <v>10400303</v>
      </c>
      <c r="O78" s="24">
        <v>780</v>
      </c>
      <c r="P78" s="19">
        <v>55.2</v>
      </c>
      <c r="Q78" s="24">
        <v>782</v>
      </c>
      <c r="R78" s="19">
        <v>55.2</v>
      </c>
      <c r="S78" s="153">
        <v>44470</v>
      </c>
      <c r="T78" s="32">
        <v>43374</v>
      </c>
      <c r="U78" s="32">
        <v>44834</v>
      </c>
      <c r="V78" s="24">
        <v>63</v>
      </c>
    </row>
    <row r="79" spans="1:22" ht="27.6" customHeight="1" x14ac:dyDescent="0.3">
      <c r="A79" s="39" t="s">
        <v>117</v>
      </c>
      <c r="B79" s="24">
        <v>1</v>
      </c>
      <c r="C79" s="118" t="s">
        <v>1412</v>
      </c>
      <c r="D79" s="118" t="s">
        <v>1338</v>
      </c>
      <c r="E79" s="119" t="s">
        <v>1212</v>
      </c>
      <c r="F79" s="27" t="s">
        <v>167</v>
      </c>
      <c r="G79" s="27" t="s">
        <v>705</v>
      </c>
      <c r="H79" s="27" t="s">
        <v>305</v>
      </c>
      <c r="I79" s="27" t="s">
        <v>228</v>
      </c>
      <c r="J79" s="24" t="s">
        <v>919</v>
      </c>
      <c r="K79" s="24" t="s">
        <v>40</v>
      </c>
      <c r="L79" s="24" t="s">
        <v>214</v>
      </c>
      <c r="M79" s="24">
        <v>3996</v>
      </c>
      <c r="N79" s="24">
        <v>10246890</v>
      </c>
      <c r="O79" s="24">
        <v>780</v>
      </c>
      <c r="P79" s="19">
        <v>55.2</v>
      </c>
      <c r="Q79" s="24">
        <v>782</v>
      </c>
      <c r="R79" s="19">
        <v>55.2</v>
      </c>
      <c r="S79" s="153">
        <v>44470</v>
      </c>
      <c r="T79" s="32">
        <v>43374</v>
      </c>
      <c r="U79" s="32">
        <v>44834</v>
      </c>
      <c r="V79" s="24">
        <v>63</v>
      </c>
    </row>
    <row r="80" spans="1:22" ht="27.6" customHeight="1" x14ac:dyDescent="0.3">
      <c r="A80" s="39" t="s">
        <v>118</v>
      </c>
      <c r="B80" s="24">
        <v>5</v>
      </c>
      <c r="C80" s="118" t="s">
        <v>1413</v>
      </c>
      <c r="D80" s="118" t="s">
        <v>1339</v>
      </c>
      <c r="E80" s="119" t="s">
        <v>1252</v>
      </c>
      <c r="F80" s="27" t="s">
        <v>168</v>
      </c>
      <c r="G80" s="27" t="s">
        <v>920</v>
      </c>
      <c r="H80" s="27" t="s">
        <v>306</v>
      </c>
      <c r="I80" s="27" t="s">
        <v>267</v>
      </c>
      <c r="J80" s="24" t="s">
        <v>553</v>
      </c>
      <c r="K80" s="24" t="s">
        <v>40</v>
      </c>
      <c r="L80" s="24" t="s">
        <v>215</v>
      </c>
      <c r="M80" s="24">
        <v>6360076</v>
      </c>
      <c r="N80" s="24">
        <v>10400927</v>
      </c>
      <c r="O80" s="24">
        <v>780</v>
      </c>
      <c r="P80" s="19">
        <v>55.2</v>
      </c>
      <c r="Q80" s="24">
        <v>782</v>
      </c>
      <c r="R80" s="19">
        <v>55.2</v>
      </c>
      <c r="S80" s="153">
        <v>44470</v>
      </c>
      <c r="T80" s="32">
        <v>43374</v>
      </c>
      <c r="U80" s="32">
        <v>44834</v>
      </c>
      <c r="V80" s="24">
        <v>63</v>
      </c>
    </row>
    <row r="81" spans="1:22" ht="27.6" customHeight="1" x14ac:dyDescent="0.3">
      <c r="A81" s="39" t="s">
        <v>118</v>
      </c>
      <c r="B81" s="24">
        <v>5</v>
      </c>
      <c r="C81" s="118" t="s">
        <v>1414</v>
      </c>
      <c r="D81" s="118" t="s">
        <v>1659</v>
      </c>
      <c r="E81" s="119" t="s">
        <v>1230</v>
      </c>
      <c r="F81" s="27" t="s">
        <v>169</v>
      </c>
      <c r="G81" s="27" t="s">
        <v>921</v>
      </c>
      <c r="H81" s="27" t="s">
        <v>729</v>
      </c>
      <c r="I81" s="27" t="s">
        <v>246</v>
      </c>
      <c r="J81" s="24" t="s">
        <v>429</v>
      </c>
      <c r="K81" s="24" t="s">
        <v>40</v>
      </c>
      <c r="L81" s="24" t="s">
        <v>1158</v>
      </c>
      <c r="M81" s="24">
        <v>6360307</v>
      </c>
      <c r="N81" s="24">
        <v>10400973</v>
      </c>
      <c r="O81" s="24">
        <v>780</v>
      </c>
      <c r="P81" s="19">
        <v>55.2</v>
      </c>
      <c r="Q81" s="200">
        <v>782</v>
      </c>
      <c r="R81" s="168">
        <v>55.2</v>
      </c>
      <c r="S81" s="153">
        <v>44470</v>
      </c>
      <c r="T81" s="32">
        <v>43374</v>
      </c>
      <c r="U81" s="32">
        <v>44834</v>
      </c>
      <c r="V81" s="24">
        <v>63</v>
      </c>
    </row>
    <row r="82" spans="1:22" ht="27.6" customHeight="1" x14ac:dyDescent="0.3">
      <c r="A82" s="39" t="s">
        <v>110</v>
      </c>
      <c r="B82" s="24">
        <v>5</v>
      </c>
      <c r="C82" s="118" t="s">
        <v>1418</v>
      </c>
      <c r="D82" s="118" t="s">
        <v>1343</v>
      </c>
      <c r="E82" s="119" t="s">
        <v>1200</v>
      </c>
      <c r="F82" s="27" t="s">
        <v>170</v>
      </c>
      <c r="G82" s="27" t="s">
        <v>924</v>
      </c>
      <c r="H82" s="27" t="s">
        <v>329</v>
      </c>
      <c r="I82" s="27" t="s">
        <v>328</v>
      </c>
      <c r="J82" s="24" t="s">
        <v>781</v>
      </c>
      <c r="K82" s="24" t="s">
        <v>40</v>
      </c>
      <c r="L82" s="24" t="s">
        <v>216</v>
      </c>
      <c r="M82" s="24">
        <v>6357419</v>
      </c>
      <c r="N82" s="24">
        <v>10400431</v>
      </c>
      <c r="O82" s="24">
        <v>780</v>
      </c>
      <c r="P82" s="19">
        <v>55.2</v>
      </c>
      <c r="Q82" s="24">
        <v>782</v>
      </c>
      <c r="R82" s="19">
        <v>55.2</v>
      </c>
      <c r="S82" s="153">
        <v>44470</v>
      </c>
      <c r="T82" s="32">
        <v>43374</v>
      </c>
      <c r="U82" s="32">
        <v>44834</v>
      </c>
      <c r="V82" s="24">
        <v>63</v>
      </c>
    </row>
    <row r="83" spans="1:22" ht="27.6" customHeight="1" x14ac:dyDescent="0.3">
      <c r="A83" s="39" t="s">
        <v>109</v>
      </c>
      <c r="B83" s="24">
        <v>5</v>
      </c>
      <c r="C83" s="118" t="s">
        <v>1419</v>
      </c>
      <c r="D83" s="118" t="s">
        <v>1344</v>
      </c>
      <c r="E83" s="119" t="s">
        <v>1219</v>
      </c>
      <c r="F83" s="27" t="s">
        <v>170</v>
      </c>
      <c r="G83" s="27" t="s">
        <v>925</v>
      </c>
      <c r="H83" s="27" t="s">
        <v>958</v>
      </c>
      <c r="I83" s="27" t="s">
        <v>327</v>
      </c>
      <c r="J83" s="24" t="s">
        <v>928</v>
      </c>
      <c r="K83" s="24" t="s">
        <v>40</v>
      </c>
      <c r="L83" s="24" t="s">
        <v>217</v>
      </c>
      <c r="M83" s="24">
        <v>6358523</v>
      </c>
      <c r="N83" s="24">
        <v>10400631</v>
      </c>
      <c r="O83" s="24">
        <v>780</v>
      </c>
      <c r="P83" s="19">
        <v>55.2</v>
      </c>
      <c r="Q83" s="200">
        <v>782</v>
      </c>
      <c r="R83" s="168">
        <v>55.2</v>
      </c>
      <c r="S83" s="153">
        <v>44470</v>
      </c>
      <c r="T83" s="32">
        <v>43374</v>
      </c>
      <c r="U83" s="32">
        <v>44834</v>
      </c>
      <c r="V83" s="24">
        <v>63</v>
      </c>
    </row>
    <row r="84" spans="1:22" ht="27.6" x14ac:dyDescent="0.3">
      <c r="A84" s="39" t="s">
        <v>130</v>
      </c>
      <c r="B84" s="24">
        <v>1</v>
      </c>
      <c r="C84" s="118" t="s">
        <v>1417</v>
      </c>
      <c r="D84" s="118" t="s">
        <v>1342</v>
      </c>
      <c r="E84" s="119" t="s">
        <v>1224</v>
      </c>
      <c r="F84" s="27" t="s">
        <v>170</v>
      </c>
      <c r="G84" s="27" t="s">
        <v>926</v>
      </c>
      <c r="H84" s="27" t="s">
        <v>331</v>
      </c>
      <c r="I84" s="27" t="s">
        <v>330</v>
      </c>
      <c r="J84" s="24" t="s">
        <v>929</v>
      </c>
      <c r="K84" s="24" t="s">
        <v>40</v>
      </c>
      <c r="L84" s="24" t="s">
        <v>772</v>
      </c>
      <c r="M84" s="24">
        <v>155296</v>
      </c>
      <c r="N84" s="24">
        <v>20608885</v>
      </c>
      <c r="O84" s="24">
        <v>780</v>
      </c>
      <c r="P84" s="19">
        <v>55.2</v>
      </c>
      <c r="Q84" s="24">
        <v>782</v>
      </c>
      <c r="R84" s="19">
        <v>55.2</v>
      </c>
      <c r="S84" s="153">
        <v>44470</v>
      </c>
      <c r="T84" s="32">
        <v>43374</v>
      </c>
      <c r="U84" s="32">
        <v>44834</v>
      </c>
      <c r="V84" s="24">
        <v>63</v>
      </c>
    </row>
    <row r="85" spans="1:22" ht="27.6" x14ac:dyDescent="0.3">
      <c r="A85" s="39" t="s">
        <v>129</v>
      </c>
      <c r="B85" s="24">
        <v>2</v>
      </c>
      <c r="C85" s="118" t="s">
        <v>1416</v>
      </c>
      <c r="D85" s="118" t="s">
        <v>1341</v>
      </c>
      <c r="E85" s="119" t="s">
        <v>1241</v>
      </c>
      <c r="F85" s="27" t="s">
        <v>170</v>
      </c>
      <c r="G85" s="27" t="s">
        <v>927</v>
      </c>
      <c r="H85" s="27" t="s">
        <v>307</v>
      </c>
      <c r="I85" s="27" t="s">
        <v>268</v>
      </c>
      <c r="J85" s="24" t="s">
        <v>430</v>
      </c>
      <c r="K85" s="24" t="s">
        <v>40</v>
      </c>
      <c r="L85" s="24" t="s">
        <v>218</v>
      </c>
      <c r="M85" s="24">
        <v>6355746</v>
      </c>
      <c r="N85" s="24">
        <v>10400125</v>
      </c>
      <c r="O85" s="24">
        <v>780</v>
      </c>
      <c r="P85" s="19">
        <v>55.2</v>
      </c>
      <c r="Q85" s="24">
        <v>782</v>
      </c>
      <c r="R85" s="19">
        <v>55.2</v>
      </c>
      <c r="S85" s="153">
        <v>44470</v>
      </c>
      <c r="T85" s="32">
        <v>43374</v>
      </c>
      <c r="U85" s="32">
        <v>44834</v>
      </c>
      <c r="V85" s="24">
        <v>63</v>
      </c>
    </row>
    <row r="86" spans="1:22" s="355" customFormat="1" ht="27.6" customHeight="1" x14ac:dyDescent="0.3">
      <c r="A86" s="39" t="s">
        <v>111</v>
      </c>
      <c r="B86" s="24">
        <v>2</v>
      </c>
      <c r="C86" s="118" t="s">
        <v>1415</v>
      </c>
      <c r="D86" s="118" t="s">
        <v>1340</v>
      </c>
      <c r="E86" s="119" t="s">
        <v>1195</v>
      </c>
      <c r="F86" s="27" t="s">
        <v>923</v>
      </c>
      <c r="G86" s="27" t="s">
        <v>922</v>
      </c>
      <c r="H86" s="27" t="s">
        <v>782</v>
      </c>
      <c r="I86" s="27" t="s">
        <v>624</v>
      </c>
      <c r="J86" s="24" t="s">
        <v>783</v>
      </c>
      <c r="K86" s="24" t="s">
        <v>40</v>
      </c>
      <c r="L86" s="24" t="s">
        <v>780</v>
      </c>
      <c r="M86" s="24">
        <v>167297</v>
      </c>
      <c r="N86" s="24">
        <v>20921726</v>
      </c>
      <c r="O86" s="24">
        <v>780</v>
      </c>
      <c r="P86" s="19">
        <v>55.2</v>
      </c>
      <c r="Q86" s="24">
        <v>782</v>
      </c>
      <c r="R86" s="19">
        <v>55.2</v>
      </c>
      <c r="S86" s="153">
        <v>44470</v>
      </c>
      <c r="T86" s="32">
        <v>43374</v>
      </c>
      <c r="U86" s="32">
        <v>44834</v>
      </c>
      <c r="V86" s="24">
        <v>63</v>
      </c>
    </row>
    <row r="87" spans="1:22" s="355" customFormat="1" ht="27.6" customHeight="1" x14ac:dyDescent="0.3">
      <c r="A87" s="39" t="s">
        <v>118</v>
      </c>
      <c r="B87" s="24">
        <v>5</v>
      </c>
      <c r="C87" s="118" t="s">
        <v>1420</v>
      </c>
      <c r="D87" s="118" t="s">
        <v>1345</v>
      </c>
      <c r="E87" s="119" t="s">
        <v>1253</v>
      </c>
      <c r="F87" s="27" t="s">
        <v>46</v>
      </c>
      <c r="G87" s="27" t="s">
        <v>930</v>
      </c>
      <c r="H87" s="27" t="s">
        <v>979</v>
      </c>
      <c r="I87" s="27" t="s">
        <v>288</v>
      </c>
      <c r="J87" s="24" t="s">
        <v>1266</v>
      </c>
      <c r="K87" s="24" t="s">
        <v>40</v>
      </c>
      <c r="L87" s="24" t="s">
        <v>63</v>
      </c>
      <c r="M87" s="24">
        <v>6360209</v>
      </c>
      <c r="N87" s="24">
        <v>10400953</v>
      </c>
      <c r="O87" s="24">
        <v>780</v>
      </c>
      <c r="P87" s="19">
        <v>55.2</v>
      </c>
      <c r="Q87" s="24">
        <v>782</v>
      </c>
      <c r="R87" s="19">
        <v>55.2</v>
      </c>
      <c r="S87" s="153">
        <v>44470</v>
      </c>
      <c r="T87" s="32">
        <v>43374</v>
      </c>
      <c r="U87" s="32">
        <v>44834</v>
      </c>
      <c r="V87" s="24">
        <v>63</v>
      </c>
    </row>
    <row r="89" spans="1:22" x14ac:dyDescent="0.3">
      <c r="J89" s="355"/>
    </row>
    <row r="90" spans="1:22" x14ac:dyDescent="0.3">
      <c r="J90" s="355"/>
    </row>
    <row r="91" spans="1:22" x14ac:dyDescent="0.3">
      <c r="J91" s="355"/>
    </row>
  </sheetData>
  <sheetProtection formatCells="0" formatColumns="0" formatRows="0" insertColumns="0" insertRows="0" sort="0" autoFilter="0"/>
  <protectedRanges>
    <protectedRange password="CC90" sqref="O9:S87" name="Range1" securityDescriptor="O:WDG:WDD:(A;;CC;;;S-1-5-21-1935655697-1844823847-842925246-184039)"/>
  </protectedRanges>
  <autoFilter ref="A8:V87" xr:uid="{00000000-0009-0000-0000-000007000000}">
    <sortState xmlns:xlrd2="http://schemas.microsoft.com/office/spreadsheetml/2017/richdata2" ref="A9:V87">
      <sortCondition ref="F8:F87"/>
    </sortState>
  </autoFilter>
  <mergeCells count="8">
    <mergeCell ref="K6:N6"/>
    <mergeCell ref="J1:M1"/>
    <mergeCell ref="J5:M5"/>
    <mergeCell ref="O3:U5"/>
    <mergeCell ref="A2:D2"/>
    <mergeCell ref="A3:D3"/>
    <mergeCell ref="B4:D4"/>
    <mergeCell ref="B5:D5"/>
  </mergeCells>
  <conditionalFormatting sqref="A9:V85 A88:V90">
    <cfRule type="expression" dxfId="16" priority="3">
      <formula>$U9&lt;TODAY()</formula>
    </cfRule>
  </conditionalFormatting>
  <conditionalFormatting sqref="A86:V86">
    <cfRule type="expression" dxfId="15" priority="2">
      <formula>$U86&lt;TODAY()</formula>
    </cfRule>
  </conditionalFormatting>
  <conditionalFormatting sqref="A87:V87">
    <cfRule type="expression" dxfId="14" priority="1">
      <formula>$U87&lt;TODAY()</formula>
    </cfRule>
  </conditionalFormatting>
  <dataValidations count="1">
    <dataValidation type="list" allowBlank="1" showInputMessage="1" showErrorMessage="1" sqref="V9:V82 V84:V87" xr:uid="{00000000-0002-0000-0700-000000000000}">
      <formula1>#REF!</formula1>
    </dataValidation>
  </dataValidations>
  <hyperlinks>
    <hyperlink ref="K2" r:id="rId1" display="mailto:Child-Welfare-Policy@michigan.gov" xr:uid="{00000000-0004-0000-0700-00002E000000}"/>
    <hyperlink ref="K6" r:id="rId2" xr:uid="{9FF79601-BC78-4ED9-BEEB-EE3D405D1E57}"/>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T30"/>
  <sheetViews>
    <sheetView zoomScale="70" zoomScaleNormal="70" workbookViewId="0">
      <pane ySplit="8" topLeftCell="A9" activePane="bottomLeft" state="frozen"/>
      <selection activeCell="D1" sqref="D1"/>
      <selection pane="bottomLeft" activeCell="A8" sqref="A8"/>
    </sheetView>
  </sheetViews>
  <sheetFormatPr defaultColWidth="9.109375" defaultRowHeight="13.8" x14ac:dyDescent="0.3"/>
  <cols>
    <col min="1" max="1" width="17" style="4" customWidth="1"/>
    <col min="2" max="2" width="15.5546875" style="4" bestFit="1" customWidth="1"/>
    <col min="3" max="3" width="16.5546875" style="11" customWidth="1"/>
    <col min="4" max="4" width="18" style="85" customWidth="1"/>
    <col min="5" max="5" width="14" style="85" customWidth="1"/>
    <col min="6" max="7" width="19.6640625" style="4" customWidth="1"/>
    <col min="8" max="8" width="16.6640625" style="4" customWidth="1"/>
    <col min="9" max="9" width="13.6640625" style="4" customWidth="1"/>
    <col min="10" max="10" width="11.44140625" style="4" customWidth="1"/>
    <col min="11" max="11" width="12.44140625" style="4" customWidth="1"/>
    <col min="12" max="12" width="16.109375" style="4" customWidth="1"/>
    <col min="13" max="13" width="11.109375" style="4" customWidth="1"/>
    <col min="14" max="14" width="13.44140625" style="4" customWidth="1"/>
    <col min="15" max="15" width="9.44140625" style="4" customWidth="1"/>
    <col min="16" max="16" width="9.109375" style="4"/>
    <col min="17" max="17" width="13.109375" style="11" customWidth="1"/>
    <col min="18" max="18" width="13.109375" style="4" customWidth="1"/>
    <col min="19" max="19" width="9.109375" style="4"/>
    <col min="20" max="20" width="15.33203125" style="4" customWidth="1"/>
    <col min="21" max="16384" width="9.109375" style="4"/>
  </cols>
  <sheetData>
    <row r="1" spans="1:20" ht="14.4" x14ac:dyDescent="0.3">
      <c r="A1" s="361" t="s">
        <v>765</v>
      </c>
      <c r="B1" s="376"/>
      <c r="C1" s="377"/>
      <c r="D1" s="378"/>
      <c r="K1" s="434" t="s">
        <v>986</v>
      </c>
      <c r="L1" s="434"/>
      <c r="M1" s="434"/>
      <c r="N1" s="434"/>
      <c r="O1" s="11"/>
      <c r="P1" s="12"/>
      <c r="R1" s="10"/>
      <c r="S1" s="11"/>
      <c r="T1" s="11"/>
    </row>
    <row r="2" spans="1:20" ht="14.4" x14ac:dyDescent="0.3">
      <c r="A2" s="435" t="s">
        <v>1594</v>
      </c>
      <c r="B2" s="436"/>
      <c r="C2" s="436"/>
      <c r="D2" s="437"/>
      <c r="K2" s="91" t="s">
        <v>984</v>
      </c>
      <c r="L2" s="449" t="s">
        <v>985</v>
      </c>
      <c r="M2" s="449"/>
      <c r="N2" s="449"/>
      <c r="O2" s="11"/>
      <c r="P2" s="12"/>
      <c r="R2" s="10"/>
      <c r="S2" s="11"/>
      <c r="T2" s="11"/>
    </row>
    <row r="3" spans="1:20" ht="16.5" customHeight="1" x14ac:dyDescent="0.3">
      <c r="A3" s="435" t="s">
        <v>965</v>
      </c>
      <c r="B3" s="436"/>
      <c r="C3" s="436"/>
      <c r="D3" s="437"/>
      <c r="K3" s="91"/>
      <c r="L3" s="89"/>
      <c r="M3" s="81"/>
      <c r="N3" s="81"/>
      <c r="O3" s="441" t="s">
        <v>1859</v>
      </c>
      <c r="P3" s="441"/>
      <c r="Q3" s="441"/>
      <c r="R3" s="441"/>
      <c r="S3" s="441"/>
      <c r="T3" s="441"/>
    </row>
    <row r="4" spans="1:20" ht="21" customHeight="1" x14ac:dyDescent="0.3">
      <c r="A4" s="364" t="s">
        <v>569</v>
      </c>
      <c r="B4" s="443" t="s">
        <v>2153</v>
      </c>
      <c r="C4" s="443"/>
      <c r="D4" s="444"/>
      <c r="F4" s="176" t="s">
        <v>1548</v>
      </c>
      <c r="K4" s="81"/>
      <c r="L4" s="81"/>
      <c r="M4" s="81"/>
      <c r="N4" s="81"/>
      <c r="O4" s="441"/>
      <c r="P4" s="441"/>
      <c r="Q4" s="441"/>
      <c r="R4" s="441"/>
      <c r="S4" s="441"/>
      <c r="T4" s="441"/>
    </row>
    <row r="5" spans="1:20" ht="14.4" x14ac:dyDescent="0.3">
      <c r="A5" s="365" t="s">
        <v>2182</v>
      </c>
      <c r="B5" s="438" t="s">
        <v>2183</v>
      </c>
      <c r="C5" s="438"/>
      <c r="D5" s="439"/>
      <c r="K5" s="434" t="s">
        <v>987</v>
      </c>
      <c r="L5" s="434"/>
      <c r="M5" s="434"/>
      <c r="N5" s="434"/>
      <c r="O5" s="441"/>
      <c r="P5" s="441"/>
      <c r="Q5" s="441"/>
      <c r="R5" s="441"/>
      <c r="S5" s="441"/>
      <c r="T5" s="441"/>
    </row>
    <row r="6" spans="1:20" ht="16.5" customHeight="1" x14ac:dyDescent="0.3">
      <c r="A6" s="13"/>
      <c r="C6" s="31"/>
      <c r="D6" s="31"/>
      <c r="E6" s="31"/>
      <c r="J6" s="70"/>
      <c r="K6" s="91" t="s">
        <v>2153</v>
      </c>
      <c r="L6" s="449" t="s">
        <v>2159</v>
      </c>
      <c r="M6" s="449"/>
      <c r="N6" s="449"/>
      <c r="O6" s="441"/>
      <c r="P6" s="441"/>
      <c r="Q6" s="441"/>
      <c r="R6" s="441"/>
      <c r="S6" s="441"/>
      <c r="T6" s="441"/>
    </row>
    <row r="7" spans="1:20" ht="14.4" x14ac:dyDescent="0.3">
      <c r="A7" s="45" t="s">
        <v>589</v>
      </c>
      <c r="B7" s="45"/>
      <c r="C7" s="44"/>
      <c r="D7" s="44"/>
      <c r="E7" s="44"/>
      <c r="K7" s="11"/>
      <c r="L7" s="11"/>
      <c r="M7" s="11"/>
      <c r="N7" s="11"/>
      <c r="O7" s="11"/>
      <c r="P7" s="12"/>
      <c r="R7" s="10"/>
      <c r="S7" s="11"/>
      <c r="T7" s="11"/>
    </row>
    <row r="8" spans="1:20" ht="55.5" customHeight="1" x14ac:dyDescent="0.3">
      <c r="A8" s="132" t="s">
        <v>4</v>
      </c>
      <c r="B8" s="133" t="s">
        <v>767</v>
      </c>
      <c r="C8" s="134" t="s">
        <v>0</v>
      </c>
      <c r="D8" s="134" t="s">
        <v>1545</v>
      </c>
      <c r="E8" s="134" t="s">
        <v>1459</v>
      </c>
      <c r="F8" s="133" t="s">
        <v>6</v>
      </c>
      <c r="G8" s="133" t="s">
        <v>819</v>
      </c>
      <c r="H8" s="133" t="s">
        <v>818</v>
      </c>
      <c r="I8" s="133" t="s">
        <v>817</v>
      </c>
      <c r="J8" s="134" t="s">
        <v>816</v>
      </c>
      <c r="K8" s="134" t="s">
        <v>5</v>
      </c>
      <c r="L8" s="135" t="s">
        <v>12</v>
      </c>
      <c r="M8" s="133" t="s">
        <v>13</v>
      </c>
      <c r="N8" s="133" t="s">
        <v>14</v>
      </c>
      <c r="O8" s="133" t="s">
        <v>30</v>
      </c>
      <c r="P8" s="136" t="s">
        <v>31</v>
      </c>
      <c r="Q8" s="133" t="s">
        <v>1</v>
      </c>
      <c r="R8" s="134" t="s">
        <v>2</v>
      </c>
      <c r="S8" s="133" t="s">
        <v>713</v>
      </c>
      <c r="T8" s="133" t="s">
        <v>969</v>
      </c>
    </row>
    <row r="9" spans="1:20" ht="30" customHeight="1" x14ac:dyDescent="0.3">
      <c r="A9" s="39" t="s">
        <v>110</v>
      </c>
      <c r="B9" s="24">
        <v>5</v>
      </c>
      <c r="C9" s="24" t="s">
        <v>1149</v>
      </c>
      <c r="D9" s="87" t="s">
        <v>1570</v>
      </c>
      <c r="E9" s="87" t="s">
        <v>1606</v>
      </c>
      <c r="F9" s="27" t="s">
        <v>1422</v>
      </c>
      <c r="G9" s="174" t="s">
        <v>932</v>
      </c>
      <c r="H9" s="27" t="s">
        <v>289</v>
      </c>
      <c r="I9" s="27" t="s">
        <v>223</v>
      </c>
      <c r="J9" s="24" t="s">
        <v>732</v>
      </c>
      <c r="K9" s="24" t="s">
        <v>40</v>
      </c>
      <c r="L9" s="24" t="s">
        <v>178</v>
      </c>
      <c r="M9" s="24">
        <v>6357240</v>
      </c>
      <c r="N9" s="24">
        <v>10400401</v>
      </c>
      <c r="O9" s="24">
        <v>788</v>
      </c>
      <c r="P9" s="19">
        <v>102.35</v>
      </c>
      <c r="Q9" s="32">
        <v>43009</v>
      </c>
      <c r="R9" s="32">
        <v>44834</v>
      </c>
      <c r="S9" s="24">
        <v>63</v>
      </c>
      <c r="T9" s="115">
        <v>50</v>
      </c>
    </row>
    <row r="10" spans="1:20" ht="30" customHeight="1" x14ac:dyDescent="0.3">
      <c r="A10" s="39" t="s">
        <v>110</v>
      </c>
      <c r="B10" s="24">
        <v>5</v>
      </c>
      <c r="C10" s="24" t="s">
        <v>1144</v>
      </c>
      <c r="D10" s="87" t="s">
        <v>1563</v>
      </c>
      <c r="E10" s="87" t="s">
        <v>1607</v>
      </c>
      <c r="F10" s="27" t="s">
        <v>137</v>
      </c>
      <c r="G10" s="27" t="s">
        <v>1122</v>
      </c>
      <c r="H10" s="27" t="s">
        <v>1123</v>
      </c>
      <c r="I10" s="27" t="s">
        <v>1124</v>
      </c>
      <c r="J10" s="24" t="s">
        <v>2126</v>
      </c>
      <c r="K10" s="24" t="s">
        <v>40</v>
      </c>
      <c r="L10" s="24" t="s">
        <v>184</v>
      </c>
      <c r="M10" s="24">
        <v>3411752</v>
      </c>
      <c r="N10" s="24">
        <v>10315373</v>
      </c>
      <c r="O10" s="24">
        <v>788</v>
      </c>
      <c r="P10" s="19">
        <v>102.35</v>
      </c>
      <c r="Q10" s="32">
        <v>43009</v>
      </c>
      <c r="R10" s="32">
        <v>44834</v>
      </c>
      <c r="S10" s="24">
        <v>63</v>
      </c>
      <c r="T10" s="115">
        <v>6</v>
      </c>
    </row>
    <row r="11" spans="1:20" ht="30" customHeight="1" x14ac:dyDescent="0.3">
      <c r="A11" s="39" t="s">
        <v>104</v>
      </c>
      <c r="B11" s="24">
        <v>5</v>
      </c>
      <c r="C11" s="24" t="s">
        <v>1136</v>
      </c>
      <c r="D11" s="87" t="s">
        <v>1555</v>
      </c>
      <c r="E11" s="87" t="s">
        <v>1609</v>
      </c>
      <c r="F11" s="27" t="s">
        <v>148</v>
      </c>
      <c r="G11" s="27" t="s">
        <v>891</v>
      </c>
      <c r="H11" s="27" t="s">
        <v>278</v>
      </c>
      <c r="I11" s="27" t="s">
        <v>284</v>
      </c>
      <c r="J11" s="24" t="s">
        <v>72</v>
      </c>
      <c r="K11" s="24" t="s">
        <v>586</v>
      </c>
      <c r="L11" s="24" t="s">
        <v>48</v>
      </c>
      <c r="M11" s="24">
        <v>6356411</v>
      </c>
      <c r="N11" s="24">
        <v>10400247</v>
      </c>
      <c r="O11" s="24">
        <v>788</v>
      </c>
      <c r="P11" s="19">
        <v>102.35</v>
      </c>
      <c r="Q11" s="32">
        <v>43009</v>
      </c>
      <c r="R11" s="32">
        <v>44834</v>
      </c>
      <c r="S11" s="24">
        <v>63</v>
      </c>
      <c r="T11" s="115">
        <v>4</v>
      </c>
    </row>
    <row r="12" spans="1:20" ht="30" customHeight="1" x14ac:dyDescent="0.3">
      <c r="A12" s="39" t="s">
        <v>109</v>
      </c>
      <c r="B12" s="24">
        <v>5</v>
      </c>
      <c r="C12" s="24" t="s">
        <v>1146</v>
      </c>
      <c r="D12" s="87" t="s">
        <v>1564</v>
      </c>
      <c r="E12" s="87" t="s">
        <v>1610</v>
      </c>
      <c r="F12" s="27" t="s">
        <v>148</v>
      </c>
      <c r="G12" s="27" t="s">
        <v>892</v>
      </c>
      <c r="H12" s="27" t="s">
        <v>93</v>
      </c>
      <c r="I12" s="27" t="s">
        <v>259</v>
      </c>
      <c r="J12" s="24" t="s">
        <v>895</v>
      </c>
      <c r="K12" s="24" t="s">
        <v>587</v>
      </c>
      <c r="L12" s="24" t="s">
        <v>49</v>
      </c>
      <c r="M12" s="24">
        <v>73825</v>
      </c>
      <c r="N12" s="24">
        <v>10261834</v>
      </c>
      <c r="O12" s="24">
        <v>788</v>
      </c>
      <c r="P12" s="19">
        <v>102.35</v>
      </c>
      <c r="Q12" s="32">
        <v>43009</v>
      </c>
      <c r="R12" s="32">
        <v>44834</v>
      </c>
      <c r="S12" s="24">
        <v>63</v>
      </c>
      <c r="T12" s="115">
        <v>4</v>
      </c>
    </row>
    <row r="13" spans="1:20" ht="30" customHeight="1" x14ac:dyDescent="0.3">
      <c r="A13" s="39" t="s">
        <v>121</v>
      </c>
      <c r="B13" s="24">
        <v>2</v>
      </c>
      <c r="C13" s="24" t="s">
        <v>1153</v>
      </c>
      <c r="D13" s="87" t="s">
        <v>1567</v>
      </c>
      <c r="E13" s="87" t="s">
        <v>1611</v>
      </c>
      <c r="F13" s="27" t="s">
        <v>148</v>
      </c>
      <c r="G13" s="27" t="s">
        <v>893</v>
      </c>
      <c r="H13" s="27" t="s">
        <v>279</v>
      </c>
      <c r="I13" s="27" t="s">
        <v>285</v>
      </c>
      <c r="J13" s="24" t="s">
        <v>896</v>
      </c>
      <c r="K13" s="24" t="s">
        <v>588</v>
      </c>
      <c r="L13" s="24" t="s">
        <v>195</v>
      </c>
      <c r="M13" s="24">
        <v>3411627</v>
      </c>
      <c r="N13" s="24">
        <v>10315371</v>
      </c>
      <c r="O13" s="24">
        <v>788</v>
      </c>
      <c r="P13" s="19">
        <v>102.35</v>
      </c>
      <c r="Q13" s="32">
        <v>43009</v>
      </c>
      <c r="R13" s="32">
        <v>44834</v>
      </c>
      <c r="S13" s="24">
        <v>63</v>
      </c>
      <c r="T13" s="115">
        <v>4</v>
      </c>
    </row>
    <row r="14" spans="1:20" ht="30" customHeight="1" x14ac:dyDescent="0.3">
      <c r="A14" s="39" t="s">
        <v>118</v>
      </c>
      <c r="B14" s="24">
        <v>5</v>
      </c>
      <c r="C14" s="24" t="s">
        <v>1148</v>
      </c>
      <c r="D14" s="87" t="s">
        <v>1568</v>
      </c>
      <c r="E14" s="87" t="s">
        <v>1608</v>
      </c>
      <c r="F14" s="27" t="s">
        <v>148</v>
      </c>
      <c r="G14" s="27" t="s">
        <v>894</v>
      </c>
      <c r="H14" s="27" t="s">
        <v>79</v>
      </c>
      <c r="I14" s="27" t="s">
        <v>242</v>
      </c>
      <c r="J14" s="24" t="s">
        <v>662</v>
      </c>
      <c r="K14" s="24" t="s">
        <v>39</v>
      </c>
      <c r="L14" s="24" t="s">
        <v>50</v>
      </c>
      <c r="M14" s="24">
        <v>6360129</v>
      </c>
      <c r="N14" s="24">
        <v>10400937</v>
      </c>
      <c r="O14" s="24">
        <v>788</v>
      </c>
      <c r="P14" s="19">
        <v>102.35</v>
      </c>
      <c r="Q14" s="32">
        <v>43009</v>
      </c>
      <c r="R14" s="32">
        <v>44834</v>
      </c>
      <c r="S14" s="24">
        <v>63</v>
      </c>
      <c r="T14" s="115">
        <v>8</v>
      </c>
    </row>
    <row r="15" spans="1:20" ht="30" customHeight="1" x14ac:dyDescent="0.3">
      <c r="A15" s="39" t="s">
        <v>118</v>
      </c>
      <c r="B15" s="24">
        <v>5</v>
      </c>
      <c r="C15" s="24" t="s">
        <v>2156</v>
      </c>
      <c r="D15" s="87" t="s">
        <v>2156</v>
      </c>
      <c r="E15" s="87" t="s">
        <v>2156</v>
      </c>
      <c r="F15" s="27" t="s">
        <v>148</v>
      </c>
      <c r="G15" s="88" t="s">
        <v>2160</v>
      </c>
      <c r="H15" s="27" t="s">
        <v>2164</v>
      </c>
      <c r="I15" s="27" t="s">
        <v>2165</v>
      </c>
      <c r="J15" s="24" t="s">
        <v>662</v>
      </c>
      <c r="K15" s="24" t="s">
        <v>39</v>
      </c>
      <c r="L15" s="24" t="s">
        <v>2166</v>
      </c>
      <c r="M15" s="87">
        <v>213096</v>
      </c>
      <c r="N15" s="87">
        <v>88433498</v>
      </c>
      <c r="O15" s="24">
        <v>788</v>
      </c>
      <c r="P15" s="19">
        <v>102.35</v>
      </c>
      <c r="Q15" s="32">
        <v>44593</v>
      </c>
      <c r="R15" s="32">
        <v>44834</v>
      </c>
      <c r="S15" s="24">
        <v>63</v>
      </c>
      <c r="T15" s="115"/>
    </row>
    <row r="16" spans="1:20" ht="30" customHeight="1" x14ac:dyDescent="0.3">
      <c r="A16" s="39" t="s">
        <v>118</v>
      </c>
      <c r="B16" s="24">
        <v>5</v>
      </c>
      <c r="C16" s="24" t="s">
        <v>2157</v>
      </c>
      <c r="D16" s="24" t="s">
        <v>2157</v>
      </c>
      <c r="E16" s="24" t="s">
        <v>2157</v>
      </c>
      <c r="F16" s="27" t="s">
        <v>148</v>
      </c>
      <c r="G16" s="88" t="s">
        <v>2161</v>
      </c>
      <c r="H16" s="27" t="s">
        <v>2162</v>
      </c>
      <c r="I16" s="27" t="s">
        <v>2163</v>
      </c>
      <c r="J16" s="24" t="s">
        <v>662</v>
      </c>
      <c r="K16" s="24" t="s">
        <v>39</v>
      </c>
      <c r="L16" s="24" t="s">
        <v>2158</v>
      </c>
      <c r="M16" s="87">
        <v>212876</v>
      </c>
      <c r="N16" s="87">
        <v>88192928</v>
      </c>
      <c r="O16" s="24">
        <v>788</v>
      </c>
      <c r="P16" s="19">
        <v>102.35</v>
      </c>
      <c r="Q16" s="32">
        <v>44593</v>
      </c>
      <c r="R16" s="32">
        <v>44834</v>
      </c>
      <c r="S16" s="24">
        <v>63</v>
      </c>
      <c r="T16" s="115"/>
    </row>
    <row r="17" spans="1:20" s="59" customFormat="1" ht="30" customHeight="1" x14ac:dyDescent="0.3">
      <c r="A17" s="39" t="s">
        <v>1631</v>
      </c>
      <c r="B17" s="348">
        <v>4</v>
      </c>
      <c r="C17" s="24" t="s">
        <v>1643</v>
      </c>
      <c r="D17" s="87" t="s">
        <v>1641</v>
      </c>
      <c r="E17" s="87">
        <v>2158001</v>
      </c>
      <c r="F17" s="27" t="s">
        <v>42</v>
      </c>
      <c r="G17" s="27" t="s">
        <v>1642</v>
      </c>
      <c r="H17" s="27" t="s">
        <v>1636</v>
      </c>
      <c r="I17" s="27" t="s">
        <v>1637</v>
      </c>
      <c r="J17" s="24" t="s">
        <v>662</v>
      </c>
      <c r="K17" s="24" t="s">
        <v>40</v>
      </c>
      <c r="L17" s="177" t="s">
        <v>1640</v>
      </c>
      <c r="M17" s="177">
        <v>207340</v>
      </c>
      <c r="N17" s="24">
        <v>71629600</v>
      </c>
      <c r="O17" s="24">
        <v>788</v>
      </c>
      <c r="P17" s="19">
        <v>102.35</v>
      </c>
      <c r="Q17" s="32">
        <v>44166</v>
      </c>
      <c r="R17" s="32">
        <v>44834</v>
      </c>
      <c r="S17" s="24">
        <v>63</v>
      </c>
      <c r="T17" s="115">
        <v>5</v>
      </c>
    </row>
    <row r="18" spans="1:20" ht="30" customHeight="1" x14ac:dyDescent="0.3">
      <c r="A18" s="39" t="s">
        <v>118</v>
      </c>
      <c r="B18" s="24">
        <v>5</v>
      </c>
      <c r="C18" s="24" t="s">
        <v>1152</v>
      </c>
      <c r="D18" s="87" t="s">
        <v>1573</v>
      </c>
      <c r="E18" s="87" t="s">
        <v>1612</v>
      </c>
      <c r="F18" s="27" t="s">
        <v>156</v>
      </c>
      <c r="G18" s="27" t="s">
        <v>907</v>
      </c>
      <c r="H18" s="27" t="s">
        <v>550</v>
      </c>
      <c r="I18" s="27" t="s">
        <v>286</v>
      </c>
      <c r="J18" s="24" t="s">
        <v>1653</v>
      </c>
      <c r="K18" s="24" t="s">
        <v>40</v>
      </c>
      <c r="L18" s="24" t="s">
        <v>203</v>
      </c>
      <c r="M18" s="24">
        <v>6772767</v>
      </c>
      <c r="N18" s="24">
        <v>10410205</v>
      </c>
      <c r="O18" s="24">
        <v>788</v>
      </c>
      <c r="P18" s="19">
        <v>102.35</v>
      </c>
      <c r="Q18" s="32">
        <v>43009</v>
      </c>
      <c r="R18" s="32">
        <v>44834</v>
      </c>
      <c r="S18" s="24">
        <v>63</v>
      </c>
      <c r="T18" s="115">
        <v>10</v>
      </c>
    </row>
    <row r="19" spans="1:20" s="59" customFormat="1" ht="30" customHeight="1" x14ac:dyDescent="0.3">
      <c r="A19" s="39" t="s">
        <v>109</v>
      </c>
      <c r="B19" s="24">
        <v>5</v>
      </c>
      <c r="C19" s="24" t="s">
        <v>1154</v>
      </c>
      <c r="D19" s="87" t="s">
        <v>1565</v>
      </c>
      <c r="E19" s="87" t="s">
        <v>1613</v>
      </c>
      <c r="F19" s="27" t="s">
        <v>716</v>
      </c>
      <c r="G19" s="27" t="s">
        <v>909</v>
      </c>
      <c r="H19" s="164" t="s">
        <v>1577</v>
      </c>
      <c r="I19" s="26" t="s">
        <v>252</v>
      </c>
      <c r="J19" s="24" t="s">
        <v>911</v>
      </c>
      <c r="K19" s="24" t="s">
        <v>40</v>
      </c>
      <c r="L19" s="24" t="s">
        <v>715</v>
      </c>
      <c r="M19" s="24">
        <v>163869</v>
      </c>
      <c r="N19" s="24">
        <v>20773796</v>
      </c>
      <c r="O19" s="24">
        <v>788</v>
      </c>
      <c r="P19" s="19">
        <v>102.35</v>
      </c>
      <c r="Q19" s="32">
        <v>43009</v>
      </c>
      <c r="R19" s="32">
        <v>44834</v>
      </c>
      <c r="S19" s="24">
        <v>63</v>
      </c>
      <c r="T19" s="115">
        <v>25</v>
      </c>
    </row>
    <row r="20" spans="1:20" s="59" customFormat="1" ht="30" customHeight="1" x14ac:dyDescent="0.3">
      <c r="A20" s="86" t="s">
        <v>104</v>
      </c>
      <c r="B20" s="24">
        <v>5</v>
      </c>
      <c r="C20" s="87" t="s">
        <v>1138</v>
      </c>
      <c r="D20" s="87" t="s">
        <v>1557</v>
      </c>
      <c r="E20" s="87" t="s">
        <v>1614</v>
      </c>
      <c r="F20" s="88" t="s">
        <v>991</v>
      </c>
      <c r="G20" s="88" t="s">
        <v>993</v>
      </c>
      <c r="H20" s="27" t="s">
        <v>582</v>
      </c>
      <c r="I20" s="27" t="s">
        <v>284</v>
      </c>
      <c r="J20" s="27" t="s">
        <v>974</v>
      </c>
      <c r="K20" s="87" t="s">
        <v>586</v>
      </c>
      <c r="L20" s="87" t="s">
        <v>55</v>
      </c>
      <c r="M20" s="87">
        <v>2245787</v>
      </c>
      <c r="N20" s="24">
        <v>10309173</v>
      </c>
      <c r="O20" s="24">
        <v>788</v>
      </c>
      <c r="P20" s="19">
        <v>102.35</v>
      </c>
      <c r="Q20" s="32">
        <v>43009</v>
      </c>
      <c r="R20" s="32">
        <v>44834</v>
      </c>
      <c r="S20" s="24">
        <v>63</v>
      </c>
      <c r="T20" s="115">
        <v>10</v>
      </c>
    </row>
    <row r="21" spans="1:20" s="59" customFormat="1" ht="30" customHeight="1" x14ac:dyDescent="0.3">
      <c r="A21" s="86" t="s">
        <v>123</v>
      </c>
      <c r="B21" s="24">
        <v>4</v>
      </c>
      <c r="C21" s="87" t="s">
        <v>1140</v>
      </c>
      <c r="D21" s="87" t="s">
        <v>1559</v>
      </c>
      <c r="E21" s="87" t="s">
        <v>1615</v>
      </c>
      <c r="F21" s="88" t="s">
        <v>991</v>
      </c>
      <c r="G21" s="88" t="s">
        <v>994</v>
      </c>
      <c r="H21" s="27" t="s">
        <v>961</v>
      </c>
      <c r="I21" s="27" t="s">
        <v>295</v>
      </c>
      <c r="J21" s="24" t="s">
        <v>1126</v>
      </c>
      <c r="K21" s="87" t="s">
        <v>40</v>
      </c>
      <c r="L21" s="87" t="s">
        <v>57</v>
      </c>
      <c r="M21" s="87">
        <v>6614356</v>
      </c>
      <c r="N21" s="24">
        <v>10408618</v>
      </c>
      <c r="O21" s="24">
        <v>788</v>
      </c>
      <c r="P21" s="19">
        <v>102.35</v>
      </c>
      <c r="Q21" s="32">
        <v>43009</v>
      </c>
      <c r="R21" s="32">
        <v>44834</v>
      </c>
      <c r="S21" s="24">
        <v>63</v>
      </c>
      <c r="T21" s="115">
        <v>10</v>
      </c>
    </row>
    <row r="22" spans="1:20" ht="30" customHeight="1" x14ac:dyDescent="0.3">
      <c r="A22" s="86" t="s">
        <v>107</v>
      </c>
      <c r="B22" s="24">
        <v>3</v>
      </c>
      <c r="C22" s="87" t="s">
        <v>1141</v>
      </c>
      <c r="D22" s="87" t="s">
        <v>1560</v>
      </c>
      <c r="E22" s="87" t="s">
        <v>1617</v>
      </c>
      <c r="F22" s="88" t="s">
        <v>991</v>
      </c>
      <c r="G22" s="27" t="s">
        <v>995</v>
      </c>
      <c r="H22" s="27" t="s">
        <v>962</v>
      </c>
      <c r="I22" s="27" t="s">
        <v>325</v>
      </c>
      <c r="J22" s="24" t="s">
        <v>1126</v>
      </c>
      <c r="K22" s="87" t="s">
        <v>40</v>
      </c>
      <c r="L22" s="24" t="s">
        <v>58</v>
      </c>
      <c r="M22" s="24">
        <v>9291061</v>
      </c>
      <c r="N22" s="24">
        <v>10436432</v>
      </c>
      <c r="O22" s="24">
        <v>788</v>
      </c>
      <c r="P22" s="19">
        <v>102.35</v>
      </c>
      <c r="Q22" s="32">
        <v>43009</v>
      </c>
      <c r="R22" s="32">
        <v>44834</v>
      </c>
      <c r="S22" s="24">
        <v>63</v>
      </c>
      <c r="T22" s="115">
        <v>10</v>
      </c>
    </row>
    <row r="23" spans="1:20" ht="30" customHeight="1" x14ac:dyDescent="0.3">
      <c r="A23" s="86" t="s">
        <v>110</v>
      </c>
      <c r="B23" s="24">
        <v>5</v>
      </c>
      <c r="C23" s="87" t="s">
        <v>1142</v>
      </c>
      <c r="D23" s="87" t="s">
        <v>1561</v>
      </c>
      <c r="E23" s="87" t="s">
        <v>1618</v>
      </c>
      <c r="F23" s="88" t="s">
        <v>991</v>
      </c>
      <c r="G23" s="27" t="s">
        <v>996</v>
      </c>
      <c r="H23" s="27" t="s">
        <v>296</v>
      </c>
      <c r="I23" s="27" t="s">
        <v>240</v>
      </c>
      <c r="J23" s="24" t="s">
        <v>1900</v>
      </c>
      <c r="K23" s="87" t="s">
        <v>40</v>
      </c>
      <c r="L23" s="24" t="s">
        <v>59</v>
      </c>
      <c r="M23" s="24">
        <v>6357375</v>
      </c>
      <c r="N23" s="24">
        <v>10400425</v>
      </c>
      <c r="O23" s="24">
        <v>788</v>
      </c>
      <c r="P23" s="19">
        <v>102.35</v>
      </c>
      <c r="Q23" s="32">
        <v>43009</v>
      </c>
      <c r="R23" s="32">
        <v>44834</v>
      </c>
      <c r="S23" s="24">
        <v>63</v>
      </c>
      <c r="T23" s="115">
        <v>10</v>
      </c>
    </row>
    <row r="24" spans="1:20" ht="30" customHeight="1" x14ac:dyDescent="0.3">
      <c r="A24" s="86" t="s">
        <v>109</v>
      </c>
      <c r="B24" s="24">
        <v>5</v>
      </c>
      <c r="C24" s="87" t="s">
        <v>1150</v>
      </c>
      <c r="D24" s="87" t="s">
        <v>1571</v>
      </c>
      <c r="E24" s="87" t="s">
        <v>1616</v>
      </c>
      <c r="F24" s="88" t="s">
        <v>991</v>
      </c>
      <c r="G24" s="27" t="s">
        <v>992</v>
      </c>
      <c r="H24" s="27" t="s">
        <v>97</v>
      </c>
      <c r="I24" s="27" t="s">
        <v>287</v>
      </c>
      <c r="J24" s="24" t="s">
        <v>914</v>
      </c>
      <c r="K24" s="87" t="s">
        <v>40</v>
      </c>
      <c r="L24" s="24" t="s">
        <v>60</v>
      </c>
      <c r="M24" s="24">
        <v>6358452</v>
      </c>
      <c r="N24" s="24">
        <v>10400617</v>
      </c>
      <c r="O24" s="24">
        <v>788</v>
      </c>
      <c r="P24" s="19">
        <v>102.35</v>
      </c>
      <c r="Q24" s="32">
        <v>43009</v>
      </c>
      <c r="R24" s="32">
        <v>44834</v>
      </c>
      <c r="S24" s="24">
        <v>63</v>
      </c>
      <c r="T24" s="115">
        <v>25</v>
      </c>
    </row>
    <row r="25" spans="1:20" ht="30" customHeight="1" x14ac:dyDescent="0.3">
      <c r="A25" s="86" t="s">
        <v>104</v>
      </c>
      <c r="B25" s="24">
        <v>5</v>
      </c>
      <c r="C25" s="87" t="s">
        <v>1137</v>
      </c>
      <c r="D25" s="87" t="s">
        <v>1556</v>
      </c>
      <c r="E25" s="87" t="s">
        <v>1619</v>
      </c>
      <c r="F25" s="14" t="s">
        <v>45</v>
      </c>
      <c r="G25" s="14" t="s">
        <v>770</v>
      </c>
      <c r="H25" s="27" t="s">
        <v>583</v>
      </c>
      <c r="I25" s="27" t="s">
        <v>225</v>
      </c>
      <c r="J25" s="24" t="s">
        <v>933</v>
      </c>
      <c r="K25" s="43" t="s">
        <v>586</v>
      </c>
      <c r="L25" s="87" t="s">
        <v>212</v>
      </c>
      <c r="M25" s="87">
        <v>6358505</v>
      </c>
      <c r="N25" s="87">
        <v>10400627</v>
      </c>
      <c r="O25" s="24">
        <v>788</v>
      </c>
      <c r="P25" s="19">
        <v>102.35</v>
      </c>
      <c r="Q25" s="32">
        <v>43009</v>
      </c>
      <c r="R25" s="32">
        <v>44834</v>
      </c>
      <c r="S25" s="24">
        <v>63</v>
      </c>
      <c r="T25" s="115">
        <v>3</v>
      </c>
    </row>
    <row r="26" spans="1:20" ht="30" customHeight="1" x14ac:dyDescent="0.3">
      <c r="A26" s="86" t="s">
        <v>118</v>
      </c>
      <c r="B26" s="24">
        <v>5</v>
      </c>
      <c r="C26" s="87" t="s">
        <v>1147</v>
      </c>
      <c r="D26" s="87" t="s">
        <v>1569</v>
      </c>
      <c r="E26" s="87" t="s">
        <v>1620</v>
      </c>
      <c r="F26" s="14" t="s">
        <v>45</v>
      </c>
      <c r="G26" s="14" t="s">
        <v>917</v>
      </c>
      <c r="H26" s="27" t="s">
        <v>81</v>
      </c>
      <c r="I26" s="27" t="s">
        <v>263</v>
      </c>
      <c r="J26" s="24" t="s">
        <v>76</v>
      </c>
      <c r="K26" s="43" t="s">
        <v>585</v>
      </c>
      <c r="L26" s="87" t="s">
        <v>62</v>
      </c>
      <c r="M26" s="87">
        <v>6360138</v>
      </c>
      <c r="N26" s="87">
        <v>10400939</v>
      </c>
      <c r="O26" s="24">
        <v>788</v>
      </c>
      <c r="P26" s="19">
        <v>102.35</v>
      </c>
      <c r="Q26" s="32">
        <v>43009</v>
      </c>
      <c r="R26" s="32">
        <v>44834</v>
      </c>
      <c r="S26" s="24">
        <v>63</v>
      </c>
      <c r="T26" s="115">
        <v>18</v>
      </c>
    </row>
    <row r="27" spans="1:20" ht="30" customHeight="1" x14ac:dyDescent="0.3">
      <c r="A27" s="86" t="s">
        <v>111</v>
      </c>
      <c r="B27" s="24">
        <v>2</v>
      </c>
      <c r="C27" s="87" t="s">
        <v>1139</v>
      </c>
      <c r="D27" s="87" t="s">
        <v>1558</v>
      </c>
      <c r="E27" s="87" t="s">
        <v>1621</v>
      </c>
      <c r="F27" s="14" t="s">
        <v>165</v>
      </c>
      <c r="G27" s="14" t="s">
        <v>165</v>
      </c>
      <c r="H27" s="27" t="s">
        <v>964</v>
      </c>
      <c r="I27" s="27" t="s">
        <v>266</v>
      </c>
      <c r="J27" s="24" t="s">
        <v>1127</v>
      </c>
      <c r="K27" s="43" t="s">
        <v>40</v>
      </c>
      <c r="L27" s="87" t="s">
        <v>213</v>
      </c>
      <c r="M27" s="87">
        <v>6356725</v>
      </c>
      <c r="N27" s="87">
        <v>10400303</v>
      </c>
      <c r="O27" s="24">
        <v>788</v>
      </c>
      <c r="P27" s="19">
        <v>102.35</v>
      </c>
      <c r="Q27" s="32">
        <v>43009</v>
      </c>
      <c r="R27" s="32">
        <v>44834</v>
      </c>
      <c r="S27" s="24">
        <v>63</v>
      </c>
      <c r="T27" s="115">
        <v>40</v>
      </c>
    </row>
    <row r="28" spans="1:20" ht="27.6" x14ac:dyDescent="0.3">
      <c r="A28" s="86" t="s">
        <v>118</v>
      </c>
      <c r="B28" s="24">
        <v>5</v>
      </c>
      <c r="C28" s="87" t="s">
        <v>1151</v>
      </c>
      <c r="D28" s="87" t="s">
        <v>1572</v>
      </c>
      <c r="E28" s="87" t="s">
        <v>1622</v>
      </c>
      <c r="F28" s="88" t="s">
        <v>168</v>
      </c>
      <c r="G28" s="88" t="s">
        <v>920</v>
      </c>
      <c r="H28" s="27" t="s">
        <v>584</v>
      </c>
      <c r="I28" s="27" t="s">
        <v>267</v>
      </c>
      <c r="J28" s="24" t="s">
        <v>553</v>
      </c>
      <c r="K28" s="43" t="s">
        <v>585</v>
      </c>
      <c r="L28" s="205" t="s">
        <v>215</v>
      </c>
      <c r="M28" s="205">
        <v>6360076</v>
      </c>
      <c r="N28" s="205">
        <v>10400927</v>
      </c>
      <c r="O28" s="24">
        <v>788</v>
      </c>
      <c r="P28" s="19">
        <v>102.35</v>
      </c>
      <c r="Q28" s="32">
        <v>43009</v>
      </c>
      <c r="R28" s="32">
        <v>44834</v>
      </c>
      <c r="S28" s="24">
        <v>63</v>
      </c>
      <c r="T28" s="115">
        <v>25</v>
      </c>
    </row>
    <row r="29" spans="1:20" s="59" customFormat="1" ht="30" customHeight="1" x14ac:dyDescent="0.3">
      <c r="A29" s="86" t="s">
        <v>110</v>
      </c>
      <c r="B29" s="24">
        <v>5</v>
      </c>
      <c r="C29" s="87" t="s">
        <v>1143</v>
      </c>
      <c r="D29" s="87" t="s">
        <v>1562</v>
      </c>
      <c r="E29" s="87" t="s">
        <v>1624</v>
      </c>
      <c r="F29" s="88" t="s">
        <v>170</v>
      </c>
      <c r="G29" s="88" t="s">
        <v>924</v>
      </c>
      <c r="H29" s="27" t="s">
        <v>1125</v>
      </c>
      <c r="I29" s="27" t="s">
        <v>328</v>
      </c>
      <c r="J29" s="24" t="s">
        <v>1162</v>
      </c>
      <c r="K29" s="43" t="s">
        <v>40</v>
      </c>
      <c r="L29" s="87" t="s">
        <v>216</v>
      </c>
      <c r="M29" s="205">
        <v>6357419</v>
      </c>
      <c r="N29" s="205">
        <v>10400431</v>
      </c>
      <c r="O29" s="24">
        <v>788</v>
      </c>
      <c r="P29" s="19">
        <v>102.35</v>
      </c>
      <c r="Q29" s="32">
        <v>43009</v>
      </c>
      <c r="R29" s="32">
        <v>44834</v>
      </c>
      <c r="S29" s="24">
        <v>63</v>
      </c>
      <c r="T29" s="115">
        <v>7</v>
      </c>
    </row>
    <row r="30" spans="1:20" s="59" customFormat="1" ht="30" customHeight="1" x14ac:dyDescent="0.3">
      <c r="A30" s="86" t="s">
        <v>130</v>
      </c>
      <c r="B30" s="24">
        <v>1</v>
      </c>
      <c r="C30" s="87" t="s">
        <v>1145</v>
      </c>
      <c r="D30" s="87" t="s">
        <v>1566</v>
      </c>
      <c r="E30" s="87" t="s">
        <v>1623</v>
      </c>
      <c r="F30" s="88" t="s">
        <v>170</v>
      </c>
      <c r="G30" s="88" t="s">
        <v>926</v>
      </c>
      <c r="H30" s="27" t="s">
        <v>990</v>
      </c>
      <c r="I30" s="27" t="s">
        <v>330</v>
      </c>
      <c r="J30" s="24" t="s">
        <v>929</v>
      </c>
      <c r="K30" s="43" t="s">
        <v>40</v>
      </c>
      <c r="L30" s="87" t="s">
        <v>772</v>
      </c>
      <c r="M30" s="205">
        <v>155296</v>
      </c>
      <c r="N30" s="205">
        <v>20608885</v>
      </c>
      <c r="O30" s="24">
        <v>788</v>
      </c>
      <c r="P30" s="19">
        <v>102.35</v>
      </c>
      <c r="Q30" s="32">
        <v>43009</v>
      </c>
      <c r="R30" s="32">
        <v>44834</v>
      </c>
      <c r="S30" s="24">
        <v>63</v>
      </c>
      <c r="T30" s="115">
        <v>10</v>
      </c>
    </row>
  </sheetData>
  <sheetProtection formatCells="0" formatColumns="0" formatRows="0" sort="0" autoFilter="0"/>
  <protectedRanges>
    <protectedRange sqref="J11:L11 F12:L27 F11:G11 F9:L9 J28:K28 O28:Q28 E28:G28 A9:E27 F10:I10 K10:L10 A29:T30 M9:Q27 R9:T28" name="TFC"/>
    <protectedRange sqref="H11:I11" name="PAFC"/>
    <protectedRange sqref="H28:I28" name="PAFC_3"/>
  </protectedRanges>
  <autoFilter ref="A8:T28" xr:uid="{00000000-0009-0000-0000-000009000000}">
    <sortState xmlns:xlrd2="http://schemas.microsoft.com/office/spreadsheetml/2017/richdata2" ref="A9:T30">
      <sortCondition ref="F8:F28"/>
    </sortState>
  </autoFilter>
  <mergeCells count="9">
    <mergeCell ref="L6:N6"/>
    <mergeCell ref="L2:N2"/>
    <mergeCell ref="O3:T6"/>
    <mergeCell ref="A2:D2"/>
    <mergeCell ref="A3:D3"/>
    <mergeCell ref="B4:D4"/>
    <mergeCell ref="B5:D5"/>
    <mergeCell ref="K1:N1"/>
    <mergeCell ref="K5:N5"/>
  </mergeCells>
  <conditionalFormatting sqref="O29:T29 A9:T28 A31:T35 A30:F30 J29:L30">
    <cfRule type="expression" dxfId="13" priority="10">
      <formula>$R9&lt;TODAY()</formula>
    </cfRule>
  </conditionalFormatting>
  <conditionalFormatting sqref="A29:F29">
    <cfRule type="expression" dxfId="12" priority="9">
      <formula>$R29&lt;TODAY()</formula>
    </cfRule>
  </conditionalFormatting>
  <conditionalFormatting sqref="M29">
    <cfRule type="expression" dxfId="11" priority="8">
      <formula>$R29&lt;TODAY()</formula>
    </cfRule>
  </conditionalFormatting>
  <conditionalFormatting sqref="N29">
    <cfRule type="expression" dxfId="10" priority="7">
      <formula>$R29&lt;TODAY()</formula>
    </cfRule>
  </conditionalFormatting>
  <conditionalFormatting sqref="O30:T30">
    <cfRule type="expression" dxfId="9" priority="6">
      <formula>$R30&lt;TODAY()</formula>
    </cfRule>
  </conditionalFormatting>
  <conditionalFormatting sqref="M30">
    <cfRule type="expression" dxfId="8" priority="5">
      <formula>$R30&lt;TODAY()</formula>
    </cfRule>
  </conditionalFormatting>
  <conditionalFormatting sqref="N30">
    <cfRule type="expression" dxfId="7" priority="3">
      <formula>$R30&lt;TODAY()</formula>
    </cfRule>
  </conditionalFormatting>
  <conditionalFormatting sqref="G29:G30">
    <cfRule type="expression" dxfId="6" priority="2">
      <formula>$R29&lt;TODAY()</formula>
    </cfRule>
  </conditionalFormatting>
  <conditionalFormatting sqref="H29:I30">
    <cfRule type="expression" dxfId="5" priority="1">
      <formula>$R29&lt;TODAY()</formula>
    </cfRule>
  </conditionalFormatting>
  <dataValidations count="2">
    <dataValidation type="list" allowBlank="1" showInputMessage="1" showErrorMessage="1" sqref="S9:S30" xr:uid="{00000000-0002-0000-0900-000000000000}">
      <formula1>#REF!</formula1>
    </dataValidation>
    <dataValidation type="list" allowBlank="1" showInputMessage="1" showErrorMessage="1" sqref="O9:O30" xr:uid="{00000000-0002-0000-0900-000001000000}">
      <formula1>#REF!</formula1>
    </dataValidation>
  </dataValidations>
  <hyperlinks>
    <hyperlink ref="L2" r:id="rId1" display="mailto:Child-Welfare-Policy@michigan.gov" xr:uid="{00000000-0004-0000-0900-000000000000}"/>
    <hyperlink ref="L6" r:id="rId2" xr:uid="{00000000-0004-0000-0900-000001000000}"/>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W23"/>
  <sheetViews>
    <sheetView zoomScale="90" zoomScaleNormal="90" workbookViewId="0">
      <pane ySplit="8" topLeftCell="A9" activePane="bottomLeft" state="frozen"/>
      <selection pane="bottomLeft" activeCell="A9" sqref="A9"/>
    </sheetView>
  </sheetViews>
  <sheetFormatPr defaultColWidth="9.109375" defaultRowHeight="14.4" x14ac:dyDescent="0.3"/>
  <cols>
    <col min="1" max="1" width="19.44140625" style="57" customWidth="1"/>
    <col min="2" max="2" width="13.109375" style="81" customWidth="1"/>
    <col min="3" max="3" width="16.5546875" style="5" customWidth="1"/>
    <col min="4" max="4" width="22.5546875" style="5" customWidth="1"/>
    <col min="5" max="5" width="19.33203125" style="81" customWidth="1"/>
    <col min="6" max="6" width="28" style="81" customWidth="1"/>
    <col min="7" max="7" width="20.33203125" style="34" bestFit="1" customWidth="1"/>
    <col min="8" max="8" width="16.6640625" style="81" bestFit="1" customWidth="1"/>
    <col min="9" max="9" width="19.6640625" style="81" customWidth="1"/>
    <col min="10" max="10" width="17.88671875" style="57" customWidth="1"/>
    <col min="11" max="11" width="16.33203125" style="57" customWidth="1"/>
    <col min="12" max="12" width="11.44140625" style="81" bestFit="1" customWidth="1"/>
    <col min="13" max="13" width="13.88671875" style="81" bestFit="1" customWidth="1"/>
    <col min="14" max="14" width="11.6640625" style="81" customWidth="1"/>
    <col min="15" max="15" width="12.109375" style="69" customWidth="1"/>
    <col min="16" max="16" width="14.5546875" style="81" customWidth="1"/>
    <col min="17" max="17" width="12.109375" style="81" customWidth="1"/>
    <col min="18" max="20" width="12.6640625" style="69" customWidth="1"/>
    <col min="21" max="21" width="14.33203125" style="5" customWidth="1"/>
    <col min="22" max="22" width="15.33203125" style="37" customWidth="1"/>
    <col min="23" max="23" width="9.88671875" style="81" customWidth="1"/>
    <col min="24" max="27" width="9.109375" style="81"/>
    <col min="28" max="28" width="9.109375" style="81" customWidth="1"/>
    <col min="29" max="16384" width="9.109375" style="81"/>
  </cols>
  <sheetData>
    <row r="1" spans="1:23" x14ac:dyDescent="0.3">
      <c r="A1" s="361" t="s">
        <v>765</v>
      </c>
      <c r="B1" s="362"/>
      <c r="C1" s="380"/>
      <c r="D1" s="368"/>
      <c r="I1" s="434" t="s">
        <v>986</v>
      </c>
      <c r="J1" s="434"/>
      <c r="K1" s="434"/>
      <c r="L1" s="434"/>
    </row>
    <row r="2" spans="1:23" x14ac:dyDescent="0.3">
      <c r="A2" s="435" t="s">
        <v>1594</v>
      </c>
      <c r="B2" s="436"/>
      <c r="C2" s="436"/>
      <c r="D2" s="437"/>
      <c r="I2" s="91" t="s">
        <v>984</v>
      </c>
      <c r="J2" s="449" t="s">
        <v>985</v>
      </c>
      <c r="K2" s="449"/>
      <c r="L2" s="449"/>
      <c r="M2" s="65"/>
    </row>
    <row r="3" spans="1:23" ht="16.5" customHeight="1" x14ac:dyDescent="0.3">
      <c r="A3" s="435" t="s">
        <v>436</v>
      </c>
      <c r="B3" s="436"/>
      <c r="C3" s="436"/>
      <c r="D3" s="437"/>
      <c r="I3" s="91"/>
      <c r="J3" s="89"/>
      <c r="K3" s="81"/>
      <c r="M3" s="64"/>
      <c r="N3" s="441" t="s">
        <v>1859</v>
      </c>
      <c r="O3" s="441"/>
      <c r="P3" s="441"/>
      <c r="Q3" s="441"/>
      <c r="R3" s="441"/>
      <c r="S3" s="441"/>
      <c r="T3" s="441"/>
      <c r="U3" s="441"/>
    </row>
    <row r="4" spans="1:23" x14ac:dyDescent="0.3">
      <c r="A4" s="364" t="s">
        <v>575</v>
      </c>
      <c r="B4" s="443" t="s">
        <v>2153</v>
      </c>
      <c r="C4" s="443"/>
      <c r="D4" s="444"/>
      <c r="E4" s="21" t="s">
        <v>1549</v>
      </c>
      <c r="J4" s="81"/>
      <c r="K4" s="81"/>
      <c r="M4" s="64"/>
      <c r="N4" s="441"/>
      <c r="O4" s="441"/>
      <c r="P4" s="441"/>
      <c r="Q4" s="441"/>
      <c r="R4" s="441"/>
      <c r="S4" s="441"/>
      <c r="T4" s="441"/>
      <c r="U4" s="441"/>
    </row>
    <row r="5" spans="1:23" x14ac:dyDescent="0.3">
      <c r="A5" s="365" t="s">
        <v>2182</v>
      </c>
      <c r="B5" s="438" t="s">
        <v>2183</v>
      </c>
      <c r="C5" s="438"/>
      <c r="D5" s="439"/>
      <c r="I5" s="434" t="s">
        <v>987</v>
      </c>
      <c r="J5" s="434"/>
      <c r="K5" s="434"/>
      <c r="L5" s="434"/>
      <c r="N5" s="441"/>
      <c r="O5" s="441"/>
      <c r="P5" s="441"/>
      <c r="Q5" s="441"/>
      <c r="R5" s="441"/>
      <c r="S5" s="441"/>
      <c r="T5" s="441"/>
      <c r="U5" s="441"/>
    </row>
    <row r="6" spans="1:23" x14ac:dyDescent="0.3">
      <c r="A6" s="13"/>
      <c r="C6" s="31"/>
      <c r="D6" s="31"/>
      <c r="I6" s="91" t="s">
        <v>2153</v>
      </c>
      <c r="J6" s="440" t="s">
        <v>2159</v>
      </c>
      <c r="K6" s="440"/>
      <c r="L6" s="440"/>
      <c r="M6" s="440"/>
      <c r="N6" s="441"/>
      <c r="O6" s="441"/>
      <c r="P6" s="441"/>
      <c r="Q6" s="441"/>
      <c r="R6" s="441"/>
      <c r="S6" s="441"/>
      <c r="T6" s="441"/>
      <c r="U6" s="441"/>
    </row>
    <row r="7" spans="1:23" x14ac:dyDescent="0.3">
      <c r="A7" s="45" t="s">
        <v>589</v>
      </c>
      <c r="B7" s="45"/>
      <c r="C7" s="44"/>
      <c r="D7" s="44"/>
    </row>
    <row r="8" spans="1:23" s="3" customFormat="1" ht="48.75" customHeight="1" x14ac:dyDescent="0.25">
      <c r="A8" s="137" t="s">
        <v>4</v>
      </c>
      <c r="B8" s="138" t="s">
        <v>767</v>
      </c>
      <c r="C8" s="139" t="s">
        <v>0</v>
      </c>
      <c r="D8" s="139" t="s">
        <v>1546</v>
      </c>
      <c r="E8" s="138" t="s">
        <v>6</v>
      </c>
      <c r="F8" s="138" t="s">
        <v>868</v>
      </c>
      <c r="G8" s="138" t="s">
        <v>818</v>
      </c>
      <c r="H8" s="138" t="s">
        <v>867</v>
      </c>
      <c r="I8" s="139" t="s">
        <v>816</v>
      </c>
      <c r="J8" s="139" t="s">
        <v>5</v>
      </c>
      <c r="K8" s="140" t="s">
        <v>12</v>
      </c>
      <c r="L8" s="138" t="s">
        <v>13</v>
      </c>
      <c r="M8" s="138" t="s">
        <v>14</v>
      </c>
      <c r="N8" s="358" t="s">
        <v>30</v>
      </c>
      <c r="O8" s="359" t="s">
        <v>31</v>
      </c>
      <c r="P8" s="139" t="s">
        <v>32</v>
      </c>
      <c r="Q8" s="358" t="s">
        <v>33</v>
      </c>
      <c r="R8" s="359" t="s">
        <v>34</v>
      </c>
      <c r="S8" s="139" t="s">
        <v>35</v>
      </c>
      <c r="T8" s="141" t="s">
        <v>1451</v>
      </c>
      <c r="U8" s="142" t="s">
        <v>1</v>
      </c>
      <c r="V8" s="143" t="s">
        <v>2</v>
      </c>
      <c r="W8" s="138" t="s">
        <v>713</v>
      </c>
    </row>
    <row r="9" spans="1:23" s="4" customFormat="1" ht="30" customHeight="1" x14ac:dyDescent="0.3">
      <c r="A9" s="352" t="s">
        <v>118</v>
      </c>
      <c r="B9" s="353">
        <v>5</v>
      </c>
      <c r="C9" s="353" t="s">
        <v>1539</v>
      </c>
      <c r="D9" s="353" t="s">
        <v>1500</v>
      </c>
      <c r="E9" s="353" t="s">
        <v>41</v>
      </c>
      <c r="F9" s="353" t="s">
        <v>41</v>
      </c>
      <c r="G9" s="353" t="s">
        <v>78</v>
      </c>
      <c r="H9" s="353" t="s">
        <v>82</v>
      </c>
      <c r="I9" s="353" t="s">
        <v>1267</v>
      </c>
      <c r="J9" s="353" t="s">
        <v>40</v>
      </c>
      <c r="K9" s="353" t="s">
        <v>47</v>
      </c>
      <c r="L9" s="353" t="s">
        <v>1483</v>
      </c>
      <c r="M9" s="353" t="s">
        <v>1484</v>
      </c>
      <c r="N9" s="353">
        <v>783</v>
      </c>
      <c r="O9" s="356">
        <v>99.21</v>
      </c>
      <c r="P9" s="353" t="s">
        <v>37</v>
      </c>
      <c r="Q9" s="353">
        <v>783</v>
      </c>
      <c r="R9" s="356">
        <v>210.25</v>
      </c>
      <c r="S9" s="353" t="s">
        <v>38</v>
      </c>
      <c r="T9" s="357">
        <v>44470</v>
      </c>
      <c r="U9" s="354">
        <v>43739</v>
      </c>
      <c r="V9" s="354">
        <v>44834</v>
      </c>
      <c r="W9" s="353">
        <v>63</v>
      </c>
    </row>
    <row r="10" spans="1:23" s="4" customFormat="1" ht="30" customHeight="1" x14ac:dyDescent="0.3">
      <c r="A10" s="352" t="s">
        <v>118</v>
      </c>
      <c r="B10" s="353">
        <v>5</v>
      </c>
      <c r="C10" s="353" t="s">
        <v>1540</v>
      </c>
      <c r="D10" s="353" t="s">
        <v>1501</v>
      </c>
      <c r="E10" s="353" t="s">
        <v>42</v>
      </c>
      <c r="F10" s="353" t="s">
        <v>42</v>
      </c>
      <c r="G10" s="353" t="s">
        <v>94</v>
      </c>
      <c r="H10" s="353" t="s">
        <v>83</v>
      </c>
      <c r="I10" s="353" t="s">
        <v>662</v>
      </c>
      <c r="J10" s="353" t="s">
        <v>40</v>
      </c>
      <c r="K10" s="353" t="s">
        <v>50</v>
      </c>
      <c r="L10" s="353" t="s">
        <v>1485</v>
      </c>
      <c r="M10" s="353">
        <v>10400937</v>
      </c>
      <c r="N10" s="353">
        <v>783</v>
      </c>
      <c r="O10" s="356">
        <v>99.21</v>
      </c>
      <c r="P10" s="353" t="s">
        <v>37</v>
      </c>
      <c r="Q10" s="353">
        <v>783</v>
      </c>
      <c r="R10" s="356">
        <v>210.25</v>
      </c>
      <c r="S10" s="353" t="s">
        <v>38</v>
      </c>
      <c r="T10" s="357">
        <v>44470</v>
      </c>
      <c r="U10" s="354">
        <v>43739</v>
      </c>
      <c r="V10" s="354">
        <v>44834</v>
      </c>
      <c r="W10" s="353">
        <v>63</v>
      </c>
    </row>
    <row r="11" spans="1:23" s="4" customFormat="1" ht="30" customHeight="1" x14ac:dyDescent="0.3">
      <c r="A11" s="352" t="s">
        <v>1631</v>
      </c>
      <c r="B11" s="353" t="s">
        <v>722</v>
      </c>
      <c r="C11" s="353" t="s">
        <v>1639</v>
      </c>
      <c r="D11" s="353" t="s">
        <v>1641</v>
      </c>
      <c r="E11" s="353" t="s">
        <v>42</v>
      </c>
      <c r="F11" s="353" t="s">
        <v>1638</v>
      </c>
      <c r="G11" s="353" t="s">
        <v>1636</v>
      </c>
      <c r="H11" s="353" t="s">
        <v>1637</v>
      </c>
      <c r="I11" s="353" t="s">
        <v>662</v>
      </c>
      <c r="J11" s="353" t="s">
        <v>40</v>
      </c>
      <c r="K11" s="353" t="s">
        <v>1640</v>
      </c>
      <c r="L11" s="353">
        <v>207340</v>
      </c>
      <c r="M11" s="353">
        <v>71629600</v>
      </c>
      <c r="N11" s="353">
        <v>783</v>
      </c>
      <c r="O11" s="356">
        <v>99.21</v>
      </c>
      <c r="P11" s="353" t="s">
        <v>37</v>
      </c>
      <c r="Q11" s="353">
        <v>783</v>
      </c>
      <c r="R11" s="356">
        <v>210.25</v>
      </c>
      <c r="S11" s="353" t="s">
        <v>38</v>
      </c>
      <c r="T11" s="357">
        <v>44470</v>
      </c>
      <c r="U11" s="354">
        <v>44166</v>
      </c>
      <c r="V11" s="354">
        <v>44834</v>
      </c>
      <c r="W11" s="353">
        <v>63</v>
      </c>
    </row>
    <row r="12" spans="1:23" s="4" customFormat="1" ht="30" customHeight="1" x14ac:dyDescent="0.3">
      <c r="A12" s="352" t="s">
        <v>118</v>
      </c>
      <c r="B12" s="353">
        <v>5</v>
      </c>
      <c r="C12" s="353" t="s">
        <v>1541</v>
      </c>
      <c r="D12" s="353" t="s">
        <v>1502</v>
      </c>
      <c r="E12" s="353" t="s">
        <v>43</v>
      </c>
      <c r="F12" s="353" t="s">
        <v>900</v>
      </c>
      <c r="G12" s="353" t="s">
        <v>931</v>
      </c>
      <c r="H12" s="353" t="s">
        <v>84</v>
      </c>
      <c r="I12" s="353" t="s">
        <v>741</v>
      </c>
      <c r="J12" s="353" t="s">
        <v>40</v>
      </c>
      <c r="K12" s="353" t="s">
        <v>51</v>
      </c>
      <c r="L12" s="353" t="s">
        <v>1486</v>
      </c>
      <c r="M12" s="353" t="s">
        <v>1487</v>
      </c>
      <c r="N12" s="353">
        <v>783</v>
      </c>
      <c r="O12" s="356">
        <v>99.21</v>
      </c>
      <c r="P12" s="353" t="s">
        <v>37</v>
      </c>
      <c r="Q12" s="353">
        <v>783</v>
      </c>
      <c r="R12" s="356">
        <v>210.25</v>
      </c>
      <c r="S12" s="353" t="s">
        <v>38</v>
      </c>
      <c r="T12" s="357">
        <v>44470</v>
      </c>
      <c r="U12" s="354">
        <v>43739</v>
      </c>
      <c r="V12" s="354">
        <v>44834</v>
      </c>
      <c r="W12" s="353">
        <v>63</v>
      </c>
    </row>
    <row r="13" spans="1:23" s="4" customFormat="1" ht="30" customHeight="1" x14ac:dyDescent="0.3">
      <c r="A13" s="352" t="s">
        <v>125</v>
      </c>
      <c r="B13" s="353">
        <v>2</v>
      </c>
      <c r="C13" s="353" t="s">
        <v>1538</v>
      </c>
      <c r="D13" s="353" t="s">
        <v>1499</v>
      </c>
      <c r="E13" s="353" t="s">
        <v>1161</v>
      </c>
      <c r="F13" s="353" t="s">
        <v>1467</v>
      </c>
      <c r="G13" s="353" t="s">
        <v>1576</v>
      </c>
      <c r="H13" s="353" t="s">
        <v>963</v>
      </c>
      <c r="I13" s="353" t="s">
        <v>906</v>
      </c>
      <c r="J13" s="353" t="s">
        <v>40</v>
      </c>
      <c r="K13" s="353" t="s">
        <v>54</v>
      </c>
      <c r="L13" s="353" t="s">
        <v>1482</v>
      </c>
      <c r="M13" s="353">
        <v>10400733</v>
      </c>
      <c r="N13" s="353">
        <v>783</v>
      </c>
      <c r="O13" s="356">
        <v>99.21</v>
      </c>
      <c r="P13" s="353" t="s">
        <v>37</v>
      </c>
      <c r="Q13" s="353">
        <v>783</v>
      </c>
      <c r="R13" s="356">
        <v>210.25</v>
      </c>
      <c r="S13" s="353" t="s">
        <v>38</v>
      </c>
      <c r="T13" s="357">
        <v>44470</v>
      </c>
      <c r="U13" s="354">
        <v>43739</v>
      </c>
      <c r="V13" s="354">
        <v>44834</v>
      </c>
      <c r="W13" s="353">
        <v>63</v>
      </c>
    </row>
    <row r="14" spans="1:23" s="4" customFormat="1" ht="30" customHeight="1" x14ac:dyDescent="0.3">
      <c r="A14" s="352" t="s">
        <v>106</v>
      </c>
      <c r="B14" s="353">
        <v>1</v>
      </c>
      <c r="C14" s="353" t="s">
        <v>1533</v>
      </c>
      <c r="D14" s="353" t="s">
        <v>1494</v>
      </c>
      <c r="E14" s="353" t="s">
        <v>1161</v>
      </c>
      <c r="F14" s="353" t="s">
        <v>1463</v>
      </c>
      <c r="G14" s="353" t="s">
        <v>1574</v>
      </c>
      <c r="H14" s="353" t="s">
        <v>1575</v>
      </c>
      <c r="I14" s="353" t="s">
        <v>904</v>
      </c>
      <c r="J14" s="353" t="s">
        <v>40</v>
      </c>
      <c r="K14" s="353" t="s">
        <v>53</v>
      </c>
      <c r="L14" s="353" t="s">
        <v>1472</v>
      </c>
      <c r="M14" s="353" t="s">
        <v>1473</v>
      </c>
      <c r="N14" s="353">
        <v>783</v>
      </c>
      <c r="O14" s="356">
        <v>99.21</v>
      </c>
      <c r="P14" s="353" t="s">
        <v>37</v>
      </c>
      <c r="Q14" s="353">
        <v>783</v>
      </c>
      <c r="R14" s="356">
        <v>210.25</v>
      </c>
      <c r="S14" s="353" t="s">
        <v>38</v>
      </c>
      <c r="T14" s="357">
        <v>44470</v>
      </c>
      <c r="U14" s="354">
        <v>43739</v>
      </c>
      <c r="V14" s="354">
        <v>44834</v>
      </c>
      <c r="W14" s="353">
        <v>63</v>
      </c>
    </row>
    <row r="15" spans="1:23" s="4" customFormat="1" ht="30" customHeight="1" x14ac:dyDescent="0.3">
      <c r="A15" s="352" t="s">
        <v>118</v>
      </c>
      <c r="B15" s="353">
        <v>5</v>
      </c>
      <c r="C15" s="353" t="s">
        <v>1542</v>
      </c>
      <c r="D15" s="353" t="s">
        <v>1503</v>
      </c>
      <c r="E15" s="353" t="s">
        <v>44</v>
      </c>
      <c r="F15" s="353" t="s">
        <v>44</v>
      </c>
      <c r="G15" s="353" t="s">
        <v>96</v>
      </c>
      <c r="H15" s="353" t="s">
        <v>85</v>
      </c>
      <c r="I15" s="353" t="s">
        <v>742</v>
      </c>
      <c r="J15" s="353" t="s">
        <v>40</v>
      </c>
      <c r="K15" s="353" t="s">
        <v>61</v>
      </c>
      <c r="L15" s="353" t="s">
        <v>1488</v>
      </c>
      <c r="M15" s="353" t="s">
        <v>1489</v>
      </c>
      <c r="N15" s="353">
        <v>783</v>
      </c>
      <c r="O15" s="356">
        <v>99.21</v>
      </c>
      <c r="P15" s="353" t="s">
        <v>37</v>
      </c>
      <c r="Q15" s="353">
        <v>783</v>
      </c>
      <c r="R15" s="356">
        <v>210.25</v>
      </c>
      <c r="S15" s="353" t="s">
        <v>38</v>
      </c>
      <c r="T15" s="357">
        <v>44470</v>
      </c>
      <c r="U15" s="354">
        <v>43739</v>
      </c>
      <c r="V15" s="354">
        <v>44834</v>
      </c>
      <c r="W15" s="353">
        <v>63</v>
      </c>
    </row>
    <row r="16" spans="1:23" s="4" customFormat="1" ht="30" customHeight="1" x14ac:dyDescent="0.3">
      <c r="A16" s="352" t="s">
        <v>115</v>
      </c>
      <c r="B16" s="353" t="s">
        <v>722</v>
      </c>
      <c r="C16" s="353" t="s">
        <v>2111</v>
      </c>
      <c r="D16" s="353" t="s">
        <v>2111</v>
      </c>
      <c r="E16" s="353" t="s">
        <v>2112</v>
      </c>
      <c r="F16" s="353" t="s">
        <v>2112</v>
      </c>
      <c r="G16" s="353" t="s">
        <v>2115</v>
      </c>
      <c r="H16" s="353" t="s">
        <v>2116</v>
      </c>
      <c r="I16" s="353" t="s">
        <v>2117</v>
      </c>
      <c r="J16" s="353" t="s">
        <v>40</v>
      </c>
      <c r="K16" s="353" t="s">
        <v>2118</v>
      </c>
      <c r="L16" s="353" t="s">
        <v>2114</v>
      </c>
      <c r="M16" s="353" t="s">
        <v>2113</v>
      </c>
      <c r="N16" s="353">
        <v>783</v>
      </c>
      <c r="O16" s="356">
        <v>99.21</v>
      </c>
      <c r="P16" s="353" t="s">
        <v>37</v>
      </c>
      <c r="Q16" s="353">
        <v>783</v>
      </c>
      <c r="R16" s="356">
        <v>210.25</v>
      </c>
      <c r="S16" s="353" t="s">
        <v>38</v>
      </c>
      <c r="T16" s="357">
        <v>44470</v>
      </c>
      <c r="U16" s="354">
        <v>44480</v>
      </c>
      <c r="V16" s="354">
        <v>44834</v>
      </c>
      <c r="W16" s="353">
        <v>63</v>
      </c>
    </row>
    <row r="17" spans="1:23" s="4" customFormat="1" ht="30" customHeight="1" x14ac:dyDescent="0.3">
      <c r="A17" s="352" t="s">
        <v>1627</v>
      </c>
      <c r="B17" s="353">
        <v>5</v>
      </c>
      <c r="C17" s="353" t="s">
        <v>1532</v>
      </c>
      <c r="D17" s="353" t="s">
        <v>1493</v>
      </c>
      <c r="E17" s="353" t="s">
        <v>1468</v>
      </c>
      <c r="F17" s="353" t="s">
        <v>993</v>
      </c>
      <c r="G17" s="353" t="s">
        <v>99</v>
      </c>
      <c r="H17" s="353" t="s">
        <v>88</v>
      </c>
      <c r="I17" s="353" t="s">
        <v>671</v>
      </c>
      <c r="J17" s="353" t="s">
        <v>40</v>
      </c>
      <c r="K17" s="353" t="s">
        <v>55</v>
      </c>
      <c r="L17" s="353" t="s">
        <v>1470</v>
      </c>
      <c r="M17" s="353" t="s">
        <v>1471</v>
      </c>
      <c r="N17" s="353">
        <v>783</v>
      </c>
      <c r="O17" s="356">
        <v>99.21</v>
      </c>
      <c r="P17" s="353" t="s">
        <v>37</v>
      </c>
      <c r="Q17" s="353">
        <v>783</v>
      </c>
      <c r="R17" s="356">
        <v>210.25</v>
      </c>
      <c r="S17" s="353" t="s">
        <v>38</v>
      </c>
      <c r="T17" s="357">
        <v>44470</v>
      </c>
      <c r="U17" s="354">
        <v>43739</v>
      </c>
      <c r="V17" s="354">
        <v>44834</v>
      </c>
      <c r="W17" s="353">
        <v>63</v>
      </c>
    </row>
    <row r="18" spans="1:23" s="59" customFormat="1" ht="33" customHeight="1" x14ac:dyDescent="0.3">
      <c r="A18" s="352" t="s">
        <v>123</v>
      </c>
      <c r="B18" s="353">
        <v>4</v>
      </c>
      <c r="C18" s="353" t="s">
        <v>1534</v>
      </c>
      <c r="D18" s="353" t="s">
        <v>1495</v>
      </c>
      <c r="E18" s="353" t="s">
        <v>1468</v>
      </c>
      <c r="F18" s="353" t="s">
        <v>994</v>
      </c>
      <c r="G18" s="353" t="s">
        <v>1506</v>
      </c>
      <c r="H18" s="353" t="s">
        <v>89</v>
      </c>
      <c r="I18" s="353" t="s">
        <v>913</v>
      </c>
      <c r="J18" s="353" t="s">
        <v>40</v>
      </c>
      <c r="K18" s="353" t="s">
        <v>57</v>
      </c>
      <c r="L18" s="353" t="s">
        <v>1474</v>
      </c>
      <c r="M18" s="353" t="s">
        <v>1475</v>
      </c>
      <c r="N18" s="353">
        <v>783</v>
      </c>
      <c r="O18" s="356">
        <v>99.21</v>
      </c>
      <c r="P18" s="353" t="s">
        <v>37</v>
      </c>
      <c r="Q18" s="353">
        <v>783</v>
      </c>
      <c r="R18" s="356">
        <v>210.25</v>
      </c>
      <c r="S18" s="353" t="s">
        <v>38</v>
      </c>
      <c r="T18" s="357">
        <v>44470</v>
      </c>
      <c r="U18" s="354">
        <v>43739</v>
      </c>
      <c r="V18" s="354">
        <v>44834</v>
      </c>
      <c r="W18" s="353">
        <v>63</v>
      </c>
    </row>
    <row r="19" spans="1:23" s="59" customFormat="1" ht="30" customHeight="1" x14ac:dyDescent="0.3">
      <c r="A19" s="352" t="s">
        <v>109</v>
      </c>
      <c r="B19" s="353">
        <v>5</v>
      </c>
      <c r="C19" s="353" t="s">
        <v>1537</v>
      </c>
      <c r="D19" s="353" t="s">
        <v>1498</v>
      </c>
      <c r="E19" s="353" t="s">
        <v>1468</v>
      </c>
      <c r="F19" s="353" t="s">
        <v>1466</v>
      </c>
      <c r="G19" s="353" t="s">
        <v>97</v>
      </c>
      <c r="H19" s="353" t="s">
        <v>92</v>
      </c>
      <c r="I19" s="353" t="s">
        <v>914</v>
      </c>
      <c r="J19" s="353" t="s">
        <v>40</v>
      </c>
      <c r="K19" s="353" t="s">
        <v>60</v>
      </c>
      <c r="L19" s="353" t="s">
        <v>1480</v>
      </c>
      <c r="M19" s="353" t="s">
        <v>1481</v>
      </c>
      <c r="N19" s="353">
        <v>783</v>
      </c>
      <c r="O19" s="356">
        <v>99.21</v>
      </c>
      <c r="P19" s="353" t="s">
        <v>37</v>
      </c>
      <c r="Q19" s="353">
        <v>783</v>
      </c>
      <c r="R19" s="356">
        <v>210.25</v>
      </c>
      <c r="S19" s="353" t="s">
        <v>38</v>
      </c>
      <c r="T19" s="357">
        <v>44470</v>
      </c>
      <c r="U19" s="354">
        <v>43739</v>
      </c>
      <c r="V19" s="354">
        <v>44834</v>
      </c>
      <c r="W19" s="353">
        <v>63</v>
      </c>
    </row>
    <row r="20" spans="1:23" s="59" customFormat="1" ht="30" customHeight="1" x14ac:dyDescent="0.3">
      <c r="A20" s="352" t="s">
        <v>107</v>
      </c>
      <c r="B20" s="353">
        <v>3</v>
      </c>
      <c r="C20" s="353" t="s">
        <v>1535</v>
      </c>
      <c r="D20" s="353" t="s">
        <v>1496</v>
      </c>
      <c r="E20" s="353" t="s">
        <v>1468</v>
      </c>
      <c r="F20" s="353" t="s">
        <v>1464</v>
      </c>
      <c r="G20" s="353" t="s">
        <v>100</v>
      </c>
      <c r="H20" s="353" t="s">
        <v>90</v>
      </c>
      <c r="I20" s="353" t="s">
        <v>1126</v>
      </c>
      <c r="J20" s="353" t="s">
        <v>40</v>
      </c>
      <c r="K20" s="353" t="s">
        <v>58</v>
      </c>
      <c r="L20" s="353" t="s">
        <v>1476</v>
      </c>
      <c r="M20" s="353" t="s">
        <v>1477</v>
      </c>
      <c r="N20" s="353">
        <v>783</v>
      </c>
      <c r="O20" s="356">
        <v>99.21</v>
      </c>
      <c r="P20" s="353" t="s">
        <v>37</v>
      </c>
      <c r="Q20" s="353">
        <v>783</v>
      </c>
      <c r="R20" s="356">
        <v>210.25</v>
      </c>
      <c r="S20" s="353" t="s">
        <v>38</v>
      </c>
      <c r="T20" s="357">
        <v>44470</v>
      </c>
      <c r="U20" s="354">
        <v>43739</v>
      </c>
      <c r="V20" s="354">
        <v>44834</v>
      </c>
      <c r="W20" s="353">
        <v>63</v>
      </c>
    </row>
    <row r="21" spans="1:23" s="59" customFormat="1" ht="30" customHeight="1" x14ac:dyDescent="0.3">
      <c r="A21" s="352" t="s">
        <v>110</v>
      </c>
      <c r="B21" s="353">
        <v>5</v>
      </c>
      <c r="C21" s="353" t="s">
        <v>1536</v>
      </c>
      <c r="D21" s="353" t="s">
        <v>1497</v>
      </c>
      <c r="E21" s="353" t="s">
        <v>1468</v>
      </c>
      <c r="F21" s="353" t="s">
        <v>1465</v>
      </c>
      <c r="G21" s="353" t="s">
        <v>98</v>
      </c>
      <c r="H21" s="353" t="s">
        <v>91</v>
      </c>
      <c r="I21" s="353" t="s">
        <v>1900</v>
      </c>
      <c r="J21" s="353" t="s">
        <v>40</v>
      </c>
      <c r="K21" s="353" t="s">
        <v>59</v>
      </c>
      <c r="L21" s="353" t="s">
        <v>1478</v>
      </c>
      <c r="M21" s="353" t="s">
        <v>1479</v>
      </c>
      <c r="N21" s="353">
        <v>783</v>
      </c>
      <c r="O21" s="356">
        <v>99.21</v>
      </c>
      <c r="P21" s="353" t="s">
        <v>37</v>
      </c>
      <c r="Q21" s="353">
        <v>783</v>
      </c>
      <c r="R21" s="356">
        <v>210.25</v>
      </c>
      <c r="S21" s="353" t="s">
        <v>38</v>
      </c>
      <c r="T21" s="357">
        <v>44470</v>
      </c>
      <c r="U21" s="354">
        <v>43739</v>
      </c>
      <c r="V21" s="354">
        <v>44834</v>
      </c>
      <c r="W21" s="353">
        <v>63</v>
      </c>
    </row>
    <row r="22" spans="1:23" ht="27.6" x14ac:dyDescent="0.3">
      <c r="A22" s="352" t="s">
        <v>118</v>
      </c>
      <c r="B22" s="353">
        <v>5</v>
      </c>
      <c r="C22" s="353" t="s">
        <v>1543</v>
      </c>
      <c r="D22" s="353" t="s">
        <v>1504</v>
      </c>
      <c r="E22" s="353" t="s">
        <v>702</v>
      </c>
      <c r="F22" s="353" t="s">
        <v>917</v>
      </c>
      <c r="G22" s="353" t="s">
        <v>81</v>
      </c>
      <c r="H22" s="353" t="s">
        <v>86</v>
      </c>
      <c r="I22" s="353" t="s">
        <v>76</v>
      </c>
      <c r="J22" s="353" t="s">
        <v>40</v>
      </c>
      <c r="K22" s="353" t="s">
        <v>62</v>
      </c>
      <c r="L22" s="353" t="s">
        <v>1490</v>
      </c>
      <c r="M22" s="353" t="s">
        <v>1491</v>
      </c>
      <c r="N22" s="353">
        <v>783</v>
      </c>
      <c r="O22" s="356">
        <v>99.21</v>
      </c>
      <c r="P22" s="353" t="s">
        <v>37</v>
      </c>
      <c r="Q22" s="353">
        <v>783</v>
      </c>
      <c r="R22" s="356">
        <v>210.25</v>
      </c>
      <c r="S22" s="353" t="s">
        <v>38</v>
      </c>
      <c r="T22" s="357">
        <v>44470</v>
      </c>
      <c r="U22" s="354">
        <v>43739</v>
      </c>
      <c r="V22" s="354">
        <v>44834</v>
      </c>
      <c r="W22" s="353">
        <v>63</v>
      </c>
    </row>
    <row r="23" spans="1:23" s="162" customFormat="1" ht="25.5" customHeight="1" x14ac:dyDescent="0.3">
      <c r="A23" s="352" t="s">
        <v>118</v>
      </c>
      <c r="B23" s="353">
        <v>5</v>
      </c>
      <c r="C23" s="353" t="s">
        <v>1544</v>
      </c>
      <c r="D23" s="353" t="s">
        <v>1505</v>
      </c>
      <c r="E23" s="353" t="s">
        <v>168</v>
      </c>
      <c r="F23" s="353" t="s">
        <v>920</v>
      </c>
      <c r="G23" s="353" t="s">
        <v>1057</v>
      </c>
      <c r="H23" s="353" t="s">
        <v>267</v>
      </c>
      <c r="I23" s="353" t="s">
        <v>553</v>
      </c>
      <c r="J23" s="353" t="s">
        <v>40</v>
      </c>
      <c r="K23" s="353" t="s">
        <v>215</v>
      </c>
      <c r="L23" s="353" t="s">
        <v>1492</v>
      </c>
      <c r="M23" s="353">
        <v>10400927</v>
      </c>
      <c r="N23" s="353">
        <v>783</v>
      </c>
      <c r="O23" s="356">
        <v>99.21</v>
      </c>
      <c r="P23" s="353" t="s">
        <v>37</v>
      </c>
      <c r="Q23" s="353">
        <v>783</v>
      </c>
      <c r="R23" s="356">
        <v>210.25</v>
      </c>
      <c r="S23" s="353" t="s">
        <v>38</v>
      </c>
      <c r="T23" s="357">
        <v>44470</v>
      </c>
      <c r="U23" s="354">
        <v>43739</v>
      </c>
      <c r="V23" s="354">
        <v>44834</v>
      </c>
      <c r="W23" s="353">
        <v>63</v>
      </c>
    </row>
  </sheetData>
  <sheetProtection formatCells="0" formatColumns="0" formatRows="0" sort="0" autoFilter="0"/>
  <protectedRanges>
    <protectedRange sqref="N9:O23" name="ILP_1"/>
    <protectedRange sqref="P9:T23" name="ILP_2"/>
    <protectedRange sqref="F22:F23" name="PAFC_1"/>
    <protectedRange sqref="G22:H22" name="PAFC_2"/>
  </protectedRanges>
  <autoFilter ref="A8:W23" xr:uid="{00000000-0009-0000-0000-00000B000000}">
    <sortState xmlns:xlrd2="http://schemas.microsoft.com/office/spreadsheetml/2017/richdata2" ref="A9:W23">
      <sortCondition ref="E8:E23"/>
    </sortState>
  </autoFilter>
  <mergeCells count="9">
    <mergeCell ref="A2:D2"/>
    <mergeCell ref="A3:D3"/>
    <mergeCell ref="B4:D4"/>
    <mergeCell ref="B5:D5"/>
    <mergeCell ref="I1:L1"/>
    <mergeCell ref="I5:L5"/>
    <mergeCell ref="N3:U6"/>
    <mergeCell ref="J2:L2"/>
    <mergeCell ref="J6:M6"/>
  </mergeCells>
  <conditionalFormatting sqref="A9:W29">
    <cfRule type="expression" dxfId="4" priority="1" stopIfTrue="1">
      <formula>$V9&lt;TODAY()</formula>
    </cfRule>
  </conditionalFormatting>
  <dataValidations count="2">
    <dataValidation type="list" allowBlank="1" showInputMessage="1" showErrorMessage="1" sqref="W9:W23" xr:uid="{00000000-0002-0000-0B00-000000000000}">
      <formula1>#REF!</formula1>
    </dataValidation>
    <dataValidation type="list" allowBlank="1" showInputMessage="1" showErrorMessage="1" sqref="P9:Q23 S9:S23 N9:N290 Q24:Q292 P24:P290" xr:uid="{00000000-0002-0000-0B00-000001000000}">
      <formula1>#REF!</formula1>
    </dataValidation>
  </dataValidations>
  <hyperlinks>
    <hyperlink ref="J2" r:id="rId1" display="mailto:Child-Welfare-Policy@michigan.gov" xr:uid="{00000000-0004-0000-0B00-000000000000}"/>
    <hyperlink ref="J6" r:id="rId2" xr:uid="{83560D3A-8CB0-4751-9421-03A147AA4DAA}"/>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sheetPr>
  <dimension ref="A1:AB69"/>
  <sheetViews>
    <sheetView zoomScale="90" zoomScaleNormal="90" workbookViewId="0">
      <pane ySplit="8" topLeftCell="A9" activePane="bottomLeft" state="frozen"/>
      <selection pane="bottomLeft" activeCell="A9" sqref="A9"/>
    </sheetView>
  </sheetViews>
  <sheetFormatPr defaultColWidth="9.109375" defaultRowHeight="14.4" x14ac:dyDescent="0.3"/>
  <cols>
    <col min="1" max="1" width="14.109375" style="101" customWidth="1"/>
    <col min="2" max="2" width="16.5546875" style="101" customWidth="1"/>
    <col min="3" max="3" width="12.6640625" style="84" customWidth="1"/>
    <col min="4" max="4" width="21" style="101" customWidth="1"/>
    <col min="5" max="5" width="20.44140625" style="101" customWidth="1"/>
    <col min="6" max="6" width="16.5546875" style="101" customWidth="1"/>
    <col min="7" max="7" width="13.33203125" style="101" customWidth="1"/>
    <col min="8" max="8" width="12.44140625" style="84" customWidth="1"/>
    <col min="9" max="9" width="11.33203125" style="84" customWidth="1"/>
    <col min="10" max="10" width="13" style="5" customWidth="1"/>
    <col min="11" max="11" width="11.6640625" style="5" customWidth="1"/>
    <col min="12" max="12" width="16.6640625" style="69" bestFit="1" customWidth="1"/>
    <col min="13" max="13" width="11.88671875" style="84" customWidth="1"/>
    <col min="14" max="14" width="16.44140625" style="101" customWidth="1"/>
    <col min="15" max="15" width="13.109375" style="101" customWidth="1"/>
    <col min="16" max="16" width="18.44140625" style="47" bestFit="1" customWidth="1"/>
    <col min="17" max="17" width="16.109375" style="47" customWidth="1"/>
    <col min="18" max="18" width="14.44140625" style="101" customWidth="1"/>
    <col min="19" max="19" width="9.109375" style="101"/>
    <col min="20" max="20" width="11.44140625" style="101" customWidth="1"/>
    <col min="21" max="21" width="14" style="101" customWidth="1"/>
    <col min="22" max="24" width="9.109375" style="101"/>
    <col min="25" max="25" width="0" style="101" hidden="1" customWidth="1"/>
    <col min="26" max="16384" width="9.109375" style="101"/>
  </cols>
  <sheetData>
    <row r="1" spans="1:28" x14ac:dyDescent="0.3">
      <c r="A1" s="35" t="s">
        <v>765</v>
      </c>
      <c r="C1" s="46"/>
      <c r="G1" s="434" t="s">
        <v>986</v>
      </c>
      <c r="H1" s="434"/>
      <c r="I1" s="434"/>
      <c r="J1" s="434"/>
    </row>
    <row r="2" spans="1:28" x14ac:dyDescent="0.3">
      <c r="A2" s="36" t="s">
        <v>1075</v>
      </c>
      <c r="C2" s="46"/>
      <c r="G2" s="91" t="s">
        <v>984</v>
      </c>
      <c r="H2" s="94" t="s">
        <v>985</v>
      </c>
      <c r="I2" s="101"/>
      <c r="J2" s="101"/>
    </row>
    <row r="3" spans="1:28" x14ac:dyDescent="0.3">
      <c r="A3" s="36" t="s">
        <v>613</v>
      </c>
      <c r="C3" s="46"/>
      <c r="G3" s="91"/>
      <c r="H3" s="89"/>
      <c r="I3" s="101"/>
      <c r="J3" s="101"/>
    </row>
    <row r="4" spans="1:28" x14ac:dyDescent="0.3">
      <c r="A4" s="36" t="s">
        <v>575</v>
      </c>
      <c r="B4" s="31" t="s">
        <v>1437</v>
      </c>
      <c r="H4" s="101"/>
      <c r="I4" s="101"/>
      <c r="J4" s="101"/>
    </row>
    <row r="5" spans="1:28" x14ac:dyDescent="0.3">
      <c r="A5" s="36" t="s">
        <v>576</v>
      </c>
      <c r="B5" s="31">
        <v>43683</v>
      </c>
      <c r="G5" s="434" t="s">
        <v>987</v>
      </c>
      <c r="H5" s="434"/>
      <c r="I5" s="434"/>
      <c r="J5" s="434"/>
    </row>
    <row r="6" spans="1:28" x14ac:dyDescent="0.3">
      <c r="G6" s="91" t="s">
        <v>1437</v>
      </c>
      <c r="H6" s="89" t="s">
        <v>1438</v>
      </c>
      <c r="I6" s="101"/>
      <c r="J6" s="101"/>
    </row>
    <row r="7" spans="1:28" x14ac:dyDescent="0.3">
      <c r="A7" s="56" t="s">
        <v>712</v>
      </c>
      <c r="B7" s="56"/>
      <c r="C7" s="52"/>
      <c r="D7" s="59"/>
      <c r="E7" s="59"/>
      <c r="F7" s="59"/>
      <c r="G7" s="59"/>
      <c r="H7" s="85"/>
      <c r="I7" s="85"/>
      <c r="J7" s="53"/>
      <c r="K7" s="53"/>
      <c r="L7" s="10"/>
      <c r="M7" s="85"/>
      <c r="N7" s="59"/>
      <c r="O7" s="59"/>
      <c r="P7" s="54"/>
      <c r="Q7" s="54"/>
      <c r="R7" s="59"/>
    </row>
    <row r="8" spans="1:28" s="48" customFormat="1" ht="50.25" customHeight="1" x14ac:dyDescent="0.25">
      <c r="A8" s="144" t="s">
        <v>4</v>
      </c>
      <c r="B8" s="145" t="s">
        <v>767</v>
      </c>
      <c r="C8" s="146" t="s">
        <v>0</v>
      </c>
      <c r="D8" s="145" t="s">
        <v>6</v>
      </c>
      <c r="E8" s="145" t="s">
        <v>7</v>
      </c>
      <c r="F8" s="145" t="s">
        <v>29</v>
      </c>
      <c r="G8" s="146" t="s">
        <v>730</v>
      </c>
      <c r="H8" s="146" t="s">
        <v>5</v>
      </c>
      <c r="I8" s="147" t="s">
        <v>12</v>
      </c>
      <c r="J8" s="148" t="s">
        <v>1</v>
      </c>
      <c r="K8" s="149" t="s">
        <v>2</v>
      </c>
      <c r="L8" s="150" t="s">
        <v>3</v>
      </c>
      <c r="M8" s="145" t="s">
        <v>15</v>
      </c>
      <c r="N8" s="145" t="s">
        <v>17</v>
      </c>
      <c r="O8" s="145" t="s">
        <v>18</v>
      </c>
      <c r="P8" s="145" t="s">
        <v>36</v>
      </c>
      <c r="Q8" s="145" t="s">
        <v>19</v>
      </c>
      <c r="R8" s="145" t="s">
        <v>20</v>
      </c>
      <c r="Z8" s="36"/>
      <c r="AA8" s="36"/>
      <c r="AB8" s="36"/>
    </row>
    <row r="9" spans="1:28" ht="30" customHeight="1" x14ac:dyDescent="0.3">
      <c r="A9" s="55" t="s">
        <v>115</v>
      </c>
      <c r="B9" s="15">
        <v>4</v>
      </c>
      <c r="C9" s="15" t="s">
        <v>1547</v>
      </c>
      <c r="D9" s="14" t="s">
        <v>811</v>
      </c>
      <c r="E9" s="14" t="s">
        <v>618</v>
      </c>
      <c r="F9" s="14" t="s">
        <v>222</v>
      </c>
      <c r="G9" s="14" t="s">
        <v>340</v>
      </c>
      <c r="H9" s="15" t="s">
        <v>40</v>
      </c>
      <c r="I9" s="15" t="s">
        <v>173</v>
      </c>
      <c r="J9" s="17">
        <v>42644</v>
      </c>
      <c r="K9" s="17">
        <v>43738</v>
      </c>
      <c r="L9" s="18">
        <v>2000000</v>
      </c>
      <c r="M9" s="15" t="s">
        <v>338</v>
      </c>
      <c r="N9" s="14" t="s">
        <v>339</v>
      </c>
      <c r="O9" s="15" t="s">
        <v>340</v>
      </c>
      <c r="P9" s="51" t="s">
        <v>591</v>
      </c>
      <c r="Q9" s="14" t="s">
        <v>618</v>
      </c>
      <c r="R9" s="14" t="s">
        <v>222</v>
      </c>
      <c r="Y9" s="101" t="s">
        <v>21</v>
      </c>
    </row>
    <row r="10" spans="1:28" ht="30" customHeight="1" x14ac:dyDescent="0.3">
      <c r="A10" s="55" t="s">
        <v>619</v>
      </c>
      <c r="B10" s="15">
        <v>3</v>
      </c>
      <c r="C10" s="15" t="s">
        <v>1155</v>
      </c>
      <c r="D10" s="14" t="s">
        <v>1422</v>
      </c>
      <c r="E10" s="14" t="s">
        <v>620</v>
      </c>
      <c r="F10" s="14" t="s">
        <v>621</v>
      </c>
      <c r="G10" s="14" t="s">
        <v>874</v>
      </c>
      <c r="H10" s="15" t="s">
        <v>40</v>
      </c>
      <c r="I10" s="15" t="s">
        <v>174</v>
      </c>
      <c r="J10" s="17">
        <v>42644</v>
      </c>
      <c r="K10" s="17">
        <v>43738</v>
      </c>
      <c r="L10" s="95">
        <v>2000000</v>
      </c>
      <c r="M10" s="15" t="s">
        <v>1423</v>
      </c>
      <c r="N10" s="99" t="s">
        <v>1167</v>
      </c>
      <c r="O10" s="15" t="s">
        <v>1168</v>
      </c>
      <c r="P10" s="100" t="s">
        <v>1169</v>
      </c>
      <c r="Q10" s="14" t="s">
        <v>311</v>
      </c>
      <c r="R10" s="14" t="s">
        <v>223</v>
      </c>
    </row>
    <row r="11" spans="1:28" ht="30" customHeight="1" x14ac:dyDescent="0.3">
      <c r="A11" s="55" t="s">
        <v>116</v>
      </c>
      <c r="B11" s="15">
        <v>1</v>
      </c>
      <c r="C11" s="15" t="s">
        <v>1156</v>
      </c>
      <c r="D11" s="14" t="s">
        <v>141</v>
      </c>
      <c r="E11" s="14" t="s">
        <v>232</v>
      </c>
      <c r="F11" s="14" t="s">
        <v>233</v>
      </c>
      <c r="G11" s="14" t="s">
        <v>552</v>
      </c>
      <c r="H11" s="15" t="s">
        <v>40</v>
      </c>
      <c r="I11" s="15" t="s">
        <v>188</v>
      </c>
      <c r="J11" s="17">
        <v>42644</v>
      </c>
      <c r="K11" s="17">
        <v>43738</v>
      </c>
      <c r="L11" s="18">
        <v>550000</v>
      </c>
      <c r="M11" s="15" t="s">
        <v>359</v>
      </c>
      <c r="N11" s="14" t="s">
        <v>360</v>
      </c>
      <c r="O11" s="14" t="s">
        <v>552</v>
      </c>
      <c r="P11" s="51" t="s">
        <v>361</v>
      </c>
      <c r="Q11" s="14" t="s">
        <v>232</v>
      </c>
      <c r="R11" s="14" t="s">
        <v>233</v>
      </c>
    </row>
    <row r="12" spans="1:28" ht="30" customHeight="1" x14ac:dyDescent="0.3">
      <c r="A12" s="55" t="s">
        <v>131</v>
      </c>
      <c r="B12" s="15">
        <v>3</v>
      </c>
      <c r="C12" s="15" t="s">
        <v>1157</v>
      </c>
      <c r="D12" s="14" t="s">
        <v>612</v>
      </c>
      <c r="E12" s="14" t="s">
        <v>308</v>
      </c>
      <c r="F12" s="14" t="s">
        <v>269</v>
      </c>
      <c r="G12" s="14" t="s">
        <v>433</v>
      </c>
      <c r="H12" s="15" t="s">
        <v>40</v>
      </c>
      <c r="I12" s="15" t="s">
        <v>710</v>
      </c>
      <c r="J12" s="17">
        <v>42644</v>
      </c>
      <c r="K12" s="17">
        <v>43738</v>
      </c>
      <c r="L12" s="18">
        <v>775000</v>
      </c>
      <c r="M12" s="15" t="s">
        <v>431</v>
      </c>
      <c r="N12" s="14" t="s">
        <v>432</v>
      </c>
      <c r="O12" s="14" t="s">
        <v>433</v>
      </c>
      <c r="P12" s="51" t="s">
        <v>434</v>
      </c>
      <c r="Q12" s="14" t="s">
        <v>308</v>
      </c>
      <c r="R12" s="14" t="s">
        <v>269</v>
      </c>
    </row>
    <row r="13" spans="1:28" ht="30" customHeight="1" x14ac:dyDescent="0.3">
      <c r="A13" s="55" t="s">
        <v>128</v>
      </c>
      <c r="B13" s="15">
        <v>1</v>
      </c>
      <c r="C13" s="15" t="s">
        <v>1001</v>
      </c>
      <c r="D13" s="14" t="s">
        <v>163</v>
      </c>
      <c r="E13" s="14" t="s">
        <v>299</v>
      </c>
      <c r="F13" s="14" t="s">
        <v>257</v>
      </c>
      <c r="G13" s="14" t="s">
        <v>415</v>
      </c>
      <c r="H13" s="15" t="s">
        <v>40</v>
      </c>
      <c r="I13" s="15" t="s">
        <v>210</v>
      </c>
      <c r="J13" s="17">
        <v>42644</v>
      </c>
      <c r="K13" s="17">
        <v>43738</v>
      </c>
      <c r="L13" s="18">
        <v>700000</v>
      </c>
      <c r="M13" s="15" t="s">
        <v>413</v>
      </c>
      <c r="N13" s="14" t="s">
        <v>414</v>
      </c>
      <c r="O13" s="14" t="s">
        <v>415</v>
      </c>
      <c r="P13" s="51" t="s">
        <v>416</v>
      </c>
      <c r="Q13" s="14" t="s">
        <v>299</v>
      </c>
      <c r="R13" s="14" t="s">
        <v>257</v>
      </c>
    </row>
    <row r="14" spans="1:28" ht="30" customHeight="1" x14ac:dyDescent="0.3">
      <c r="A14" s="55" t="s">
        <v>104</v>
      </c>
      <c r="B14" s="15">
        <v>5</v>
      </c>
      <c r="C14" s="15" t="s">
        <v>1002</v>
      </c>
      <c r="D14" s="14" t="s">
        <v>630</v>
      </c>
      <c r="E14" s="14" t="s">
        <v>224</v>
      </c>
      <c r="F14" s="14" t="s">
        <v>225</v>
      </c>
      <c r="G14" s="14" t="s">
        <v>344</v>
      </c>
      <c r="H14" s="15" t="s">
        <v>40</v>
      </c>
      <c r="I14" s="15" t="s">
        <v>180</v>
      </c>
      <c r="J14" s="17">
        <v>42644</v>
      </c>
      <c r="K14" s="17">
        <v>43738</v>
      </c>
      <c r="L14" s="18">
        <v>975000</v>
      </c>
      <c r="M14" s="15" t="s">
        <v>342</v>
      </c>
      <c r="N14" s="14" t="s">
        <v>343</v>
      </c>
      <c r="O14" s="14" t="s">
        <v>344</v>
      </c>
      <c r="P14" s="51" t="s">
        <v>631</v>
      </c>
      <c r="Q14" s="14" t="s">
        <v>224</v>
      </c>
      <c r="R14" s="14" t="s">
        <v>225</v>
      </c>
    </row>
    <row r="15" spans="1:28" ht="30" customHeight="1" x14ac:dyDescent="0.3">
      <c r="A15" s="55" t="s">
        <v>104</v>
      </c>
      <c r="B15" s="15">
        <v>5</v>
      </c>
      <c r="C15" s="15" t="s">
        <v>1003</v>
      </c>
      <c r="D15" s="14" t="s">
        <v>42</v>
      </c>
      <c r="E15" s="14" t="s">
        <v>660</v>
      </c>
      <c r="F15" s="14" t="s">
        <v>661</v>
      </c>
      <c r="G15" s="14" t="s">
        <v>72</v>
      </c>
      <c r="H15" s="15" t="s">
        <v>40</v>
      </c>
      <c r="I15" s="15" t="s">
        <v>48</v>
      </c>
      <c r="J15" s="17">
        <v>42644</v>
      </c>
      <c r="K15" s="17">
        <v>43738</v>
      </c>
      <c r="L15" s="18">
        <v>2300000</v>
      </c>
      <c r="M15" s="15" t="s">
        <v>64</v>
      </c>
      <c r="N15" s="14" t="s">
        <v>601</v>
      </c>
      <c r="O15" s="14" t="s">
        <v>662</v>
      </c>
      <c r="P15" s="51" t="s">
        <v>602</v>
      </c>
      <c r="Q15" s="14" t="s">
        <v>79</v>
      </c>
      <c r="R15" s="14" t="s">
        <v>663</v>
      </c>
    </row>
    <row r="16" spans="1:28" ht="30" customHeight="1" x14ac:dyDescent="0.3">
      <c r="A16" s="55" t="s">
        <v>106</v>
      </c>
      <c r="B16" s="15">
        <v>1</v>
      </c>
      <c r="C16" s="15" t="s">
        <v>1004</v>
      </c>
      <c r="D16" s="14" t="s">
        <v>142</v>
      </c>
      <c r="E16" s="14" t="s">
        <v>292</v>
      </c>
      <c r="F16" s="14" t="s">
        <v>234</v>
      </c>
      <c r="G16" s="14" t="s">
        <v>737</v>
      </c>
      <c r="H16" s="15" t="s">
        <v>40</v>
      </c>
      <c r="I16" s="15" t="s">
        <v>189</v>
      </c>
      <c r="J16" s="17">
        <v>42644</v>
      </c>
      <c r="K16" s="17">
        <v>43738</v>
      </c>
      <c r="L16" s="18">
        <v>3200000</v>
      </c>
      <c r="M16" s="15" t="s">
        <v>362</v>
      </c>
      <c r="N16" s="14" t="s">
        <v>363</v>
      </c>
      <c r="O16" s="14" t="s">
        <v>651</v>
      </c>
      <c r="P16" s="51" t="s">
        <v>599</v>
      </c>
      <c r="Q16" s="14" t="s">
        <v>292</v>
      </c>
      <c r="R16" s="14" t="s">
        <v>234</v>
      </c>
    </row>
    <row r="17" spans="1:18" ht="30" customHeight="1" x14ac:dyDescent="0.3">
      <c r="A17" s="55" t="s">
        <v>106</v>
      </c>
      <c r="B17" s="15">
        <v>1</v>
      </c>
      <c r="C17" s="15" t="s">
        <v>1005</v>
      </c>
      <c r="D17" s="14" t="s">
        <v>1422</v>
      </c>
      <c r="E17" s="14" t="s">
        <v>622</v>
      </c>
      <c r="F17" s="14" t="s">
        <v>623</v>
      </c>
      <c r="G17" s="14" t="s">
        <v>873</v>
      </c>
      <c r="H17" s="15" t="s">
        <v>40</v>
      </c>
      <c r="I17" s="15" t="s">
        <v>175</v>
      </c>
      <c r="J17" s="17">
        <v>42644</v>
      </c>
      <c r="K17" s="17">
        <v>43738</v>
      </c>
      <c r="L17" s="18">
        <v>1300000</v>
      </c>
      <c r="M17" s="15" t="s">
        <v>1423</v>
      </c>
      <c r="N17" s="116" t="s">
        <v>1167</v>
      </c>
      <c r="O17" s="116" t="s">
        <v>1168</v>
      </c>
      <c r="P17" s="117" t="s">
        <v>1169</v>
      </c>
      <c r="Q17" s="14" t="s">
        <v>311</v>
      </c>
      <c r="R17" s="14" t="s">
        <v>223</v>
      </c>
    </row>
    <row r="18" spans="1:18" ht="30" customHeight="1" x14ac:dyDescent="0.3">
      <c r="A18" s="55" t="s">
        <v>106</v>
      </c>
      <c r="B18" s="15">
        <v>1</v>
      </c>
      <c r="C18" s="15" t="s">
        <v>1076</v>
      </c>
      <c r="D18" s="14" t="s">
        <v>137</v>
      </c>
      <c r="E18" s="14" t="s">
        <v>1077</v>
      </c>
      <c r="F18" s="14" t="s">
        <v>1078</v>
      </c>
      <c r="G18" s="14" t="s">
        <v>977</v>
      </c>
      <c r="H18" s="15" t="s">
        <v>40</v>
      </c>
      <c r="I18" s="15" t="s">
        <v>978</v>
      </c>
      <c r="J18" s="17">
        <v>42887</v>
      </c>
      <c r="K18" s="17">
        <v>43738</v>
      </c>
      <c r="L18" s="18">
        <v>275000</v>
      </c>
      <c r="M18" s="15" t="s">
        <v>350</v>
      </c>
      <c r="N18" s="14" t="s">
        <v>1000</v>
      </c>
      <c r="O18" s="14" t="s">
        <v>351</v>
      </c>
      <c r="P18" s="98" t="s">
        <v>1079</v>
      </c>
      <c r="Q18" s="14" t="s">
        <v>1080</v>
      </c>
      <c r="R18" s="14" t="s">
        <v>636</v>
      </c>
    </row>
    <row r="19" spans="1:18" ht="30" customHeight="1" x14ac:dyDescent="0.3">
      <c r="A19" s="55" t="s">
        <v>124</v>
      </c>
      <c r="B19" s="15">
        <v>1</v>
      </c>
      <c r="C19" s="15" t="s">
        <v>1006</v>
      </c>
      <c r="D19" s="14" t="s">
        <v>951</v>
      </c>
      <c r="E19" s="14" t="s">
        <v>988</v>
      </c>
      <c r="F19" s="14" t="s">
        <v>249</v>
      </c>
      <c r="G19" s="14" t="s">
        <v>390</v>
      </c>
      <c r="H19" s="15" t="s">
        <v>40</v>
      </c>
      <c r="I19" s="15" t="s">
        <v>200</v>
      </c>
      <c r="J19" s="17">
        <v>42644</v>
      </c>
      <c r="K19" s="17">
        <v>43738</v>
      </c>
      <c r="L19" s="18">
        <v>900000</v>
      </c>
      <c r="M19" s="15" t="s">
        <v>387</v>
      </c>
      <c r="N19" s="14" t="s">
        <v>389</v>
      </c>
      <c r="O19" s="14" t="s">
        <v>390</v>
      </c>
      <c r="P19" s="51" t="s">
        <v>674</v>
      </c>
      <c r="Q19" s="14" t="s">
        <v>808</v>
      </c>
      <c r="R19" s="14" t="s">
        <v>249</v>
      </c>
    </row>
    <row r="20" spans="1:18" ht="30" customHeight="1" x14ac:dyDescent="0.3">
      <c r="A20" s="55" t="s">
        <v>111</v>
      </c>
      <c r="B20" s="15">
        <v>2</v>
      </c>
      <c r="C20" s="15" t="s">
        <v>1007</v>
      </c>
      <c r="D20" s="14" t="s">
        <v>165</v>
      </c>
      <c r="E20" s="14" t="s">
        <v>265</v>
      </c>
      <c r="F20" s="14" t="s">
        <v>266</v>
      </c>
      <c r="G20" s="14" t="s">
        <v>746</v>
      </c>
      <c r="H20" s="15" t="s">
        <v>40</v>
      </c>
      <c r="I20" s="15" t="s">
        <v>213</v>
      </c>
      <c r="J20" s="17">
        <v>42644</v>
      </c>
      <c r="K20" s="17">
        <v>43738</v>
      </c>
      <c r="L20" s="18">
        <v>1250000</v>
      </c>
      <c r="M20" s="15" t="s">
        <v>419</v>
      </c>
      <c r="N20" s="14" t="s">
        <v>420</v>
      </c>
      <c r="O20" s="14" t="s">
        <v>421</v>
      </c>
      <c r="P20" s="51" t="s">
        <v>704</v>
      </c>
      <c r="Q20" s="14" t="s">
        <v>265</v>
      </c>
      <c r="R20" s="14" t="s">
        <v>266</v>
      </c>
    </row>
    <row r="21" spans="1:18" ht="30" customHeight="1" x14ac:dyDescent="0.3">
      <c r="A21" s="55" t="s">
        <v>111</v>
      </c>
      <c r="B21" s="15">
        <v>2</v>
      </c>
      <c r="C21" s="15" t="s">
        <v>1008</v>
      </c>
      <c r="D21" s="14" t="s">
        <v>656</v>
      </c>
      <c r="E21" s="14" t="s">
        <v>332</v>
      </c>
      <c r="F21" s="14" t="s">
        <v>231</v>
      </c>
      <c r="G21" s="14" t="s">
        <v>358</v>
      </c>
      <c r="H21" s="15" t="s">
        <v>40</v>
      </c>
      <c r="I21" s="15" t="s">
        <v>187</v>
      </c>
      <c r="J21" s="17">
        <v>42644</v>
      </c>
      <c r="K21" s="17">
        <v>43738</v>
      </c>
      <c r="L21" s="18">
        <v>1100000</v>
      </c>
      <c r="M21" s="15" t="s">
        <v>357</v>
      </c>
      <c r="N21" s="24" t="s">
        <v>785</v>
      </c>
      <c r="O21" s="24" t="s">
        <v>787</v>
      </c>
      <c r="P21" s="33" t="s">
        <v>786</v>
      </c>
      <c r="Q21" s="14" t="s">
        <v>332</v>
      </c>
      <c r="R21" s="14" t="s">
        <v>231</v>
      </c>
    </row>
    <row r="22" spans="1:18" ht="30" customHeight="1" x14ac:dyDescent="0.3">
      <c r="A22" s="55" t="s">
        <v>111</v>
      </c>
      <c r="B22" s="15">
        <v>2</v>
      </c>
      <c r="C22" s="15" t="s">
        <v>1049</v>
      </c>
      <c r="D22" s="14" t="s">
        <v>1422</v>
      </c>
      <c r="E22" s="14" t="s">
        <v>291</v>
      </c>
      <c r="F22" s="14" t="s">
        <v>624</v>
      </c>
      <c r="G22" s="14" t="s">
        <v>876</v>
      </c>
      <c r="H22" s="15" t="s">
        <v>40</v>
      </c>
      <c r="I22" s="15" t="s">
        <v>179</v>
      </c>
      <c r="J22" s="17">
        <v>42644</v>
      </c>
      <c r="K22" s="17">
        <v>43738</v>
      </c>
      <c r="L22" s="95">
        <v>110000</v>
      </c>
      <c r="M22" s="15" t="s">
        <v>1423</v>
      </c>
      <c r="N22" s="99" t="s">
        <v>1167</v>
      </c>
      <c r="O22" s="15" t="s">
        <v>1168</v>
      </c>
      <c r="P22" s="100" t="s">
        <v>1169</v>
      </c>
      <c r="Q22" s="14" t="s">
        <v>311</v>
      </c>
      <c r="R22" s="14" t="s">
        <v>223</v>
      </c>
    </row>
    <row r="23" spans="1:18" ht="30" customHeight="1" x14ac:dyDescent="0.3">
      <c r="A23" s="55" t="s">
        <v>111</v>
      </c>
      <c r="B23" s="15">
        <v>2</v>
      </c>
      <c r="C23" s="15" t="s">
        <v>1050</v>
      </c>
      <c r="D23" s="14" t="s">
        <v>608</v>
      </c>
      <c r="E23" s="14" t="s">
        <v>690</v>
      </c>
      <c r="F23" s="14" t="s">
        <v>231</v>
      </c>
      <c r="G23" s="14" t="s">
        <v>590</v>
      </c>
      <c r="H23" s="15" t="s">
        <v>40</v>
      </c>
      <c r="I23" s="15" t="s">
        <v>691</v>
      </c>
      <c r="J23" s="17">
        <v>42644</v>
      </c>
      <c r="K23" s="17">
        <v>43738</v>
      </c>
      <c r="L23" s="18">
        <v>8000000</v>
      </c>
      <c r="M23" s="15" t="s">
        <v>688</v>
      </c>
      <c r="N23" s="116" t="s">
        <v>1173</v>
      </c>
      <c r="O23" s="116" t="s">
        <v>590</v>
      </c>
      <c r="P23" s="97" t="s">
        <v>1174</v>
      </c>
      <c r="Q23" s="14" t="s">
        <v>689</v>
      </c>
      <c r="R23" s="14" t="s">
        <v>268</v>
      </c>
    </row>
    <row r="24" spans="1:18" ht="30" customHeight="1" x14ac:dyDescent="0.3">
      <c r="A24" s="55" t="s">
        <v>123</v>
      </c>
      <c r="B24" s="15">
        <v>4</v>
      </c>
      <c r="C24" s="15" t="s">
        <v>1009</v>
      </c>
      <c r="D24" s="14" t="s">
        <v>605</v>
      </c>
      <c r="E24" s="14" t="s">
        <v>669</v>
      </c>
      <c r="F24" s="14" t="s">
        <v>245</v>
      </c>
      <c r="G24" s="14" t="s">
        <v>381</v>
      </c>
      <c r="H24" s="15" t="s">
        <v>40</v>
      </c>
      <c r="I24" s="15" t="s">
        <v>198</v>
      </c>
      <c r="J24" s="17">
        <v>42644</v>
      </c>
      <c r="K24" s="17">
        <v>43738</v>
      </c>
      <c r="L24" s="18">
        <v>770000</v>
      </c>
      <c r="M24" s="15" t="s">
        <v>380</v>
      </c>
      <c r="N24" s="14" t="s">
        <v>1128</v>
      </c>
      <c r="O24" s="14" t="s">
        <v>381</v>
      </c>
      <c r="P24" s="51" t="s">
        <v>1129</v>
      </c>
      <c r="Q24" s="14" t="s">
        <v>669</v>
      </c>
      <c r="R24" s="14" t="s">
        <v>245</v>
      </c>
    </row>
    <row r="25" spans="1:18" ht="30" customHeight="1" x14ac:dyDescent="0.3">
      <c r="A25" s="55" t="s">
        <v>123</v>
      </c>
      <c r="B25" s="15">
        <v>4</v>
      </c>
      <c r="C25" s="15" t="s">
        <v>1051</v>
      </c>
      <c r="D25" s="14" t="s">
        <v>754</v>
      </c>
      <c r="E25" s="14" t="s">
        <v>755</v>
      </c>
      <c r="F25" s="14" t="s">
        <v>756</v>
      </c>
      <c r="G25" s="14" t="s">
        <v>757</v>
      </c>
      <c r="H25" s="15" t="s">
        <v>40</v>
      </c>
      <c r="I25" s="15" t="s">
        <v>758</v>
      </c>
      <c r="J25" s="17">
        <v>42644</v>
      </c>
      <c r="K25" s="17">
        <v>43738</v>
      </c>
      <c r="L25" s="18">
        <v>850000</v>
      </c>
      <c r="M25" s="15" t="s">
        <v>759</v>
      </c>
      <c r="N25" s="14" t="s">
        <v>760</v>
      </c>
      <c r="O25" s="14" t="s">
        <v>757</v>
      </c>
      <c r="P25" s="51" t="s">
        <v>761</v>
      </c>
      <c r="Q25" s="14" t="s">
        <v>755</v>
      </c>
      <c r="R25" s="14" t="s">
        <v>756</v>
      </c>
    </row>
    <row r="26" spans="1:18" ht="30" customHeight="1" x14ac:dyDescent="0.3">
      <c r="A26" s="55" t="s">
        <v>107</v>
      </c>
      <c r="B26" s="15">
        <v>3</v>
      </c>
      <c r="C26" s="15" t="s">
        <v>1010</v>
      </c>
      <c r="D26" s="14" t="s">
        <v>149</v>
      </c>
      <c r="E26" s="14" t="s">
        <v>280</v>
      </c>
      <c r="F26" s="14" t="s">
        <v>243</v>
      </c>
      <c r="G26" s="14" t="s">
        <v>376</v>
      </c>
      <c r="H26" s="15" t="s">
        <v>40</v>
      </c>
      <c r="I26" s="15" t="s">
        <v>196</v>
      </c>
      <c r="J26" s="17">
        <v>42644</v>
      </c>
      <c r="K26" s="17">
        <v>43738</v>
      </c>
      <c r="L26" s="18">
        <v>3000000</v>
      </c>
      <c r="M26" s="15" t="s">
        <v>374</v>
      </c>
      <c r="N26" s="14" t="s">
        <v>375</v>
      </c>
      <c r="O26" s="14" t="s">
        <v>667</v>
      </c>
      <c r="P26" s="51" t="s">
        <v>377</v>
      </c>
      <c r="Q26" s="14" t="s">
        <v>280</v>
      </c>
      <c r="R26" s="14" t="s">
        <v>243</v>
      </c>
    </row>
    <row r="27" spans="1:18" ht="30" customHeight="1" x14ac:dyDescent="0.3">
      <c r="A27" s="55" t="s">
        <v>107</v>
      </c>
      <c r="B27" s="15">
        <v>3</v>
      </c>
      <c r="C27" s="15" t="s">
        <v>1011</v>
      </c>
      <c r="D27" s="14" t="s">
        <v>1422</v>
      </c>
      <c r="E27" s="14" t="s">
        <v>625</v>
      </c>
      <c r="F27" s="14" t="s">
        <v>626</v>
      </c>
      <c r="G27" s="14" t="s">
        <v>877</v>
      </c>
      <c r="H27" s="15" t="s">
        <v>40</v>
      </c>
      <c r="I27" s="15" t="s">
        <v>176</v>
      </c>
      <c r="J27" s="17">
        <v>42644</v>
      </c>
      <c r="K27" s="17">
        <v>43738</v>
      </c>
      <c r="L27" s="18">
        <v>3200000</v>
      </c>
      <c r="M27" s="15" t="s">
        <v>1423</v>
      </c>
      <c r="N27" s="116" t="s">
        <v>1167</v>
      </c>
      <c r="O27" s="116" t="s">
        <v>1168</v>
      </c>
      <c r="P27" s="117" t="s">
        <v>1169</v>
      </c>
      <c r="Q27" s="14" t="s">
        <v>311</v>
      </c>
      <c r="R27" s="14" t="s">
        <v>223</v>
      </c>
    </row>
    <row r="28" spans="1:18" ht="30" customHeight="1" x14ac:dyDescent="0.3">
      <c r="A28" s="55" t="s">
        <v>110</v>
      </c>
      <c r="B28" s="15">
        <v>5</v>
      </c>
      <c r="C28" s="15" t="s">
        <v>1012</v>
      </c>
      <c r="D28" s="14" t="s">
        <v>1422</v>
      </c>
      <c r="E28" s="14" t="s">
        <v>627</v>
      </c>
      <c r="F28" s="14" t="s">
        <v>223</v>
      </c>
      <c r="G28" s="14" t="s">
        <v>732</v>
      </c>
      <c r="H28" s="15" t="s">
        <v>40</v>
      </c>
      <c r="I28" s="15" t="s">
        <v>178</v>
      </c>
      <c r="J28" s="17">
        <v>42644</v>
      </c>
      <c r="K28" s="17">
        <v>43738</v>
      </c>
      <c r="L28" s="18">
        <v>9300000</v>
      </c>
      <c r="M28" s="15" t="s">
        <v>1423</v>
      </c>
      <c r="N28" s="116" t="s">
        <v>1167</v>
      </c>
      <c r="O28" s="116" t="s">
        <v>1168</v>
      </c>
      <c r="P28" s="117" t="s">
        <v>1169</v>
      </c>
      <c r="Q28" s="14" t="s">
        <v>311</v>
      </c>
      <c r="R28" s="14" t="s">
        <v>223</v>
      </c>
    </row>
    <row r="29" spans="1:18" ht="30" customHeight="1" x14ac:dyDescent="0.3">
      <c r="A29" s="55" t="s">
        <v>110</v>
      </c>
      <c r="B29" s="15">
        <v>5</v>
      </c>
      <c r="C29" s="15" t="s">
        <v>1013</v>
      </c>
      <c r="D29" s="14" t="s">
        <v>447</v>
      </c>
      <c r="E29" s="14" t="s">
        <v>239</v>
      </c>
      <c r="F29" s="14" t="s">
        <v>240</v>
      </c>
      <c r="G29" s="14" t="s">
        <v>370</v>
      </c>
      <c r="H29" s="15" t="s">
        <v>40</v>
      </c>
      <c r="I29" s="15" t="s">
        <v>193</v>
      </c>
      <c r="J29" s="17">
        <v>42644</v>
      </c>
      <c r="K29" s="17">
        <v>43738</v>
      </c>
      <c r="L29" s="95">
        <v>3850000</v>
      </c>
      <c r="M29" s="15" t="s">
        <v>369</v>
      </c>
      <c r="N29" s="99" t="s">
        <v>1460</v>
      </c>
      <c r="O29" s="15" t="s">
        <v>370</v>
      </c>
      <c r="P29" s="100" t="s">
        <v>1461</v>
      </c>
      <c r="Q29" s="14" t="s">
        <v>239</v>
      </c>
      <c r="R29" s="14" t="s">
        <v>240</v>
      </c>
    </row>
    <row r="30" spans="1:18" ht="30" customHeight="1" x14ac:dyDescent="0.3">
      <c r="A30" s="55" t="s">
        <v>110</v>
      </c>
      <c r="B30" s="15">
        <v>5</v>
      </c>
      <c r="C30" s="15" t="s">
        <v>1014</v>
      </c>
      <c r="D30" s="14" t="s">
        <v>137</v>
      </c>
      <c r="E30" s="14" t="s">
        <v>635</v>
      </c>
      <c r="F30" s="14" t="s">
        <v>636</v>
      </c>
      <c r="G30" s="14" t="s">
        <v>735</v>
      </c>
      <c r="H30" s="15" t="s">
        <v>40</v>
      </c>
      <c r="I30" s="15" t="s">
        <v>184</v>
      </c>
      <c r="J30" s="17">
        <v>42644</v>
      </c>
      <c r="K30" s="17">
        <v>43738</v>
      </c>
      <c r="L30" s="18">
        <v>4400000</v>
      </c>
      <c r="M30" s="15" t="s">
        <v>350</v>
      </c>
      <c r="N30" s="14" t="s">
        <v>593</v>
      </c>
      <c r="O30" s="14" t="s">
        <v>637</v>
      </c>
      <c r="P30" s="51" t="s">
        <v>594</v>
      </c>
      <c r="Q30" s="14" t="s">
        <v>635</v>
      </c>
      <c r="R30" s="14" t="s">
        <v>636</v>
      </c>
    </row>
    <row r="31" spans="1:18" ht="30" customHeight="1" x14ac:dyDescent="0.3">
      <c r="A31" s="55" t="s">
        <v>115</v>
      </c>
      <c r="B31" s="15">
        <v>4</v>
      </c>
      <c r="C31" s="15" t="s">
        <v>1015</v>
      </c>
      <c r="D31" s="14" t="s">
        <v>948</v>
      </c>
      <c r="E31" s="14" t="s">
        <v>229</v>
      </c>
      <c r="F31" s="14" t="s">
        <v>230</v>
      </c>
      <c r="G31" s="14" t="s">
        <v>355</v>
      </c>
      <c r="H31" s="15" t="s">
        <v>40</v>
      </c>
      <c r="I31" s="15" t="s">
        <v>186</v>
      </c>
      <c r="J31" s="17">
        <v>42644</v>
      </c>
      <c r="K31" s="17">
        <v>43738</v>
      </c>
      <c r="L31" s="18">
        <v>800000</v>
      </c>
      <c r="M31" s="15" t="s">
        <v>353</v>
      </c>
      <c r="N31" s="14" t="s">
        <v>354</v>
      </c>
      <c r="O31" s="14" t="s">
        <v>647</v>
      </c>
      <c r="P31" s="51" t="s">
        <v>356</v>
      </c>
      <c r="Q31" s="14" t="s">
        <v>229</v>
      </c>
      <c r="R31" s="14" t="s">
        <v>230</v>
      </c>
    </row>
    <row r="32" spans="1:18" ht="30" customHeight="1" x14ac:dyDescent="0.3">
      <c r="A32" s="55" t="s">
        <v>112</v>
      </c>
      <c r="B32" s="15">
        <v>4</v>
      </c>
      <c r="C32" s="15" t="s">
        <v>1016</v>
      </c>
      <c r="D32" s="14" t="s">
        <v>592</v>
      </c>
      <c r="E32" s="14" t="s">
        <v>632</v>
      </c>
      <c r="F32" s="14" t="s">
        <v>226</v>
      </c>
      <c r="G32" s="14" t="s">
        <v>347</v>
      </c>
      <c r="H32" s="15" t="s">
        <v>40</v>
      </c>
      <c r="I32" s="15" t="s">
        <v>181</v>
      </c>
      <c r="J32" s="17">
        <v>42644</v>
      </c>
      <c r="K32" s="17">
        <v>43738</v>
      </c>
      <c r="L32" s="18">
        <v>925000</v>
      </c>
      <c r="M32" s="15" t="s">
        <v>345</v>
      </c>
      <c r="N32" s="14" t="s">
        <v>346</v>
      </c>
      <c r="O32" s="14" t="s">
        <v>633</v>
      </c>
      <c r="P32" s="33" t="s">
        <v>762</v>
      </c>
      <c r="Q32" s="14" t="s">
        <v>632</v>
      </c>
      <c r="R32" s="14" t="s">
        <v>226</v>
      </c>
    </row>
    <row r="33" spans="1:25" ht="30" customHeight="1" x14ac:dyDescent="0.3">
      <c r="A33" s="55" t="s">
        <v>112</v>
      </c>
      <c r="B33" s="15">
        <v>4</v>
      </c>
      <c r="C33" s="15" t="s">
        <v>1048</v>
      </c>
      <c r="D33" s="14" t="s">
        <v>171</v>
      </c>
      <c r="E33" s="14" t="s">
        <v>309</v>
      </c>
      <c r="F33" s="14" t="s">
        <v>226</v>
      </c>
      <c r="G33" s="14" t="s">
        <v>950</v>
      </c>
      <c r="H33" s="15" t="s">
        <v>40</v>
      </c>
      <c r="I33" s="15" t="s">
        <v>219</v>
      </c>
      <c r="J33" s="17">
        <v>42644</v>
      </c>
      <c r="K33" s="17">
        <v>43738</v>
      </c>
      <c r="L33" s="18">
        <v>550000</v>
      </c>
      <c r="M33" s="15" t="s">
        <v>672</v>
      </c>
      <c r="N33" s="14" t="s">
        <v>607</v>
      </c>
      <c r="O33" s="14" t="s">
        <v>673</v>
      </c>
      <c r="P33" s="51" t="s">
        <v>551</v>
      </c>
      <c r="Q33" s="14" t="s">
        <v>309</v>
      </c>
      <c r="R33" s="14" t="s">
        <v>226</v>
      </c>
    </row>
    <row r="34" spans="1:25" ht="30" customHeight="1" x14ac:dyDescent="0.3">
      <c r="A34" s="55" t="s">
        <v>126</v>
      </c>
      <c r="B34" s="15">
        <v>4</v>
      </c>
      <c r="C34" s="15" t="s">
        <v>1017</v>
      </c>
      <c r="D34" s="14" t="s">
        <v>157</v>
      </c>
      <c r="E34" s="14" t="s">
        <v>683</v>
      </c>
      <c r="F34" s="14" t="s">
        <v>684</v>
      </c>
      <c r="G34" s="14" t="s">
        <v>398</v>
      </c>
      <c r="H34" s="15" t="s">
        <v>40</v>
      </c>
      <c r="I34" s="15" t="s">
        <v>204</v>
      </c>
      <c r="J34" s="17">
        <v>42644</v>
      </c>
      <c r="K34" s="17">
        <v>43738</v>
      </c>
      <c r="L34" s="18">
        <v>375000</v>
      </c>
      <c r="M34" s="15" t="s">
        <v>396</v>
      </c>
      <c r="N34" s="14" t="s">
        <v>397</v>
      </c>
      <c r="O34" s="14" t="s">
        <v>398</v>
      </c>
      <c r="P34" s="51" t="s">
        <v>685</v>
      </c>
      <c r="Q34" s="14" t="s">
        <v>683</v>
      </c>
      <c r="R34" s="14" t="s">
        <v>684</v>
      </c>
    </row>
    <row r="35" spans="1:25" ht="30" customHeight="1" x14ac:dyDescent="0.3">
      <c r="A35" s="55" t="s">
        <v>126</v>
      </c>
      <c r="B35" s="15">
        <v>4</v>
      </c>
      <c r="C35" s="15" t="s">
        <v>1052</v>
      </c>
      <c r="D35" s="14" t="s">
        <v>773</v>
      </c>
      <c r="E35" s="152" t="s">
        <v>1462</v>
      </c>
      <c r="F35" s="14" t="s">
        <v>253</v>
      </c>
      <c r="G35" s="14" t="s">
        <v>902</v>
      </c>
      <c r="H35" s="15" t="s">
        <v>40</v>
      </c>
      <c r="I35" s="15" t="s">
        <v>776</v>
      </c>
      <c r="J35" s="17">
        <v>42644</v>
      </c>
      <c r="K35" s="17">
        <v>43738</v>
      </c>
      <c r="L35" s="18">
        <v>450000</v>
      </c>
      <c r="M35" s="15" t="s">
        <v>777</v>
      </c>
      <c r="N35" s="14" t="s">
        <v>778</v>
      </c>
      <c r="O35" s="14" t="s">
        <v>775</v>
      </c>
      <c r="P35" s="51" t="s">
        <v>779</v>
      </c>
      <c r="Q35" s="14" t="s">
        <v>774</v>
      </c>
      <c r="R35" s="14" t="s">
        <v>253</v>
      </c>
    </row>
    <row r="36" spans="1:25" ht="30" customHeight="1" x14ac:dyDescent="0.3">
      <c r="A36" s="55" t="s">
        <v>126</v>
      </c>
      <c r="B36" s="15">
        <v>4</v>
      </c>
      <c r="C36" s="15" t="s">
        <v>1064</v>
      </c>
      <c r="D36" s="14" t="s">
        <v>1065</v>
      </c>
      <c r="E36" s="14" t="s">
        <v>1066</v>
      </c>
      <c r="F36" s="14" t="s">
        <v>253</v>
      </c>
      <c r="G36" s="14" t="s">
        <v>379</v>
      </c>
      <c r="H36" s="15" t="s">
        <v>40</v>
      </c>
      <c r="I36" s="15" t="s">
        <v>1067</v>
      </c>
      <c r="J36" s="17">
        <v>42750</v>
      </c>
      <c r="K36" s="17">
        <v>43738</v>
      </c>
      <c r="L36" s="18">
        <v>825000</v>
      </c>
      <c r="M36" s="15" t="s">
        <v>378</v>
      </c>
      <c r="N36" s="14" t="s">
        <v>603</v>
      </c>
      <c r="O36" s="14" t="s">
        <v>379</v>
      </c>
      <c r="P36" s="98" t="s">
        <v>604</v>
      </c>
      <c r="Q36" s="14" t="s">
        <v>1068</v>
      </c>
      <c r="R36" s="14" t="s">
        <v>244</v>
      </c>
    </row>
    <row r="37" spans="1:25" ht="30" customHeight="1" x14ac:dyDescent="0.3">
      <c r="A37" s="55" t="s">
        <v>122</v>
      </c>
      <c r="B37" s="15">
        <v>5</v>
      </c>
      <c r="C37" s="15" t="s">
        <v>1053</v>
      </c>
      <c r="D37" s="14" t="s">
        <v>960</v>
      </c>
      <c r="E37" s="14" t="s">
        <v>796</v>
      </c>
      <c r="F37" s="14" t="s">
        <v>244</v>
      </c>
      <c r="G37" s="14" t="s">
        <v>379</v>
      </c>
      <c r="H37" s="15" t="s">
        <v>40</v>
      </c>
      <c r="I37" s="15" t="s">
        <v>197</v>
      </c>
      <c r="J37" s="17">
        <v>42644</v>
      </c>
      <c r="K37" s="17">
        <v>43738</v>
      </c>
      <c r="L37" s="18">
        <v>1650000</v>
      </c>
      <c r="M37" s="15" t="s">
        <v>378</v>
      </c>
      <c r="N37" s="14" t="s">
        <v>603</v>
      </c>
      <c r="O37" s="14" t="s">
        <v>668</v>
      </c>
      <c r="P37" s="51" t="s">
        <v>604</v>
      </c>
      <c r="Q37" s="14" t="s">
        <v>797</v>
      </c>
      <c r="R37" s="14" t="s">
        <v>244</v>
      </c>
    </row>
    <row r="38" spans="1:25" ht="30" customHeight="1" x14ac:dyDescent="0.3">
      <c r="A38" s="55" t="s">
        <v>117</v>
      </c>
      <c r="B38" s="15">
        <v>1</v>
      </c>
      <c r="C38" s="15" t="s">
        <v>1018</v>
      </c>
      <c r="D38" s="14" t="s">
        <v>609</v>
      </c>
      <c r="E38" s="14" t="s">
        <v>692</v>
      </c>
      <c r="F38" s="14" t="s">
        <v>228</v>
      </c>
      <c r="G38" s="14" t="s">
        <v>695</v>
      </c>
      <c r="H38" s="15" t="s">
        <v>40</v>
      </c>
      <c r="I38" s="15" t="s">
        <v>693</v>
      </c>
      <c r="J38" s="17">
        <v>42644</v>
      </c>
      <c r="K38" s="17">
        <v>43738</v>
      </c>
      <c r="L38" s="18">
        <v>37000</v>
      </c>
      <c r="M38" s="15" t="s">
        <v>694</v>
      </c>
      <c r="N38" s="14" t="s">
        <v>1131</v>
      </c>
      <c r="O38" s="14" t="s">
        <v>695</v>
      </c>
      <c r="P38" s="51" t="s">
        <v>610</v>
      </c>
      <c r="Q38" s="14" t="s">
        <v>692</v>
      </c>
      <c r="R38" s="14" t="s">
        <v>228</v>
      </c>
    </row>
    <row r="39" spans="1:25" ht="27.6" x14ac:dyDescent="0.3">
      <c r="A39" s="55" t="s">
        <v>117</v>
      </c>
      <c r="B39" s="15">
        <v>1</v>
      </c>
      <c r="C39" s="15" t="s">
        <v>1019</v>
      </c>
      <c r="D39" s="14" t="s">
        <v>652</v>
      </c>
      <c r="E39" s="14" t="s">
        <v>653</v>
      </c>
      <c r="F39" s="14" t="s">
        <v>228</v>
      </c>
      <c r="G39" s="14" t="s">
        <v>366</v>
      </c>
      <c r="H39" s="15" t="s">
        <v>40</v>
      </c>
      <c r="I39" s="15" t="s">
        <v>190</v>
      </c>
      <c r="J39" s="17">
        <v>42644</v>
      </c>
      <c r="K39" s="17">
        <v>43738</v>
      </c>
      <c r="L39" s="18">
        <v>650000</v>
      </c>
      <c r="M39" s="15" t="s">
        <v>364</v>
      </c>
      <c r="N39" s="14" t="s">
        <v>365</v>
      </c>
      <c r="O39" s="14" t="s">
        <v>654</v>
      </c>
      <c r="P39" s="51" t="s">
        <v>655</v>
      </c>
      <c r="Q39" s="14" t="s">
        <v>653</v>
      </c>
      <c r="R39" s="14" t="s">
        <v>228</v>
      </c>
    </row>
    <row r="40" spans="1:25" ht="30" customHeight="1" x14ac:dyDescent="0.3">
      <c r="A40" s="55" t="s">
        <v>114</v>
      </c>
      <c r="B40" s="15">
        <v>1</v>
      </c>
      <c r="C40" s="15" t="s">
        <v>1020</v>
      </c>
      <c r="D40" s="14" t="s">
        <v>648</v>
      </c>
      <c r="E40" s="27" t="s">
        <v>323</v>
      </c>
      <c r="F40" s="27" t="s">
        <v>322</v>
      </c>
      <c r="G40" s="24" t="s">
        <v>736</v>
      </c>
      <c r="H40" s="24" t="s">
        <v>40</v>
      </c>
      <c r="I40" s="24" t="s">
        <v>185</v>
      </c>
      <c r="J40" s="17">
        <v>42644</v>
      </c>
      <c r="K40" s="17">
        <v>43738</v>
      </c>
      <c r="L40" s="18">
        <v>375000</v>
      </c>
      <c r="M40" s="15" t="s">
        <v>352</v>
      </c>
      <c r="N40" s="14" t="s">
        <v>597</v>
      </c>
      <c r="O40" s="14" t="s">
        <v>650</v>
      </c>
      <c r="P40" s="51" t="s">
        <v>598</v>
      </c>
      <c r="Q40" s="14" t="s">
        <v>649</v>
      </c>
      <c r="R40" s="14" t="s">
        <v>228</v>
      </c>
    </row>
    <row r="41" spans="1:25" ht="30" customHeight="1" x14ac:dyDescent="0.3">
      <c r="A41" s="55" t="s">
        <v>117</v>
      </c>
      <c r="B41" s="15">
        <v>1</v>
      </c>
      <c r="C41" s="15" t="s">
        <v>1021</v>
      </c>
      <c r="D41" s="14" t="s">
        <v>705</v>
      </c>
      <c r="E41" s="14" t="s">
        <v>706</v>
      </c>
      <c r="F41" s="14" t="s">
        <v>228</v>
      </c>
      <c r="G41" s="14" t="s">
        <v>919</v>
      </c>
      <c r="H41" s="15" t="s">
        <v>40</v>
      </c>
      <c r="I41" s="15" t="s">
        <v>214</v>
      </c>
      <c r="J41" s="17">
        <v>42644</v>
      </c>
      <c r="K41" s="17">
        <v>43738</v>
      </c>
      <c r="L41" s="18">
        <v>1600000</v>
      </c>
      <c r="M41" s="15" t="s">
        <v>423</v>
      </c>
      <c r="N41" s="14" t="s">
        <v>424</v>
      </c>
      <c r="O41" s="14" t="s">
        <v>425</v>
      </c>
      <c r="P41" s="51" t="s">
        <v>426</v>
      </c>
      <c r="Q41" s="14" t="s">
        <v>706</v>
      </c>
      <c r="R41" s="14" t="s">
        <v>711</v>
      </c>
    </row>
    <row r="42" spans="1:25" ht="30" customHeight="1" x14ac:dyDescent="0.3">
      <c r="A42" s="55" t="s">
        <v>102</v>
      </c>
      <c r="B42" s="15">
        <v>2</v>
      </c>
      <c r="C42" s="15" t="s">
        <v>1022</v>
      </c>
      <c r="D42" s="14" t="s">
        <v>614</v>
      </c>
      <c r="E42" s="14" t="s">
        <v>615</v>
      </c>
      <c r="F42" s="14" t="s">
        <v>616</v>
      </c>
      <c r="G42" s="14" t="s">
        <v>337</v>
      </c>
      <c r="H42" s="15" t="s">
        <v>40</v>
      </c>
      <c r="I42" s="15" t="s">
        <v>172</v>
      </c>
      <c r="J42" s="17">
        <v>42644</v>
      </c>
      <c r="K42" s="17">
        <v>43738</v>
      </c>
      <c r="L42" s="18">
        <v>1400000</v>
      </c>
      <c r="M42" s="15" t="s">
        <v>336</v>
      </c>
      <c r="N42" s="14" t="s">
        <v>617</v>
      </c>
      <c r="O42" s="15" t="s">
        <v>337</v>
      </c>
      <c r="P42" s="51" t="s">
        <v>813</v>
      </c>
      <c r="Q42" s="14" t="s">
        <v>615</v>
      </c>
      <c r="R42" s="14" t="s">
        <v>616</v>
      </c>
      <c r="Y42" s="101" t="s">
        <v>22</v>
      </c>
    </row>
    <row r="43" spans="1:25" ht="30" customHeight="1" x14ac:dyDescent="0.3">
      <c r="A43" s="55" t="s">
        <v>113</v>
      </c>
      <c r="B43" s="15">
        <v>3</v>
      </c>
      <c r="C43" s="15" t="s">
        <v>1023</v>
      </c>
      <c r="D43" s="14" t="s">
        <v>137</v>
      </c>
      <c r="E43" s="14" t="s">
        <v>638</v>
      </c>
      <c r="F43" s="14" t="s">
        <v>639</v>
      </c>
      <c r="G43" s="14" t="s">
        <v>809</v>
      </c>
      <c r="H43" s="15" t="s">
        <v>40</v>
      </c>
      <c r="I43" s="15" t="s">
        <v>183</v>
      </c>
      <c r="J43" s="17">
        <v>42644</v>
      </c>
      <c r="K43" s="17">
        <v>43738</v>
      </c>
      <c r="L43" s="18">
        <v>500000</v>
      </c>
      <c r="M43" s="15" t="s">
        <v>350</v>
      </c>
      <c r="N43" s="14" t="s">
        <v>593</v>
      </c>
      <c r="O43" s="14" t="s">
        <v>637</v>
      </c>
      <c r="P43" s="51" t="s">
        <v>594</v>
      </c>
      <c r="Q43" s="14" t="s">
        <v>635</v>
      </c>
      <c r="R43" s="14" t="s">
        <v>636</v>
      </c>
    </row>
    <row r="44" spans="1:25" ht="30" customHeight="1" x14ac:dyDescent="0.3">
      <c r="A44" s="55" t="s">
        <v>108</v>
      </c>
      <c r="B44" s="15">
        <v>3</v>
      </c>
      <c r="C44" s="15" t="s">
        <v>1024</v>
      </c>
      <c r="D44" s="14" t="s">
        <v>1422</v>
      </c>
      <c r="E44" s="14" t="s">
        <v>1425</v>
      </c>
      <c r="F44" s="14" t="s">
        <v>639</v>
      </c>
      <c r="G44" s="14" t="s">
        <v>878</v>
      </c>
      <c r="H44" s="15" t="s">
        <v>40</v>
      </c>
      <c r="I44" s="15" t="s">
        <v>1426</v>
      </c>
      <c r="J44" s="17">
        <v>42644</v>
      </c>
      <c r="K44" s="17">
        <v>43738</v>
      </c>
      <c r="L44" s="18">
        <v>2200000</v>
      </c>
      <c r="M44" s="15" t="s">
        <v>1427</v>
      </c>
      <c r="N44" s="116" t="s">
        <v>1167</v>
      </c>
      <c r="O44" s="116" t="s">
        <v>1168</v>
      </c>
      <c r="P44" s="117" t="s">
        <v>1169</v>
      </c>
      <c r="Q44" s="14" t="s">
        <v>311</v>
      </c>
      <c r="R44" s="14" t="s">
        <v>223</v>
      </c>
    </row>
    <row r="45" spans="1:25" ht="30" customHeight="1" x14ac:dyDescent="0.3">
      <c r="A45" s="55" t="s">
        <v>118</v>
      </c>
      <c r="B45" s="15">
        <v>5</v>
      </c>
      <c r="C45" s="15" t="s">
        <v>1025</v>
      </c>
      <c r="D45" s="14" t="s">
        <v>156</v>
      </c>
      <c r="E45" s="14" t="s">
        <v>680</v>
      </c>
      <c r="F45" s="14" t="s">
        <v>286</v>
      </c>
      <c r="G45" s="14" t="s">
        <v>908</v>
      </c>
      <c r="H45" s="15" t="s">
        <v>40</v>
      </c>
      <c r="I45" s="15" t="s">
        <v>203</v>
      </c>
      <c r="J45" s="17">
        <v>42644</v>
      </c>
      <c r="K45" s="17">
        <v>43738</v>
      </c>
      <c r="L45" s="18">
        <v>1150000</v>
      </c>
      <c r="M45" s="15" t="s">
        <v>1423</v>
      </c>
      <c r="N45" s="24" t="s">
        <v>975</v>
      </c>
      <c r="O45" s="24" t="s">
        <v>399</v>
      </c>
      <c r="P45" s="58" t="s">
        <v>976</v>
      </c>
      <c r="Q45" s="14" t="s">
        <v>681</v>
      </c>
      <c r="R45" s="14" t="s">
        <v>682</v>
      </c>
    </row>
    <row r="46" spans="1:25" ht="30" customHeight="1" x14ac:dyDescent="0.3">
      <c r="A46" s="55" t="s">
        <v>109</v>
      </c>
      <c r="B46" s="15">
        <v>5</v>
      </c>
      <c r="C46" s="15" t="s">
        <v>1026</v>
      </c>
      <c r="D46" s="14" t="s">
        <v>160</v>
      </c>
      <c r="E46" s="14" t="s">
        <v>304</v>
      </c>
      <c r="F46" s="14" t="s">
        <v>259</v>
      </c>
      <c r="G46" s="14" t="s">
        <v>744</v>
      </c>
      <c r="H46" s="15" t="s">
        <v>40</v>
      </c>
      <c r="I46" s="15" t="s">
        <v>206</v>
      </c>
      <c r="J46" s="17">
        <v>42644</v>
      </c>
      <c r="K46" s="17">
        <v>43738</v>
      </c>
      <c r="L46" s="18">
        <v>2100000</v>
      </c>
      <c r="M46" s="15" t="s">
        <v>404</v>
      </c>
      <c r="N46" s="14" t="s">
        <v>405</v>
      </c>
      <c r="O46" s="14" t="s">
        <v>697</v>
      </c>
      <c r="P46" s="51" t="s">
        <v>406</v>
      </c>
      <c r="Q46" s="14" t="s">
        <v>304</v>
      </c>
      <c r="R46" s="14" t="s">
        <v>259</v>
      </c>
    </row>
    <row r="47" spans="1:25" ht="30" customHeight="1" x14ac:dyDescent="0.3">
      <c r="A47" s="55" t="s">
        <v>109</v>
      </c>
      <c r="B47" s="15">
        <v>5</v>
      </c>
      <c r="C47" s="15" t="s">
        <v>1027</v>
      </c>
      <c r="D47" s="14" t="s">
        <v>161</v>
      </c>
      <c r="E47" s="14" t="s">
        <v>297</v>
      </c>
      <c r="F47" s="14" t="s">
        <v>549</v>
      </c>
      <c r="G47" s="14" t="s">
        <v>408</v>
      </c>
      <c r="H47" s="15" t="s">
        <v>40</v>
      </c>
      <c r="I47" s="15" t="s">
        <v>207</v>
      </c>
      <c r="J47" s="17">
        <v>42644</v>
      </c>
      <c r="K47" s="17">
        <v>43738</v>
      </c>
      <c r="L47" s="18">
        <v>3000000</v>
      </c>
      <c r="M47" s="15" t="s">
        <v>407</v>
      </c>
      <c r="N47" s="14" t="s">
        <v>611</v>
      </c>
      <c r="O47" s="14" t="s">
        <v>698</v>
      </c>
      <c r="P47" s="51" t="s">
        <v>409</v>
      </c>
      <c r="Q47" s="14" t="s">
        <v>297</v>
      </c>
      <c r="R47" s="14" t="s">
        <v>549</v>
      </c>
    </row>
    <row r="48" spans="1:25" ht="30" customHeight="1" x14ac:dyDescent="0.3">
      <c r="A48" s="55" t="s">
        <v>118</v>
      </c>
      <c r="B48" s="15">
        <v>5</v>
      </c>
      <c r="C48" s="15" t="s">
        <v>1028</v>
      </c>
      <c r="D48" s="14" t="s">
        <v>151</v>
      </c>
      <c r="E48" s="27" t="s">
        <v>806</v>
      </c>
      <c r="F48" s="27" t="s">
        <v>794</v>
      </c>
      <c r="G48" s="27" t="s">
        <v>949</v>
      </c>
      <c r="H48" s="15" t="s">
        <v>40</v>
      </c>
      <c r="I48" s="15" t="s">
        <v>956</v>
      </c>
      <c r="J48" s="17">
        <v>42644</v>
      </c>
      <c r="K48" s="17">
        <v>43738</v>
      </c>
      <c r="L48" s="18">
        <v>1100000</v>
      </c>
      <c r="M48" s="15" t="s">
        <v>382</v>
      </c>
      <c r="N48" s="14" t="s">
        <v>383</v>
      </c>
      <c r="O48" s="14" t="s">
        <v>384</v>
      </c>
      <c r="P48" s="51" t="s">
        <v>385</v>
      </c>
      <c r="Q48" s="14" t="s">
        <v>670</v>
      </c>
      <c r="R48" s="14" t="s">
        <v>324</v>
      </c>
    </row>
    <row r="49" spans="1:18" ht="30" customHeight="1" x14ac:dyDescent="0.3">
      <c r="A49" s="55" t="s">
        <v>109</v>
      </c>
      <c r="B49" s="15">
        <v>5</v>
      </c>
      <c r="C49" s="15" t="s">
        <v>1029</v>
      </c>
      <c r="D49" s="14" t="s">
        <v>1424</v>
      </c>
      <c r="E49" s="14" t="s">
        <v>628</v>
      </c>
      <c r="F49" s="14" t="s">
        <v>629</v>
      </c>
      <c r="G49" s="14" t="s">
        <v>880</v>
      </c>
      <c r="H49" s="15" t="s">
        <v>40</v>
      </c>
      <c r="I49" s="15" t="s">
        <v>177</v>
      </c>
      <c r="J49" s="17">
        <v>42644</v>
      </c>
      <c r="K49" s="17">
        <v>43738</v>
      </c>
      <c r="L49" s="18">
        <v>2200000</v>
      </c>
      <c r="M49" s="15" t="s">
        <v>1423</v>
      </c>
      <c r="N49" s="116" t="s">
        <v>1167</v>
      </c>
      <c r="O49" s="116" t="s">
        <v>1168</v>
      </c>
      <c r="P49" s="117" t="s">
        <v>1169</v>
      </c>
      <c r="Q49" s="14" t="s">
        <v>311</v>
      </c>
      <c r="R49" s="14" t="s">
        <v>223</v>
      </c>
    </row>
    <row r="50" spans="1:18" ht="30" customHeight="1" x14ac:dyDescent="0.3">
      <c r="A50" s="55" t="s">
        <v>109</v>
      </c>
      <c r="B50" s="15">
        <v>5</v>
      </c>
      <c r="C50" s="15" t="s">
        <v>1030</v>
      </c>
      <c r="D50" s="14" t="s">
        <v>42</v>
      </c>
      <c r="E50" s="14" t="s">
        <v>664</v>
      </c>
      <c r="F50" s="14" t="s">
        <v>259</v>
      </c>
      <c r="G50" s="14" t="s">
        <v>895</v>
      </c>
      <c r="H50" s="15" t="s">
        <v>40</v>
      </c>
      <c r="I50" s="15" t="s">
        <v>49</v>
      </c>
      <c r="J50" s="17">
        <v>42644</v>
      </c>
      <c r="K50" s="17">
        <v>43738</v>
      </c>
      <c r="L50" s="18">
        <v>1100000</v>
      </c>
      <c r="M50" s="15" t="s">
        <v>64</v>
      </c>
      <c r="N50" s="14" t="s">
        <v>601</v>
      </c>
      <c r="O50" s="14" t="s">
        <v>662</v>
      </c>
      <c r="P50" s="51" t="s">
        <v>602</v>
      </c>
      <c r="Q50" s="14" t="s">
        <v>79</v>
      </c>
      <c r="R50" s="14" t="s">
        <v>663</v>
      </c>
    </row>
    <row r="51" spans="1:18" ht="30" customHeight="1" x14ac:dyDescent="0.3">
      <c r="A51" s="55" t="s">
        <v>109</v>
      </c>
      <c r="B51" s="15">
        <v>5</v>
      </c>
      <c r="C51" s="15" t="s">
        <v>1054</v>
      </c>
      <c r="D51" s="14" t="s">
        <v>716</v>
      </c>
      <c r="E51" s="14" t="s">
        <v>952</v>
      </c>
      <c r="F51" s="14" t="s">
        <v>682</v>
      </c>
      <c r="G51" s="14" t="s">
        <v>911</v>
      </c>
      <c r="H51" s="15" t="s">
        <v>40</v>
      </c>
      <c r="I51" s="15" t="s">
        <v>715</v>
      </c>
      <c r="J51" s="17">
        <v>42644</v>
      </c>
      <c r="K51" s="17">
        <v>43738</v>
      </c>
      <c r="L51" s="18">
        <v>500000</v>
      </c>
      <c r="M51" s="15" t="s">
        <v>717</v>
      </c>
      <c r="N51" s="24" t="s">
        <v>975</v>
      </c>
      <c r="O51" s="24" t="s">
        <v>399</v>
      </c>
      <c r="P51" s="58" t="s">
        <v>976</v>
      </c>
      <c r="Q51" s="14" t="s">
        <v>681</v>
      </c>
      <c r="R51" s="14" t="s">
        <v>682</v>
      </c>
    </row>
    <row r="52" spans="1:18" ht="30" customHeight="1" x14ac:dyDescent="0.3">
      <c r="A52" s="55" t="s">
        <v>120</v>
      </c>
      <c r="B52" s="15">
        <v>3</v>
      </c>
      <c r="C52" s="15" t="s">
        <v>1031</v>
      </c>
      <c r="D52" s="14" t="s">
        <v>147</v>
      </c>
      <c r="E52" s="14" t="s">
        <v>659</v>
      </c>
      <c r="F52" s="14" t="s">
        <v>241</v>
      </c>
      <c r="G52" s="14" t="s">
        <v>740</v>
      </c>
      <c r="H52" s="15" t="s">
        <v>40</v>
      </c>
      <c r="I52" s="15" t="s">
        <v>194</v>
      </c>
      <c r="J52" s="17">
        <v>42644</v>
      </c>
      <c r="K52" s="17">
        <v>43738</v>
      </c>
      <c r="L52" s="18">
        <v>975000</v>
      </c>
      <c r="M52" s="15" t="s">
        <v>371</v>
      </c>
      <c r="N52" s="14" t="s">
        <v>555</v>
      </c>
      <c r="O52" s="14" t="s">
        <v>372</v>
      </c>
      <c r="P52" s="51" t="s">
        <v>373</v>
      </c>
      <c r="Q52" s="14" t="s">
        <v>659</v>
      </c>
      <c r="R52" s="14" t="s">
        <v>241</v>
      </c>
    </row>
    <row r="53" spans="1:18" ht="30" customHeight="1" x14ac:dyDescent="0.3">
      <c r="A53" s="55" t="s">
        <v>105</v>
      </c>
      <c r="B53" s="15">
        <v>3</v>
      </c>
      <c r="C53" s="15" t="s">
        <v>1032</v>
      </c>
      <c r="D53" s="14" t="s">
        <v>1062</v>
      </c>
      <c r="E53" s="14" t="s">
        <v>260</v>
      </c>
      <c r="F53" s="14" t="s">
        <v>261</v>
      </c>
      <c r="G53" s="14" t="s">
        <v>411</v>
      </c>
      <c r="H53" s="15" t="s">
        <v>40</v>
      </c>
      <c r="I53" s="15" t="s">
        <v>208</v>
      </c>
      <c r="J53" s="17">
        <v>42644</v>
      </c>
      <c r="K53" s="17">
        <v>43738</v>
      </c>
      <c r="L53" s="95">
        <v>1300000</v>
      </c>
      <c r="M53" s="15" t="s">
        <v>410</v>
      </c>
      <c r="N53" s="99" t="s">
        <v>1073</v>
      </c>
      <c r="O53" s="15" t="s">
        <v>411</v>
      </c>
      <c r="P53" s="100" t="s">
        <v>1074</v>
      </c>
      <c r="Q53" s="14" t="s">
        <v>260</v>
      </c>
      <c r="R53" s="14" t="s">
        <v>261</v>
      </c>
    </row>
    <row r="54" spans="1:18" ht="30" customHeight="1" x14ac:dyDescent="0.3">
      <c r="A54" s="55" t="s">
        <v>125</v>
      </c>
      <c r="B54" s="15">
        <v>2</v>
      </c>
      <c r="C54" s="15" t="s">
        <v>1033</v>
      </c>
      <c r="D54" s="75" t="s">
        <v>1055</v>
      </c>
      <c r="E54" s="14" t="s">
        <v>640</v>
      </c>
      <c r="F54" s="14" t="s">
        <v>641</v>
      </c>
      <c r="G54" s="14" t="s">
        <v>947</v>
      </c>
      <c r="H54" s="15" t="s">
        <v>40</v>
      </c>
      <c r="I54" s="15" t="s">
        <v>642</v>
      </c>
      <c r="J54" s="17">
        <v>42644</v>
      </c>
      <c r="K54" s="17">
        <v>43738</v>
      </c>
      <c r="L54" s="18">
        <v>275000</v>
      </c>
      <c r="M54" s="15" t="s">
        <v>643</v>
      </c>
      <c r="N54" s="14" t="s">
        <v>595</v>
      </c>
      <c r="O54" s="14" t="s">
        <v>644</v>
      </c>
      <c r="P54" s="51" t="s">
        <v>596</v>
      </c>
      <c r="Q54" s="14" t="s">
        <v>645</v>
      </c>
      <c r="R54" s="14" t="s">
        <v>646</v>
      </c>
    </row>
    <row r="55" spans="1:18" ht="30" customHeight="1" x14ac:dyDescent="0.3">
      <c r="A55" s="55" t="s">
        <v>121</v>
      </c>
      <c r="B55" s="15">
        <v>2</v>
      </c>
      <c r="C55" s="15" t="s">
        <v>1034</v>
      </c>
      <c r="D55" s="14" t="s">
        <v>42</v>
      </c>
      <c r="E55" s="14" t="s">
        <v>279</v>
      </c>
      <c r="F55" s="14" t="s">
        <v>665</v>
      </c>
      <c r="G55" s="14" t="s">
        <v>896</v>
      </c>
      <c r="H55" s="15" t="s">
        <v>40</v>
      </c>
      <c r="I55" s="15" t="s">
        <v>195</v>
      </c>
      <c r="J55" s="17">
        <v>42644</v>
      </c>
      <c r="K55" s="17">
        <v>43738</v>
      </c>
      <c r="L55" s="18">
        <v>600000</v>
      </c>
      <c r="M55" s="15" t="s">
        <v>64</v>
      </c>
      <c r="N55" s="14" t="s">
        <v>601</v>
      </c>
      <c r="O55" s="14" t="s">
        <v>662</v>
      </c>
      <c r="P55" s="51" t="s">
        <v>602</v>
      </c>
      <c r="Q55" s="14" t="s">
        <v>79</v>
      </c>
      <c r="R55" s="14" t="s">
        <v>663</v>
      </c>
    </row>
    <row r="56" spans="1:18" ht="30" customHeight="1" x14ac:dyDescent="0.3">
      <c r="A56" s="55" t="s">
        <v>127</v>
      </c>
      <c r="B56" s="15">
        <v>2</v>
      </c>
      <c r="C56" s="15" t="s">
        <v>1035</v>
      </c>
      <c r="D56" s="14" t="s">
        <v>159</v>
      </c>
      <c r="E56" s="14" t="s">
        <v>696</v>
      </c>
      <c r="F56" s="14" t="s">
        <v>258</v>
      </c>
      <c r="G56" s="14" t="s">
        <v>402</v>
      </c>
      <c r="H56" s="15" t="s">
        <v>40</v>
      </c>
      <c r="I56" s="15" t="s">
        <v>205</v>
      </c>
      <c r="J56" s="17">
        <v>42644</v>
      </c>
      <c r="K56" s="17">
        <v>43738</v>
      </c>
      <c r="L56" s="18">
        <v>600000</v>
      </c>
      <c r="M56" s="15" t="s">
        <v>400</v>
      </c>
      <c r="N56" s="14" t="s">
        <v>401</v>
      </c>
      <c r="O56" s="14" t="s">
        <v>402</v>
      </c>
      <c r="P56" s="51" t="s">
        <v>403</v>
      </c>
      <c r="Q56" s="14" t="s">
        <v>696</v>
      </c>
      <c r="R56" s="14" t="s">
        <v>258</v>
      </c>
    </row>
    <row r="57" spans="1:18" ht="30" customHeight="1" x14ac:dyDescent="0.3">
      <c r="A57" s="55" t="s">
        <v>115</v>
      </c>
      <c r="B57" s="15">
        <v>4</v>
      </c>
      <c r="C57" s="15" t="s">
        <v>1036</v>
      </c>
      <c r="D57" s="14" t="s">
        <v>154</v>
      </c>
      <c r="E57" s="14" t="s">
        <v>675</v>
      </c>
      <c r="F57" s="14" t="s">
        <v>230</v>
      </c>
      <c r="G57" s="14" t="s">
        <v>391</v>
      </c>
      <c r="H57" s="15" t="s">
        <v>40</v>
      </c>
      <c r="I57" s="15" t="s">
        <v>201</v>
      </c>
      <c r="J57" s="17">
        <v>42644</v>
      </c>
      <c r="K57" s="17">
        <v>43738</v>
      </c>
      <c r="L57" s="18">
        <v>1050000</v>
      </c>
      <c r="M57" s="15" t="s">
        <v>676</v>
      </c>
      <c r="N57" s="14" t="s">
        <v>388</v>
      </c>
      <c r="O57" s="14" t="s">
        <v>677</v>
      </c>
      <c r="P57" s="51" t="s">
        <v>678</v>
      </c>
      <c r="Q57" s="14" t="s">
        <v>675</v>
      </c>
      <c r="R57" s="14" t="s">
        <v>230</v>
      </c>
    </row>
    <row r="58" spans="1:18" ht="30" customHeight="1" x14ac:dyDescent="0.3">
      <c r="A58" s="55" t="s">
        <v>115</v>
      </c>
      <c r="B58" s="15">
        <v>4</v>
      </c>
      <c r="C58" s="15" t="s">
        <v>1037</v>
      </c>
      <c r="D58" s="14" t="s">
        <v>152</v>
      </c>
      <c r="E58" s="14" t="s">
        <v>807</v>
      </c>
      <c r="F58" s="14" t="s">
        <v>230</v>
      </c>
      <c r="G58" s="14" t="s">
        <v>743</v>
      </c>
      <c r="H58" s="15" t="s">
        <v>40</v>
      </c>
      <c r="I58" s="15" t="s">
        <v>199</v>
      </c>
      <c r="J58" s="17">
        <v>42644</v>
      </c>
      <c r="K58" s="17">
        <v>43738</v>
      </c>
      <c r="L58" s="18">
        <v>880000</v>
      </c>
      <c r="M58" s="15" t="s">
        <v>386</v>
      </c>
      <c r="N58" s="14" t="s">
        <v>606</v>
      </c>
      <c r="O58" s="14" t="s">
        <v>671</v>
      </c>
      <c r="P58" s="51" t="s">
        <v>814</v>
      </c>
      <c r="Q58" s="14" t="s">
        <v>312</v>
      </c>
      <c r="R58" s="14" t="s">
        <v>230</v>
      </c>
    </row>
    <row r="59" spans="1:18" ht="30" customHeight="1" x14ac:dyDescent="0.3">
      <c r="A59" s="55" t="s">
        <v>118</v>
      </c>
      <c r="B59" s="15">
        <v>5</v>
      </c>
      <c r="C59" s="15" t="s">
        <v>1038</v>
      </c>
      <c r="D59" s="14" t="s">
        <v>42</v>
      </c>
      <c r="E59" s="14" t="s">
        <v>95</v>
      </c>
      <c r="F59" s="14" t="s">
        <v>666</v>
      </c>
      <c r="G59" s="14" t="s">
        <v>662</v>
      </c>
      <c r="H59" s="15" t="s">
        <v>40</v>
      </c>
      <c r="I59" s="15" t="s">
        <v>50</v>
      </c>
      <c r="J59" s="17">
        <v>42644</v>
      </c>
      <c r="K59" s="17">
        <v>43738</v>
      </c>
      <c r="L59" s="18">
        <v>3800000</v>
      </c>
      <c r="M59" s="15" t="s">
        <v>64</v>
      </c>
      <c r="N59" s="14" t="s">
        <v>601</v>
      </c>
      <c r="O59" s="14" t="s">
        <v>662</v>
      </c>
      <c r="P59" s="51" t="s">
        <v>602</v>
      </c>
      <c r="Q59" s="14" t="s">
        <v>79</v>
      </c>
      <c r="R59" s="14" t="s">
        <v>663</v>
      </c>
    </row>
    <row r="60" spans="1:18" ht="30" customHeight="1" x14ac:dyDescent="0.3">
      <c r="A60" s="55" t="s">
        <v>118</v>
      </c>
      <c r="B60" s="15">
        <v>5</v>
      </c>
      <c r="C60" s="15" t="s">
        <v>1039</v>
      </c>
      <c r="D60" s="14" t="s">
        <v>155</v>
      </c>
      <c r="E60" s="14" t="s">
        <v>250</v>
      </c>
      <c r="F60" s="14" t="s">
        <v>251</v>
      </c>
      <c r="G60" s="14" t="s">
        <v>394</v>
      </c>
      <c r="H60" s="15" t="s">
        <v>40</v>
      </c>
      <c r="I60" s="15" t="s">
        <v>202</v>
      </c>
      <c r="J60" s="17">
        <v>42644</v>
      </c>
      <c r="K60" s="17">
        <v>43738</v>
      </c>
      <c r="L60" s="18">
        <v>875000</v>
      </c>
      <c r="M60" s="15" t="s">
        <v>392</v>
      </c>
      <c r="N60" s="14" t="s">
        <v>393</v>
      </c>
      <c r="O60" s="14" t="s">
        <v>679</v>
      </c>
      <c r="P60" s="51" t="s">
        <v>395</v>
      </c>
      <c r="Q60" s="14" t="s">
        <v>250</v>
      </c>
      <c r="R60" s="14" t="s">
        <v>251</v>
      </c>
    </row>
    <row r="61" spans="1:18" ht="30" customHeight="1" x14ac:dyDescent="0.3">
      <c r="A61" s="55" t="s">
        <v>109</v>
      </c>
      <c r="B61" s="15">
        <v>5</v>
      </c>
      <c r="C61" s="15" t="s">
        <v>1040</v>
      </c>
      <c r="D61" s="14" t="s">
        <v>608</v>
      </c>
      <c r="E61" s="14" t="s">
        <v>686</v>
      </c>
      <c r="F61" s="14" t="s">
        <v>287</v>
      </c>
      <c r="G61" s="14" t="s">
        <v>953</v>
      </c>
      <c r="H61" s="15" t="s">
        <v>40</v>
      </c>
      <c r="I61" s="15" t="s">
        <v>687</v>
      </c>
      <c r="J61" s="17">
        <v>42644</v>
      </c>
      <c r="K61" s="17">
        <v>43738</v>
      </c>
      <c r="L61" s="18">
        <v>13600000</v>
      </c>
      <c r="M61" s="15" t="s">
        <v>688</v>
      </c>
      <c r="N61" s="116" t="s">
        <v>1173</v>
      </c>
      <c r="O61" s="116" t="s">
        <v>590</v>
      </c>
      <c r="P61" s="97" t="s">
        <v>1174</v>
      </c>
      <c r="Q61" s="14" t="s">
        <v>689</v>
      </c>
      <c r="R61" s="14" t="s">
        <v>268</v>
      </c>
    </row>
    <row r="62" spans="1:18" ht="30" customHeight="1" x14ac:dyDescent="0.3">
      <c r="A62" s="55" t="s">
        <v>118</v>
      </c>
      <c r="B62" s="15">
        <v>5</v>
      </c>
      <c r="C62" s="15" t="s">
        <v>1041</v>
      </c>
      <c r="D62" s="14" t="s">
        <v>158</v>
      </c>
      <c r="E62" s="14" t="s">
        <v>302</v>
      </c>
      <c r="F62" s="14" t="s">
        <v>256</v>
      </c>
      <c r="G62" s="14" t="s">
        <v>742</v>
      </c>
      <c r="H62" s="15" t="s">
        <v>40</v>
      </c>
      <c r="I62" s="15" t="s">
        <v>61</v>
      </c>
      <c r="J62" s="17">
        <v>42644</v>
      </c>
      <c r="K62" s="17">
        <v>43738</v>
      </c>
      <c r="L62" s="18">
        <v>1600000</v>
      </c>
      <c r="M62" s="15" t="s">
        <v>67</v>
      </c>
      <c r="N62" s="116" t="s">
        <v>1171</v>
      </c>
      <c r="O62" s="116" t="s">
        <v>75</v>
      </c>
      <c r="P62" s="117" t="s">
        <v>1172</v>
      </c>
      <c r="Q62" s="14" t="s">
        <v>302</v>
      </c>
      <c r="R62" s="14" t="s">
        <v>256</v>
      </c>
    </row>
    <row r="63" spans="1:18" ht="30" customHeight="1" x14ac:dyDescent="0.3">
      <c r="A63" s="55" t="s">
        <v>118</v>
      </c>
      <c r="B63" s="15">
        <v>5</v>
      </c>
      <c r="C63" s="15" t="s">
        <v>1042</v>
      </c>
      <c r="D63" s="14" t="s">
        <v>763</v>
      </c>
      <c r="E63" s="14" t="s">
        <v>333</v>
      </c>
      <c r="F63" s="14" t="s">
        <v>255</v>
      </c>
      <c r="G63" s="14" t="s">
        <v>734</v>
      </c>
      <c r="H63" s="15" t="s">
        <v>40</v>
      </c>
      <c r="I63" s="15" t="s">
        <v>182</v>
      </c>
      <c r="J63" s="17">
        <v>42644</v>
      </c>
      <c r="K63" s="17">
        <v>43738</v>
      </c>
      <c r="L63" s="18">
        <v>1200000</v>
      </c>
      <c r="M63" s="15" t="s">
        <v>348</v>
      </c>
      <c r="N63" s="14" t="s">
        <v>349</v>
      </c>
      <c r="O63" s="14" t="s">
        <v>764</v>
      </c>
      <c r="P63" s="58" t="s">
        <v>600</v>
      </c>
      <c r="Q63" s="14" t="s">
        <v>227</v>
      </c>
      <c r="R63" s="14" t="s">
        <v>634</v>
      </c>
    </row>
    <row r="64" spans="1:18" ht="30" customHeight="1" x14ac:dyDescent="0.3">
      <c r="A64" s="55" t="s">
        <v>109</v>
      </c>
      <c r="B64" s="15">
        <v>5</v>
      </c>
      <c r="C64" s="15" t="s">
        <v>1043</v>
      </c>
      <c r="D64" s="14" t="s">
        <v>164</v>
      </c>
      <c r="E64" s="14" t="s">
        <v>699</v>
      </c>
      <c r="F64" s="14" t="s">
        <v>255</v>
      </c>
      <c r="G64" s="14" t="s">
        <v>745</v>
      </c>
      <c r="H64" s="15" t="s">
        <v>40</v>
      </c>
      <c r="I64" s="15" t="s">
        <v>211</v>
      </c>
      <c r="J64" s="17">
        <v>42644</v>
      </c>
      <c r="K64" s="17">
        <v>43738</v>
      </c>
      <c r="L64" s="18">
        <v>1550000</v>
      </c>
      <c r="M64" s="15" t="s">
        <v>417</v>
      </c>
      <c r="N64" s="14" t="s">
        <v>418</v>
      </c>
      <c r="O64" s="14" t="s">
        <v>700</v>
      </c>
      <c r="P64" s="51" t="s">
        <v>701</v>
      </c>
      <c r="Q64" s="14" t="s">
        <v>699</v>
      </c>
      <c r="R64" s="14" t="s">
        <v>255</v>
      </c>
    </row>
    <row r="65" spans="1:18" ht="30" customHeight="1" x14ac:dyDescent="0.3">
      <c r="A65" s="55" t="s">
        <v>109</v>
      </c>
      <c r="B65" s="15">
        <v>5</v>
      </c>
      <c r="C65" s="15" t="s">
        <v>1044</v>
      </c>
      <c r="D65" s="14" t="s">
        <v>702</v>
      </c>
      <c r="E65" s="14" t="s">
        <v>784</v>
      </c>
      <c r="F65" s="14" t="s">
        <v>703</v>
      </c>
      <c r="G65" s="14" t="s">
        <v>954</v>
      </c>
      <c r="H65" s="15" t="s">
        <v>40</v>
      </c>
      <c r="I65" s="15" t="s">
        <v>212</v>
      </c>
      <c r="J65" s="17">
        <v>42644</v>
      </c>
      <c r="K65" s="17">
        <v>43738</v>
      </c>
      <c r="L65" s="18">
        <v>930000</v>
      </c>
      <c r="M65" s="15" t="s">
        <v>68</v>
      </c>
      <c r="N65" s="14" t="s">
        <v>70</v>
      </c>
      <c r="O65" s="14" t="s">
        <v>581</v>
      </c>
      <c r="P65" s="51" t="s">
        <v>514</v>
      </c>
      <c r="Q65" s="14" t="s">
        <v>301</v>
      </c>
      <c r="R65" s="14" t="s">
        <v>263</v>
      </c>
    </row>
    <row r="66" spans="1:18" ht="30" customHeight="1" x14ac:dyDescent="0.3">
      <c r="A66" s="55" t="s">
        <v>118</v>
      </c>
      <c r="B66" s="15">
        <v>5</v>
      </c>
      <c r="C66" s="15" t="s">
        <v>1045</v>
      </c>
      <c r="D66" s="14" t="s">
        <v>144</v>
      </c>
      <c r="E66" s="14" t="s">
        <v>657</v>
      </c>
      <c r="F66" s="14" t="s">
        <v>237</v>
      </c>
      <c r="G66" s="14" t="s">
        <v>367</v>
      </c>
      <c r="H66" s="15" t="s">
        <v>40</v>
      </c>
      <c r="I66" s="15" t="s">
        <v>191</v>
      </c>
      <c r="J66" s="17">
        <v>42644</v>
      </c>
      <c r="K66" s="17">
        <v>43738</v>
      </c>
      <c r="L66" s="18">
        <v>1300000</v>
      </c>
      <c r="M66" s="15" t="s">
        <v>368</v>
      </c>
      <c r="N66" s="14" t="s">
        <v>998</v>
      </c>
      <c r="O66" s="14" t="s">
        <v>658</v>
      </c>
      <c r="P66" s="98" t="s">
        <v>999</v>
      </c>
      <c r="Q66" s="14" t="s">
        <v>657</v>
      </c>
      <c r="R66" s="14" t="s">
        <v>237</v>
      </c>
    </row>
    <row r="67" spans="1:18" ht="30" customHeight="1" x14ac:dyDescent="0.3">
      <c r="A67" s="55" t="s">
        <v>118</v>
      </c>
      <c r="B67" s="15">
        <v>5</v>
      </c>
      <c r="C67" s="15" t="s">
        <v>1047</v>
      </c>
      <c r="D67" s="14" t="s">
        <v>168</v>
      </c>
      <c r="E67" s="14" t="s">
        <v>584</v>
      </c>
      <c r="F67" s="14" t="s">
        <v>267</v>
      </c>
      <c r="G67" s="14" t="s">
        <v>553</v>
      </c>
      <c r="H67" s="15" t="s">
        <v>40</v>
      </c>
      <c r="I67" s="15" t="s">
        <v>215</v>
      </c>
      <c r="J67" s="17">
        <v>42660</v>
      </c>
      <c r="K67" s="17">
        <v>43738</v>
      </c>
      <c r="L67" s="18">
        <v>420000</v>
      </c>
      <c r="M67" s="15" t="s">
        <v>427</v>
      </c>
      <c r="N67" s="14" t="s">
        <v>428</v>
      </c>
      <c r="O67" s="14" t="s">
        <v>553</v>
      </c>
      <c r="P67" s="51" t="s">
        <v>314</v>
      </c>
      <c r="Q67" s="14" t="s">
        <v>584</v>
      </c>
      <c r="R67" s="14" t="s">
        <v>267</v>
      </c>
    </row>
    <row r="68" spans="1:18" ht="27.6" x14ac:dyDescent="0.3">
      <c r="A68" s="55" t="s">
        <v>118</v>
      </c>
      <c r="B68" s="15">
        <v>5</v>
      </c>
      <c r="C68" s="15" t="s">
        <v>1046</v>
      </c>
      <c r="D68" s="14" t="s">
        <v>46</v>
      </c>
      <c r="E68" s="14" t="s">
        <v>989</v>
      </c>
      <c r="F68" s="14" t="s">
        <v>707</v>
      </c>
      <c r="G68" s="14" t="s">
        <v>955</v>
      </c>
      <c r="H68" s="15" t="s">
        <v>40</v>
      </c>
      <c r="I68" s="15" t="s">
        <v>63</v>
      </c>
      <c r="J68" s="17">
        <v>42644</v>
      </c>
      <c r="K68" s="17">
        <v>43738</v>
      </c>
      <c r="L68" s="18">
        <v>2000000</v>
      </c>
      <c r="M68" s="15" t="s">
        <v>69</v>
      </c>
      <c r="N68" s="14" t="s">
        <v>71</v>
      </c>
      <c r="O68" s="14" t="s">
        <v>77</v>
      </c>
      <c r="P68" s="51" t="s">
        <v>515</v>
      </c>
      <c r="Q68" s="14" t="s">
        <v>708</v>
      </c>
      <c r="R68" s="14" t="s">
        <v>709</v>
      </c>
    </row>
    <row r="69" spans="1:18" ht="28.8" x14ac:dyDescent="0.3">
      <c r="A69" s="55" t="s">
        <v>118</v>
      </c>
      <c r="B69" s="15">
        <v>5</v>
      </c>
      <c r="C69" s="15" t="s">
        <v>1430</v>
      </c>
      <c r="D69" s="14" t="s">
        <v>1431</v>
      </c>
      <c r="E69" s="27" t="s">
        <v>247</v>
      </c>
      <c r="F69" s="27" t="s">
        <v>248</v>
      </c>
      <c r="G69" s="24" t="s">
        <v>73</v>
      </c>
      <c r="H69" s="15" t="s">
        <v>40</v>
      </c>
      <c r="I69" s="24" t="s">
        <v>52</v>
      </c>
      <c r="J69" s="17">
        <v>43556</v>
      </c>
      <c r="K69" s="17">
        <v>43738</v>
      </c>
      <c r="L69" s="18">
        <v>250000</v>
      </c>
      <c r="M69" s="24" t="s">
        <v>65</v>
      </c>
      <c r="N69" s="14" t="s">
        <v>1170</v>
      </c>
      <c r="O69" s="24" t="s">
        <v>73</v>
      </c>
      <c r="P69" s="98" t="s">
        <v>1432</v>
      </c>
      <c r="Q69" s="27" t="s">
        <v>247</v>
      </c>
      <c r="R69" s="27" t="s">
        <v>248</v>
      </c>
    </row>
  </sheetData>
  <sheetProtection formatColumns="0" sort="0" autoFilter="0"/>
  <protectedRanges>
    <protectedRange sqref="A9:R69" name="Adoption"/>
  </protectedRanges>
  <autoFilter ref="A8:AB69" xr:uid="{00000000-0009-0000-0000-00000C000000}">
    <sortState xmlns:xlrd2="http://schemas.microsoft.com/office/spreadsheetml/2017/richdata2" ref="A9:AB69">
      <sortCondition ref="C8:C69"/>
    </sortState>
  </autoFilter>
  <mergeCells count="2">
    <mergeCell ref="G1:J1"/>
    <mergeCell ref="G5:J5"/>
  </mergeCells>
  <hyperlinks>
    <hyperlink ref="P42" r:id="rId1" xr:uid="{00000000-0004-0000-0C00-000000000000}"/>
    <hyperlink ref="P9" r:id="rId2" xr:uid="{00000000-0004-0000-0C00-000001000000}"/>
    <hyperlink ref="P14" r:id="rId3" xr:uid="{00000000-0004-0000-0C00-000002000000}"/>
    <hyperlink ref="P30" r:id="rId4" xr:uid="{00000000-0004-0000-0C00-000003000000}"/>
    <hyperlink ref="P43" r:id="rId5" xr:uid="{00000000-0004-0000-0C00-000004000000}"/>
    <hyperlink ref="P54" r:id="rId6" xr:uid="{00000000-0004-0000-0C00-000005000000}"/>
    <hyperlink ref="P31" r:id="rId7" xr:uid="{00000000-0004-0000-0C00-000006000000}"/>
    <hyperlink ref="P40" r:id="rId8" xr:uid="{00000000-0004-0000-0C00-000007000000}"/>
    <hyperlink ref="P11" r:id="rId9" xr:uid="{00000000-0004-0000-0C00-000008000000}"/>
    <hyperlink ref="P16" r:id="rId10" xr:uid="{00000000-0004-0000-0C00-000009000000}"/>
    <hyperlink ref="P39" r:id="rId11" xr:uid="{00000000-0004-0000-0C00-00000A000000}"/>
    <hyperlink ref="P66" r:id="rId12" xr:uid="{00000000-0004-0000-0C00-00000B000000}"/>
    <hyperlink ref="P52" r:id="rId13" xr:uid="{00000000-0004-0000-0C00-00000C000000}"/>
    <hyperlink ref="P15" r:id="rId14" xr:uid="{00000000-0004-0000-0C00-00000D000000}"/>
    <hyperlink ref="P50" r:id="rId15" xr:uid="{00000000-0004-0000-0C00-00000E000000}"/>
    <hyperlink ref="P55" r:id="rId16" xr:uid="{00000000-0004-0000-0C00-00000F000000}"/>
    <hyperlink ref="P59" r:id="rId17" xr:uid="{00000000-0004-0000-0C00-000010000000}"/>
    <hyperlink ref="P26" r:id="rId18" xr:uid="{00000000-0004-0000-0C00-000011000000}"/>
    <hyperlink ref="P24" r:id="rId19" xr:uid="{00000000-0004-0000-0C00-000012000000}"/>
    <hyperlink ref="P48" r:id="rId20" xr:uid="{00000000-0004-0000-0C00-000013000000}"/>
    <hyperlink ref="P58" r:id="rId21" xr:uid="{00000000-0004-0000-0C00-000014000000}"/>
    <hyperlink ref="P37" r:id="rId22" xr:uid="{00000000-0004-0000-0C00-000015000000}"/>
    <hyperlink ref="P33" r:id="rId23" xr:uid="{00000000-0004-0000-0C00-000016000000}"/>
    <hyperlink ref="P19" r:id="rId24" xr:uid="{00000000-0004-0000-0C00-000017000000}"/>
    <hyperlink ref="P57" r:id="rId25" xr:uid="{00000000-0004-0000-0C00-000018000000}"/>
    <hyperlink ref="P60" r:id="rId26" xr:uid="{00000000-0004-0000-0C00-000019000000}"/>
    <hyperlink ref="P34" r:id="rId27" xr:uid="{00000000-0004-0000-0C00-00001A000000}"/>
    <hyperlink ref="P38" r:id="rId28" xr:uid="{00000000-0004-0000-0C00-00001B000000}"/>
    <hyperlink ref="P56" r:id="rId29" xr:uid="{00000000-0004-0000-0C00-00001C000000}"/>
    <hyperlink ref="P46" r:id="rId30" xr:uid="{00000000-0004-0000-0C00-00001D000000}"/>
    <hyperlink ref="P47" r:id="rId31" xr:uid="{00000000-0004-0000-0C00-00001E000000}"/>
    <hyperlink ref="P13" r:id="rId32" xr:uid="{00000000-0004-0000-0C00-00001F000000}"/>
    <hyperlink ref="P64" r:id="rId33" xr:uid="{00000000-0004-0000-0C00-000020000000}"/>
    <hyperlink ref="P20" r:id="rId34" xr:uid="{00000000-0004-0000-0C00-000021000000}"/>
    <hyperlink ref="P65" r:id="rId35" xr:uid="{00000000-0004-0000-0C00-000022000000}"/>
    <hyperlink ref="P41" r:id="rId36" xr:uid="{00000000-0004-0000-0C00-000023000000}"/>
    <hyperlink ref="P67" r:id="rId37" xr:uid="{00000000-0004-0000-0C00-000024000000}"/>
    <hyperlink ref="P68" r:id="rId38" xr:uid="{00000000-0004-0000-0C00-000025000000}"/>
    <hyperlink ref="P12" r:id="rId39" xr:uid="{00000000-0004-0000-0C00-000026000000}"/>
    <hyperlink ref="P25" r:id="rId40" xr:uid="{00000000-0004-0000-0C00-000027000000}"/>
    <hyperlink ref="P32" r:id="rId41" display="mailto:slewis.ccjlhc@gmail.com" xr:uid="{00000000-0004-0000-0C00-000028000000}"/>
    <hyperlink ref="P63" r:id="rId42" xr:uid="{00000000-0004-0000-0C00-000029000000}"/>
    <hyperlink ref="P35" r:id="rId43" xr:uid="{00000000-0004-0000-0C00-00002A000000}"/>
    <hyperlink ref="P21" r:id="rId44" xr:uid="{00000000-0004-0000-0C00-00002B000000}"/>
    <hyperlink ref="P45" r:id="rId45" xr:uid="{00000000-0004-0000-0C00-00002C000000}"/>
    <hyperlink ref="P51" r:id="rId46" xr:uid="{00000000-0004-0000-0C00-00002D000000}"/>
    <hyperlink ref="H2" r:id="rId47" display="mailto:Child-Welfare-Policy@michigan.gov" xr:uid="{00000000-0004-0000-0C00-00002E000000}"/>
    <hyperlink ref="H6" r:id="rId48" xr:uid="{00000000-0004-0000-0C00-00002F000000}"/>
    <hyperlink ref="P36" r:id="rId49" xr:uid="{00000000-0004-0000-0C00-000030000000}"/>
    <hyperlink ref="P53" r:id="rId50" display="Mbrill@pathwaysmi.org" xr:uid="{00000000-0004-0000-0C00-000031000000}"/>
    <hyperlink ref="P18" r:id="rId51" xr:uid="{00000000-0004-0000-0C00-000032000000}"/>
    <hyperlink ref="P29" r:id="rId52" display="JPaparella@dabsj.org" xr:uid="{00000000-0004-0000-0C00-000033000000}"/>
    <hyperlink ref="P10" r:id="rId53" display="bdv@bethany.org" xr:uid="{00000000-0004-0000-0C00-000034000000}"/>
    <hyperlink ref="P17" r:id="rId54" display="bdv@bethany.org" xr:uid="{00000000-0004-0000-0C00-000035000000}"/>
    <hyperlink ref="P27" r:id="rId55" display="bdv@bethany.org" xr:uid="{00000000-0004-0000-0C00-000036000000}"/>
    <hyperlink ref="P28" r:id="rId56" display="bdv@bethany.org" xr:uid="{00000000-0004-0000-0C00-000037000000}"/>
    <hyperlink ref="P44" r:id="rId57" display="bdv@bethany.org" xr:uid="{00000000-0004-0000-0C00-000038000000}"/>
    <hyperlink ref="P49" r:id="rId58" display="bdv@bethany.org" xr:uid="{00000000-0004-0000-0C00-000039000000}"/>
    <hyperlink ref="P22" r:id="rId59" display="bdv@bethany.org" xr:uid="{00000000-0004-0000-0C00-00003A000000}"/>
    <hyperlink ref="P61" r:id="rId60" xr:uid="{00000000-0004-0000-0C00-00003B000000}"/>
    <hyperlink ref="P23" r:id="rId61" xr:uid="{00000000-0004-0000-0C00-00003C000000}"/>
    <hyperlink ref="P62" r:id="rId62" display="KRoach@mchsmi.org" xr:uid="{00000000-0004-0000-0C00-00003D000000}"/>
    <hyperlink ref="P69" r:id="rId63" xr:uid="{00000000-0004-0000-0C00-00003E000000}"/>
  </hyperlinks>
  <pageMargins left="0.7" right="0.7" top="0.75" bottom="0.75" header="0.3" footer="0.3"/>
  <pageSetup orientation="portrait" r:id="rId6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M75"/>
  <sheetViews>
    <sheetView zoomScaleNormal="100" workbookViewId="0">
      <pane ySplit="10" topLeftCell="A11" activePane="bottomLeft" state="frozen"/>
      <selection pane="bottomLeft" activeCell="A11" sqref="A11"/>
    </sheetView>
  </sheetViews>
  <sheetFormatPr defaultColWidth="9.109375" defaultRowHeight="14.4" x14ac:dyDescent="0.3"/>
  <cols>
    <col min="1" max="1" width="16.109375" style="81" customWidth="1"/>
    <col min="2" max="2" width="7.6640625" style="81" customWidth="1"/>
    <col min="3" max="3" width="19.44140625" style="57" customWidth="1"/>
    <col min="4" max="4" width="17.109375" style="85" customWidth="1"/>
    <col min="5" max="5" width="27.109375" style="34" customWidth="1"/>
    <col min="6" max="6" width="16" style="81" customWidth="1"/>
    <col min="7" max="7" width="16" style="181" customWidth="1"/>
    <col min="8" max="8" width="12.5546875" style="81" customWidth="1"/>
    <col min="9" max="9" width="12.6640625" style="81" customWidth="1"/>
    <col min="10" max="10" width="12.6640625" style="57" customWidth="1"/>
    <col min="11" max="11" width="20.109375" style="57" customWidth="1"/>
    <col min="12" max="12" width="12.88671875" customWidth="1"/>
    <col min="13" max="13" width="55.88671875" bestFit="1" customWidth="1"/>
    <col min="14" max="16384" width="9.109375" style="81"/>
  </cols>
  <sheetData>
    <row r="1" spans="1:13" x14ac:dyDescent="0.3">
      <c r="A1" s="366" t="s">
        <v>765</v>
      </c>
      <c r="B1" s="362"/>
      <c r="C1" s="379"/>
      <c r="D1" s="378"/>
      <c r="F1" s="434" t="s">
        <v>986</v>
      </c>
      <c r="G1" s="434"/>
      <c r="H1" s="434"/>
      <c r="I1" s="434"/>
      <c r="M1" s="81"/>
    </row>
    <row r="2" spans="1:13" x14ac:dyDescent="0.3">
      <c r="A2" s="435" t="s">
        <v>1594</v>
      </c>
      <c r="B2" s="436"/>
      <c r="C2" s="436"/>
      <c r="D2" s="437"/>
      <c r="F2" s="91" t="s">
        <v>984</v>
      </c>
      <c r="G2" s="94" t="s">
        <v>985</v>
      </c>
      <c r="H2" s="355"/>
      <c r="I2" s="355"/>
      <c r="M2" s="81"/>
    </row>
    <row r="3" spans="1:13" ht="14.4" customHeight="1" x14ac:dyDescent="0.3">
      <c r="A3" s="435" t="s">
        <v>613</v>
      </c>
      <c r="B3" s="436"/>
      <c r="C3" s="436"/>
      <c r="D3" s="437"/>
      <c r="F3" s="355"/>
      <c r="G3" s="355"/>
      <c r="H3" s="355"/>
      <c r="I3" s="355"/>
      <c r="K3" s="441" t="s">
        <v>1588</v>
      </c>
      <c r="L3" s="441"/>
      <c r="M3" s="441"/>
    </row>
    <row r="4" spans="1:13" x14ac:dyDescent="0.3">
      <c r="A4" s="375" t="s">
        <v>575</v>
      </c>
      <c r="B4" s="443" t="s">
        <v>2153</v>
      </c>
      <c r="C4" s="443"/>
      <c r="D4" s="444"/>
      <c r="F4" s="434" t="s">
        <v>987</v>
      </c>
      <c r="G4" s="434"/>
      <c r="H4" s="434"/>
      <c r="I4" s="434"/>
      <c r="K4" s="441"/>
      <c r="L4" s="441"/>
      <c r="M4" s="441"/>
    </row>
    <row r="5" spans="1:13" x14ac:dyDescent="0.3">
      <c r="A5" s="369" t="s">
        <v>2182</v>
      </c>
      <c r="B5" s="438" t="s">
        <v>2183</v>
      </c>
      <c r="C5" s="438"/>
      <c r="D5" s="439"/>
      <c r="F5" s="91" t="s">
        <v>2153</v>
      </c>
      <c r="G5" s="440" t="s">
        <v>2159</v>
      </c>
      <c r="H5" s="440"/>
      <c r="I5" s="440"/>
      <c r="J5" s="440"/>
      <c r="K5" s="441"/>
      <c r="L5" s="441"/>
      <c r="M5" s="441"/>
    </row>
    <row r="6" spans="1:13" x14ac:dyDescent="0.3">
      <c r="K6" s="441"/>
      <c r="L6" s="441"/>
      <c r="M6" s="441"/>
    </row>
    <row r="7" spans="1:13" s="101" customFormat="1" x14ac:dyDescent="0.3">
      <c r="B7" s="181"/>
      <c r="K7" s="178"/>
    </row>
    <row r="8" spans="1:13" s="101" customFormat="1" x14ac:dyDescent="0.3"/>
    <row r="9" spans="1:13" x14ac:dyDescent="0.3">
      <c r="A9" s="450" t="s">
        <v>712</v>
      </c>
      <c r="B9" s="450"/>
      <c r="C9" s="450"/>
      <c r="K9" s="11"/>
      <c r="L9" s="4"/>
      <c r="M9" s="81"/>
    </row>
    <row r="10" spans="1:13" s="48" customFormat="1" ht="50.25" customHeight="1" x14ac:dyDescent="0.3">
      <c r="A10" s="347" t="s">
        <v>4</v>
      </c>
      <c r="B10" s="347" t="s">
        <v>767</v>
      </c>
      <c r="C10" s="347" t="s">
        <v>1901</v>
      </c>
      <c r="D10" s="347" t="s">
        <v>6</v>
      </c>
      <c r="E10" s="347" t="s">
        <v>1902</v>
      </c>
      <c r="F10" s="347" t="s">
        <v>1903</v>
      </c>
      <c r="G10" s="347" t="s">
        <v>5</v>
      </c>
      <c r="H10" s="347" t="s">
        <v>12</v>
      </c>
      <c r="I10" s="347" t="s">
        <v>1904</v>
      </c>
      <c r="J10" s="347" t="s">
        <v>1905</v>
      </c>
      <c r="K10" s="347" t="s">
        <v>1906</v>
      </c>
      <c r="L10"/>
      <c r="M10"/>
    </row>
    <row r="11" spans="1:13" ht="30" customHeight="1" x14ac:dyDescent="0.3">
      <c r="A11" s="55" t="s">
        <v>102</v>
      </c>
      <c r="B11" s="111">
        <v>2</v>
      </c>
      <c r="C11" s="161" t="s">
        <v>1907</v>
      </c>
      <c r="D11" s="111" t="s">
        <v>1908</v>
      </c>
      <c r="E11" s="92" t="s">
        <v>2125</v>
      </c>
      <c r="F11" s="111" t="s">
        <v>337</v>
      </c>
      <c r="G11" s="111" t="s">
        <v>40</v>
      </c>
      <c r="H11" s="111" t="s">
        <v>172</v>
      </c>
      <c r="I11" s="158">
        <v>44470</v>
      </c>
      <c r="J11" s="158">
        <v>45565</v>
      </c>
      <c r="K11" s="345" t="s">
        <v>1909</v>
      </c>
    </row>
    <row r="12" spans="1:13" ht="30" customHeight="1" x14ac:dyDescent="0.3">
      <c r="A12" s="55" t="s">
        <v>103</v>
      </c>
      <c r="B12" s="111">
        <v>2</v>
      </c>
      <c r="C12" s="230" t="s">
        <v>1910</v>
      </c>
      <c r="D12" s="111" t="s">
        <v>1911</v>
      </c>
      <c r="E12" s="92" t="s">
        <v>2124</v>
      </c>
      <c r="F12" s="111" t="s">
        <v>340</v>
      </c>
      <c r="G12" s="111" t="s">
        <v>40</v>
      </c>
      <c r="H12" s="111" t="s">
        <v>173</v>
      </c>
      <c r="I12" s="158">
        <v>44470</v>
      </c>
      <c r="J12" s="158">
        <v>45565</v>
      </c>
      <c r="K12" s="346" t="s">
        <v>1912</v>
      </c>
    </row>
    <row r="13" spans="1:13" ht="30" customHeight="1" x14ac:dyDescent="0.3">
      <c r="A13" s="55" t="s">
        <v>105</v>
      </c>
      <c r="B13" s="111">
        <v>3</v>
      </c>
      <c r="C13" s="230" t="s">
        <v>1913</v>
      </c>
      <c r="D13" s="111" t="s">
        <v>1914</v>
      </c>
      <c r="E13" s="92" t="s">
        <v>1915</v>
      </c>
      <c r="F13" s="111" t="s">
        <v>1916</v>
      </c>
      <c r="G13" s="111" t="s">
        <v>40</v>
      </c>
      <c r="H13" s="111" t="s">
        <v>208</v>
      </c>
      <c r="I13" s="158">
        <v>44470</v>
      </c>
      <c r="J13" s="158">
        <v>45565</v>
      </c>
      <c r="K13" s="206" t="s">
        <v>1917</v>
      </c>
    </row>
    <row r="14" spans="1:13" ht="30" customHeight="1" x14ac:dyDescent="0.3">
      <c r="A14" s="55" t="s">
        <v>106</v>
      </c>
      <c r="B14" s="111">
        <v>1</v>
      </c>
      <c r="C14" s="230" t="s">
        <v>1918</v>
      </c>
      <c r="D14" s="111" t="s">
        <v>1422</v>
      </c>
      <c r="E14" s="349" t="s">
        <v>1919</v>
      </c>
      <c r="F14" s="111" t="s">
        <v>942</v>
      </c>
      <c r="G14" s="111" t="s">
        <v>40</v>
      </c>
      <c r="H14" s="111" t="s">
        <v>175</v>
      </c>
      <c r="I14" s="158">
        <v>44470</v>
      </c>
      <c r="J14" s="158">
        <v>45565</v>
      </c>
      <c r="K14" s="206" t="s">
        <v>1920</v>
      </c>
    </row>
    <row r="15" spans="1:13" ht="30" customHeight="1" x14ac:dyDescent="0.3">
      <c r="A15" s="55" t="s">
        <v>111</v>
      </c>
      <c r="B15" s="111">
        <v>2</v>
      </c>
      <c r="C15" s="230" t="s">
        <v>1921</v>
      </c>
      <c r="D15" s="111" t="s">
        <v>1422</v>
      </c>
      <c r="E15" s="349" t="s">
        <v>1922</v>
      </c>
      <c r="F15" s="111" t="s">
        <v>942</v>
      </c>
      <c r="G15" s="111" t="s">
        <v>40</v>
      </c>
      <c r="H15" s="111" t="s">
        <v>179</v>
      </c>
      <c r="I15" s="158">
        <v>44470</v>
      </c>
      <c r="J15" s="158">
        <v>45565</v>
      </c>
      <c r="K15" s="206" t="s">
        <v>1920</v>
      </c>
    </row>
    <row r="16" spans="1:13" ht="30" customHeight="1" x14ac:dyDescent="0.3">
      <c r="A16" s="55" t="s">
        <v>107</v>
      </c>
      <c r="B16" s="111">
        <v>3</v>
      </c>
      <c r="C16" s="230" t="s">
        <v>1923</v>
      </c>
      <c r="D16" s="111" t="s">
        <v>1422</v>
      </c>
      <c r="E16" s="349" t="s">
        <v>1924</v>
      </c>
      <c r="F16" s="111" t="s">
        <v>942</v>
      </c>
      <c r="G16" s="111" t="s">
        <v>40</v>
      </c>
      <c r="H16" s="111" t="s">
        <v>176</v>
      </c>
      <c r="I16" s="158">
        <v>44470</v>
      </c>
      <c r="J16" s="158">
        <v>45565</v>
      </c>
      <c r="K16" s="206" t="s">
        <v>1920</v>
      </c>
    </row>
    <row r="17" spans="1:11" ht="30" customHeight="1" x14ac:dyDescent="0.3">
      <c r="A17" s="55" t="s">
        <v>110</v>
      </c>
      <c r="B17" s="111">
        <v>5</v>
      </c>
      <c r="C17" s="230" t="s">
        <v>1925</v>
      </c>
      <c r="D17" s="111" t="s">
        <v>1422</v>
      </c>
      <c r="E17" s="349" t="s">
        <v>1926</v>
      </c>
      <c r="F17" s="111" t="s">
        <v>942</v>
      </c>
      <c r="G17" s="111" t="s">
        <v>40</v>
      </c>
      <c r="H17" s="111" t="s">
        <v>178</v>
      </c>
      <c r="I17" s="158">
        <v>44470</v>
      </c>
      <c r="J17" s="158">
        <v>45565</v>
      </c>
      <c r="K17" s="206" t="s">
        <v>1920</v>
      </c>
    </row>
    <row r="18" spans="1:11" ht="30" customHeight="1" x14ac:dyDescent="0.3">
      <c r="A18" s="55" t="s">
        <v>108</v>
      </c>
      <c r="B18" s="111">
        <v>3</v>
      </c>
      <c r="C18" s="230" t="s">
        <v>1927</v>
      </c>
      <c r="D18" s="111" t="s">
        <v>1422</v>
      </c>
      <c r="E18" s="349" t="s">
        <v>1928</v>
      </c>
      <c r="F18" s="111" t="s">
        <v>942</v>
      </c>
      <c r="G18" s="111" t="s">
        <v>40</v>
      </c>
      <c r="H18" s="111" t="s">
        <v>1426</v>
      </c>
      <c r="I18" s="158">
        <v>44470</v>
      </c>
      <c r="J18" s="158">
        <v>45565</v>
      </c>
      <c r="K18" s="206" t="s">
        <v>1920</v>
      </c>
    </row>
    <row r="19" spans="1:11" ht="30" customHeight="1" x14ac:dyDescent="0.3">
      <c r="A19" s="55" t="s">
        <v>619</v>
      </c>
      <c r="B19" s="111">
        <v>3</v>
      </c>
      <c r="C19" s="230" t="s">
        <v>1929</v>
      </c>
      <c r="D19" s="111" t="s">
        <v>1422</v>
      </c>
      <c r="E19" s="349" t="s">
        <v>1930</v>
      </c>
      <c r="F19" s="111" t="s">
        <v>942</v>
      </c>
      <c r="G19" s="111" t="s">
        <v>40</v>
      </c>
      <c r="H19" s="111" t="s">
        <v>174</v>
      </c>
      <c r="I19" s="158">
        <v>44470</v>
      </c>
      <c r="J19" s="158">
        <v>45565</v>
      </c>
      <c r="K19" s="206" t="s">
        <v>1920</v>
      </c>
    </row>
    <row r="20" spans="1:11" ht="30" customHeight="1" x14ac:dyDescent="0.3">
      <c r="A20" s="55" t="s">
        <v>109</v>
      </c>
      <c r="B20" s="111">
        <v>5</v>
      </c>
      <c r="C20" s="230" t="s">
        <v>1931</v>
      </c>
      <c r="D20" s="111" t="s">
        <v>1424</v>
      </c>
      <c r="E20" s="349" t="s">
        <v>1932</v>
      </c>
      <c r="F20" s="111" t="s">
        <v>942</v>
      </c>
      <c r="G20" s="111" t="s">
        <v>40</v>
      </c>
      <c r="H20" s="111" t="s">
        <v>177</v>
      </c>
      <c r="I20" s="158">
        <v>44470</v>
      </c>
      <c r="J20" s="158">
        <v>45565</v>
      </c>
      <c r="K20" s="206" t="s">
        <v>1920</v>
      </c>
    </row>
    <row r="21" spans="1:11" ht="30" customHeight="1" x14ac:dyDescent="0.3">
      <c r="A21" s="55" t="s">
        <v>112</v>
      </c>
      <c r="B21" s="111">
        <v>4</v>
      </c>
      <c r="C21" s="230" t="s">
        <v>1933</v>
      </c>
      <c r="D21" s="111" t="s">
        <v>592</v>
      </c>
      <c r="E21" s="92" t="s">
        <v>1934</v>
      </c>
      <c r="F21" s="111" t="s">
        <v>633</v>
      </c>
      <c r="G21" s="111" t="s">
        <v>40</v>
      </c>
      <c r="H21" s="111" t="s">
        <v>181</v>
      </c>
      <c r="I21" s="158">
        <v>44470</v>
      </c>
      <c r="J21" s="158">
        <v>45565</v>
      </c>
      <c r="K21" s="206" t="s">
        <v>1935</v>
      </c>
    </row>
    <row r="22" spans="1:11" ht="30" customHeight="1" x14ac:dyDescent="0.3">
      <c r="A22" s="55" t="s">
        <v>104</v>
      </c>
      <c r="B22" s="111">
        <v>5</v>
      </c>
      <c r="C22" s="230" t="s">
        <v>1936</v>
      </c>
      <c r="D22" s="111" t="s">
        <v>1937</v>
      </c>
      <c r="E22" s="92" t="s">
        <v>1938</v>
      </c>
      <c r="F22" s="111" t="s">
        <v>344</v>
      </c>
      <c r="G22" s="111" t="s">
        <v>40</v>
      </c>
      <c r="H22" s="111" t="s">
        <v>180</v>
      </c>
      <c r="I22" s="158">
        <v>44470</v>
      </c>
      <c r="J22" s="158">
        <v>45565</v>
      </c>
      <c r="K22" s="206" t="s">
        <v>1939</v>
      </c>
    </row>
    <row r="23" spans="1:11" ht="30" customHeight="1" x14ac:dyDescent="0.3">
      <c r="A23" s="55" t="s">
        <v>118</v>
      </c>
      <c r="B23" s="111">
        <v>5</v>
      </c>
      <c r="C23" s="230" t="s">
        <v>1940</v>
      </c>
      <c r="D23" s="111" t="s">
        <v>136</v>
      </c>
      <c r="E23" s="92" t="s">
        <v>1941</v>
      </c>
      <c r="F23" s="111" t="s">
        <v>1942</v>
      </c>
      <c r="G23" s="111" t="s">
        <v>40</v>
      </c>
      <c r="H23" s="111" t="s">
        <v>182</v>
      </c>
      <c r="I23" s="158">
        <v>44470</v>
      </c>
      <c r="J23" s="158">
        <v>45565</v>
      </c>
      <c r="K23" s="206" t="s">
        <v>1943</v>
      </c>
    </row>
    <row r="24" spans="1:11" ht="30" customHeight="1" x14ac:dyDescent="0.3">
      <c r="A24" s="55" t="s">
        <v>110</v>
      </c>
      <c r="B24" s="111">
        <v>5</v>
      </c>
      <c r="C24" s="230" t="s">
        <v>1944</v>
      </c>
      <c r="D24" s="111" t="s">
        <v>137</v>
      </c>
      <c r="E24" s="92" t="s">
        <v>1945</v>
      </c>
      <c r="F24" s="111" t="s">
        <v>735</v>
      </c>
      <c r="G24" s="111" t="s">
        <v>40</v>
      </c>
      <c r="H24" s="111" t="s">
        <v>1600</v>
      </c>
      <c r="I24" s="158">
        <v>44470</v>
      </c>
      <c r="J24" s="158">
        <v>45565</v>
      </c>
      <c r="K24" s="206" t="s">
        <v>1946</v>
      </c>
    </row>
    <row r="25" spans="1:11" ht="30" customHeight="1" x14ac:dyDescent="0.3">
      <c r="A25" s="55" t="s">
        <v>110</v>
      </c>
      <c r="B25" s="111">
        <v>5</v>
      </c>
      <c r="C25" s="230" t="s">
        <v>1947</v>
      </c>
      <c r="D25" s="111" t="s">
        <v>137</v>
      </c>
      <c r="E25" s="92" t="s">
        <v>1948</v>
      </c>
      <c r="F25" s="111" t="s">
        <v>735</v>
      </c>
      <c r="G25" s="111" t="s">
        <v>40</v>
      </c>
      <c r="H25" s="111" t="s">
        <v>184</v>
      </c>
      <c r="I25" s="158">
        <v>44470</v>
      </c>
      <c r="J25" s="158">
        <v>45565</v>
      </c>
      <c r="K25" s="206" t="s">
        <v>1946</v>
      </c>
    </row>
    <row r="26" spans="1:11" ht="30" customHeight="1" x14ac:dyDescent="0.3">
      <c r="A26" s="55" t="s">
        <v>113</v>
      </c>
      <c r="B26" s="111">
        <v>3</v>
      </c>
      <c r="C26" s="230" t="s">
        <v>1949</v>
      </c>
      <c r="D26" s="111" t="s">
        <v>137</v>
      </c>
      <c r="E26" s="92" t="s">
        <v>1950</v>
      </c>
      <c r="F26" s="111" t="s">
        <v>735</v>
      </c>
      <c r="G26" s="111" t="s">
        <v>40</v>
      </c>
      <c r="H26" s="111" t="s">
        <v>183</v>
      </c>
      <c r="I26" s="158">
        <v>44470</v>
      </c>
      <c r="J26" s="158">
        <v>45565</v>
      </c>
      <c r="K26" s="206" t="s">
        <v>2145</v>
      </c>
    </row>
    <row r="27" spans="1:11" ht="30" customHeight="1" x14ac:dyDescent="0.3">
      <c r="A27" s="55" t="s">
        <v>114</v>
      </c>
      <c r="B27" s="111">
        <v>1</v>
      </c>
      <c r="C27" s="230" t="s">
        <v>1951</v>
      </c>
      <c r="D27" s="111" t="s">
        <v>1448</v>
      </c>
      <c r="E27" s="174" t="s">
        <v>1952</v>
      </c>
      <c r="F27" s="111" t="s">
        <v>1953</v>
      </c>
      <c r="G27" s="111" t="s">
        <v>40</v>
      </c>
      <c r="H27" s="159" t="s">
        <v>1585</v>
      </c>
      <c r="I27" s="158">
        <v>44470</v>
      </c>
      <c r="J27" s="158">
        <v>45565</v>
      </c>
      <c r="K27" s="206" t="s">
        <v>1954</v>
      </c>
    </row>
    <row r="28" spans="1:11" ht="30" customHeight="1" x14ac:dyDescent="0.3">
      <c r="A28" s="55" t="s">
        <v>115</v>
      </c>
      <c r="B28" s="111">
        <v>4</v>
      </c>
      <c r="C28" s="230" t="s">
        <v>1955</v>
      </c>
      <c r="D28" s="111" t="s">
        <v>1956</v>
      </c>
      <c r="E28" s="92" t="s">
        <v>1957</v>
      </c>
      <c r="F28" s="111" t="s">
        <v>1958</v>
      </c>
      <c r="G28" s="111" t="s">
        <v>40</v>
      </c>
      <c r="H28" s="111" t="s">
        <v>186</v>
      </c>
      <c r="I28" s="158">
        <v>44470</v>
      </c>
      <c r="J28" s="158">
        <v>45565</v>
      </c>
      <c r="K28" s="206" t="s">
        <v>1959</v>
      </c>
    </row>
    <row r="29" spans="1:11" ht="30" customHeight="1" x14ac:dyDescent="0.3">
      <c r="A29" s="55" t="s">
        <v>116</v>
      </c>
      <c r="B29" s="111">
        <v>1</v>
      </c>
      <c r="C29" s="230" t="s">
        <v>1960</v>
      </c>
      <c r="D29" s="111" t="s">
        <v>1961</v>
      </c>
      <c r="E29" s="92" t="s">
        <v>1962</v>
      </c>
      <c r="F29" s="111" t="s">
        <v>552</v>
      </c>
      <c r="G29" s="111" t="s">
        <v>40</v>
      </c>
      <c r="H29" s="111" t="s">
        <v>188</v>
      </c>
      <c r="I29" s="158">
        <v>44470</v>
      </c>
      <c r="J29" s="158">
        <v>45565</v>
      </c>
      <c r="K29" s="206" t="s">
        <v>1963</v>
      </c>
    </row>
    <row r="30" spans="1:11" ht="30" customHeight="1" x14ac:dyDescent="0.3">
      <c r="A30" s="55" t="s">
        <v>106</v>
      </c>
      <c r="B30" s="111">
        <v>1</v>
      </c>
      <c r="C30" s="161" t="s">
        <v>1964</v>
      </c>
      <c r="D30" s="111" t="s">
        <v>1965</v>
      </c>
      <c r="E30" s="92" t="s">
        <v>1966</v>
      </c>
      <c r="F30" s="111" t="s">
        <v>737</v>
      </c>
      <c r="G30" s="111" t="s">
        <v>40</v>
      </c>
      <c r="H30" s="111" t="s">
        <v>189</v>
      </c>
      <c r="I30" s="158">
        <v>44470</v>
      </c>
      <c r="J30" s="158">
        <v>45565</v>
      </c>
      <c r="K30" s="206" t="s">
        <v>1967</v>
      </c>
    </row>
    <row r="31" spans="1:11" ht="30" customHeight="1" x14ac:dyDescent="0.3">
      <c r="A31" s="55" t="s">
        <v>117</v>
      </c>
      <c r="B31" s="111">
        <v>1</v>
      </c>
      <c r="C31" s="230" t="s">
        <v>1968</v>
      </c>
      <c r="D31" s="111" t="s">
        <v>1969</v>
      </c>
      <c r="E31" s="92" t="s">
        <v>2123</v>
      </c>
      <c r="F31" s="111" t="s">
        <v>1970</v>
      </c>
      <c r="G31" s="111" t="s">
        <v>40</v>
      </c>
      <c r="H31" s="111" t="s">
        <v>190</v>
      </c>
      <c r="I31" s="158">
        <v>44470</v>
      </c>
      <c r="J31" s="158">
        <v>45565</v>
      </c>
      <c r="K31" s="206" t="s">
        <v>1971</v>
      </c>
    </row>
    <row r="32" spans="1:11" ht="30" customHeight="1" x14ac:dyDescent="0.3">
      <c r="A32" s="55" t="s">
        <v>111</v>
      </c>
      <c r="B32" s="111">
        <v>2</v>
      </c>
      <c r="C32" s="230" t="s">
        <v>1972</v>
      </c>
      <c r="D32" s="111" t="s">
        <v>656</v>
      </c>
      <c r="E32" s="92" t="s">
        <v>1973</v>
      </c>
      <c r="F32" s="111" t="s">
        <v>358</v>
      </c>
      <c r="G32" s="111" t="s">
        <v>40</v>
      </c>
      <c r="H32" s="111" t="s">
        <v>187</v>
      </c>
      <c r="I32" s="158">
        <v>44470</v>
      </c>
      <c r="J32" s="158">
        <v>45565</v>
      </c>
      <c r="K32" s="206" t="s">
        <v>1799</v>
      </c>
    </row>
    <row r="33" spans="1:13" ht="30" customHeight="1" x14ac:dyDescent="0.3">
      <c r="A33" s="55" t="s">
        <v>118</v>
      </c>
      <c r="B33" s="111">
        <v>5</v>
      </c>
      <c r="C33" s="230" t="s">
        <v>1974</v>
      </c>
      <c r="D33" s="111" t="s">
        <v>144</v>
      </c>
      <c r="E33" s="92" t="s">
        <v>1975</v>
      </c>
      <c r="F33" s="111" t="s">
        <v>367</v>
      </c>
      <c r="G33" s="111" t="s">
        <v>40</v>
      </c>
      <c r="H33" s="111" t="s">
        <v>191</v>
      </c>
      <c r="I33" s="158">
        <v>44470</v>
      </c>
      <c r="J33" s="158">
        <v>45565</v>
      </c>
      <c r="K33" s="206" t="s">
        <v>1976</v>
      </c>
    </row>
    <row r="34" spans="1:13" ht="30" customHeight="1" x14ac:dyDescent="0.3">
      <c r="A34" s="55" t="s">
        <v>110</v>
      </c>
      <c r="B34" s="111">
        <v>5</v>
      </c>
      <c r="C34" s="230" t="s">
        <v>1977</v>
      </c>
      <c r="D34" s="111" t="s">
        <v>1978</v>
      </c>
      <c r="E34" s="92" t="s">
        <v>1979</v>
      </c>
      <c r="F34" s="111" t="s">
        <v>1980</v>
      </c>
      <c r="G34" s="111" t="s">
        <v>40</v>
      </c>
      <c r="H34" s="111" t="s">
        <v>193</v>
      </c>
      <c r="I34" s="158">
        <v>44470</v>
      </c>
      <c r="J34" s="158">
        <v>45565</v>
      </c>
      <c r="K34" s="206" t="s">
        <v>1981</v>
      </c>
    </row>
    <row r="35" spans="1:13" ht="30" customHeight="1" x14ac:dyDescent="0.3">
      <c r="A35" s="55" t="s">
        <v>120</v>
      </c>
      <c r="B35" s="111">
        <v>3</v>
      </c>
      <c r="C35" s="111" t="s">
        <v>1982</v>
      </c>
      <c r="D35" s="111" t="s">
        <v>1983</v>
      </c>
      <c r="E35" s="92" t="s">
        <v>1984</v>
      </c>
      <c r="F35" s="111" t="s">
        <v>740</v>
      </c>
      <c r="G35" s="111" t="s">
        <v>40</v>
      </c>
      <c r="H35" s="111" t="s">
        <v>194</v>
      </c>
      <c r="I35" s="158">
        <v>44470</v>
      </c>
      <c r="J35" s="158">
        <v>45565</v>
      </c>
      <c r="K35" s="206" t="s">
        <v>1800</v>
      </c>
    </row>
    <row r="36" spans="1:13" ht="30" customHeight="1" x14ac:dyDescent="0.3">
      <c r="A36" s="55" t="s">
        <v>104</v>
      </c>
      <c r="B36" s="111">
        <v>5</v>
      </c>
      <c r="C36" s="230" t="s">
        <v>1985</v>
      </c>
      <c r="D36" s="111" t="s">
        <v>42</v>
      </c>
      <c r="E36" s="92" t="s">
        <v>1986</v>
      </c>
      <c r="F36" s="111" t="s">
        <v>662</v>
      </c>
      <c r="G36" s="111" t="s">
        <v>40</v>
      </c>
      <c r="H36" s="111" t="s">
        <v>48</v>
      </c>
      <c r="I36" s="158">
        <v>44470</v>
      </c>
      <c r="J36" s="158">
        <v>45565</v>
      </c>
      <c r="K36" s="206" t="s">
        <v>1987</v>
      </c>
    </row>
    <row r="37" spans="1:13" ht="30" customHeight="1" x14ac:dyDescent="0.3">
      <c r="A37" s="55" t="s">
        <v>1631</v>
      </c>
      <c r="B37" s="15">
        <v>4</v>
      </c>
      <c r="C37" s="230" t="s">
        <v>1988</v>
      </c>
      <c r="D37" s="111" t="s">
        <v>42</v>
      </c>
      <c r="E37" s="92" t="s">
        <v>2120</v>
      </c>
      <c r="F37" s="111" t="s">
        <v>662</v>
      </c>
      <c r="G37" s="111" t="s">
        <v>40</v>
      </c>
      <c r="H37" s="111" t="s">
        <v>1640</v>
      </c>
      <c r="I37" s="158">
        <v>44470</v>
      </c>
      <c r="J37" s="158">
        <v>45565</v>
      </c>
      <c r="K37" s="206" t="s">
        <v>1987</v>
      </c>
    </row>
    <row r="38" spans="1:13" s="101" customFormat="1" ht="30" customHeight="1" x14ac:dyDescent="0.3">
      <c r="A38" s="55" t="s">
        <v>109</v>
      </c>
      <c r="B38" s="111">
        <v>5</v>
      </c>
      <c r="C38" s="230" t="s">
        <v>1989</v>
      </c>
      <c r="D38" s="111" t="s">
        <v>42</v>
      </c>
      <c r="E38" s="92" t="s">
        <v>1990</v>
      </c>
      <c r="F38" s="111" t="s">
        <v>662</v>
      </c>
      <c r="G38" s="111" t="s">
        <v>40</v>
      </c>
      <c r="H38" s="111" t="s">
        <v>49</v>
      </c>
      <c r="I38" s="158">
        <v>44470</v>
      </c>
      <c r="J38" s="158">
        <v>45565</v>
      </c>
      <c r="K38" s="206" t="s">
        <v>1987</v>
      </c>
      <c r="L38"/>
      <c r="M38"/>
    </row>
    <row r="39" spans="1:13" ht="30" customHeight="1" x14ac:dyDescent="0.3">
      <c r="A39" s="55" t="s">
        <v>121</v>
      </c>
      <c r="B39" s="111">
        <v>2</v>
      </c>
      <c r="C39" s="230" t="s">
        <v>1991</v>
      </c>
      <c r="D39" s="111" t="s">
        <v>42</v>
      </c>
      <c r="E39" s="92" t="s">
        <v>1992</v>
      </c>
      <c r="F39" s="111" t="s">
        <v>662</v>
      </c>
      <c r="G39" s="111" t="s">
        <v>40</v>
      </c>
      <c r="H39" s="111" t="s">
        <v>195</v>
      </c>
      <c r="I39" s="158">
        <v>44470</v>
      </c>
      <c r="J39" s="158">
        <v>45565</v>
      </c>
      <c r="K39" s="206" t="s">
        <v>1987</v>
      </c>
    </row>
    <row r="40" spans="1:13" ht="30" customHeight="1" x14ac:dyDescent="0.3">
      <c r="A40" s="55" t="s">
        <v>118</v>
      </c>
      <c r="B40" s="15">
        <v>5</v>
      </c>
      <c r="C40" s="230" t="s">
        <v>1993</v>
      </c>
      <c r="D40" s="111" t="s">
        <v>42</v>
      </c>
      <c r="E40" s="92" t="s">
        <v>1994</v>
      </c>
      <c r="F40" s="111" t="s">
        <v>662</v>
      </c>
      <c r="G40" s="111" t="s">
        <v>40</v>
      </c>
      <c r="H40" s="111" t="s">
        <v>50</v>
      </c>
      <c r="I40" s="158">
        <v>44470</v>
      </c>
      <c r="J40" s="158">
        <v>45565</v>
      </c>
      <c r="K40" s="206" t="s">
        <v>1987</v>
      </c>
    </row>
    <row r="41" spans="1:13" ht="30" customHeight="1" x14ac:dyDescent="0.3">
      <c r="A41" s="55" t="s">
        <v>118</v>
      </c>
      <c r="B41" s="111">
        <v>5</v>
      </c>
      <c r="C41" s="230" t="s">
        <v>2151</v>
      </c>
      <c r="D41" s="111" t="s">
        <v>42</v>
      </c>
      <c r="E41" s="92" t="s">
        <v>1994</v>
      </c>
      <c r="F41" s="111" t="s">
        <v>662</v>
      </c>
      <c r="G41" s="111" t="s">
        <v>40</v>
      </c>
      <c r="H41" s="111" t="s">
        <v>48</v>
      </c>
      <c r="I41" s="158">
        <v>44593</v>
      </c>
      <c r="J41" s="158">
        <v>45565</v>
      </c>
      <c r="K41" s="206" t="s">
        <v>1987</v>
      </c>
    </row>
    <row r="42" spans="1:13" ht="30" customHeight="1" x14ac:dyDescent="0.3">
      <c r="A42" s="55" t="s">
        <v>118</v>
      </c>
      <c r="B42" s="111">
        <v>5</v>
      </c>
      <c r="C42" s="230" t="s">
        <v>2152</v>
      </c>
      <c r="D42" s="111" t="s">
        <v>42</v>
      </c>
      <c r="E42" s="92" t="s">
        <v>1994</v>
      </c>
      <c r="F42" s="111" t="s">
        <v>662</v>
      </c>
      <c r="G42" s="111" t="s">
        <v>40</v>
      </c>
      <c r="H42" s="111" t="s">
        <v>48</v>
      </c>
      <c r="I42" s="158">
        <v>44593</v>
      </c>
      <c r="J42" s="158">
        <v>45565</v>
      </c>
      <c r="K42" s="206" t="s">
        <v>1987</v>
      </c>
    </row>
    <row r="43" spans="1:13" ht="30" customHeight="1" x14ac:dyDescent="0.3">
      <c r="A43" s="55" t="s">
        <v>107</v>
      </c>
      <c r="B43" s="111">
        <v>3</v>
      </c>
      <c r="C43" s="230" t="s">
        <v>1995</v>
      </c>
      <c r="D43" s="111" t="s">
        <v>149</v>
      </c>
      <c r="E43" s="92" t="s">
        <v>1996</v>
      </c>
      <c r="F43" s="111" t="s">
        <v>376</v>
      </c>
      <c r="G43" s="111" t="s">
        <v>40</v>
      </c>
      <c r="H43" s="111" t="s">
        <v>196</v>
      </c>
      <c r="I43" s="158">
        <v>44470</v>
      </c>
      <c r="J43" s="158">
        <v>45565</v>
      </c>
      <c r="K43" s="206" t="s">
        <v>1801</v>
      </c>
    </row>
    <row r="44" spans="1:13" ht="30" customHeight="1" x14ac:dyDescent="0.3">
      <c r="A44" s="55" t="s">
        <v>126</v>
      </c>
      <c r="B44" s="111">
        <v>4</v>
      </c>
      <c r="C44" s="230" t="s">
        <v>1997</v>
      </c>
      <c r="D44" s="111" t="s">
        <v>1998</v>
      </c>
      <c r="E44" s="92" t="s">
        <v>1999</v>
      </c>
      <c r="F44" s="111" t="s">
        <v>379</v>
      </c>
      <c r="G44" s="111" t="s">
        <v>40</v>
      </c>
      <c r="H44" s="111" t="s">
        <v>1067</v>
      </c>
      <c r="I44" s="158">
        <v>44470</v>
      </c>
      <c r="J44" s="158">
        <v>45565</v>
      </c>
      <c r="K44" s="206" t="s">
        <v>2000</v>
      </c>
    </row>
    <row r="45" spans="1:13" ht="30" customHeight="1" x14ac:dyDescent="0.3">
      <c r="A45" s="55" t="s">
        <v>122</v>
      </c>
      <c r="B45" s="111">
        <v>5</v>
      </c>
      <c r="C45" s="230" t="s">
        <v>2001</v>
      </c>
      <c r="D45" s="111" t="s">
        <v>1998</v>
      </c>
      <c r="E45" s="92" t="s">
        <v>2121</v>
      </c>
      <c r="F45" s="111" t="s">
        <v>379</v>
      </c>
      <c r="G45" s="111" t="s">
        <v>40</v>
      </c>
      <c r="H45" s="111" t="s">
        <v>197</v>
      </c>
      <c r="I45" s="158">
        <v>44470</v>
      </c>
      <c r="J45" s="158">
        <v>45565</v>
      </c>
      <c r="K45" s="206" t="s">
        <v>2000</v>
      </c>
    </row>
    <row r="46" spans="1:13" ht="30" customHeight="1" x14ac:dyDescent="0.3">
      <c r="A46" s="55" t="s">
        <v>123</v>
      </c>
      <c r="B46" s="111">
        <v>4</v>
      </c>
      <c r="C46" s="230" t="s">
        <v>2002</v>
      </c>
      <c r="D46" s="111" t="s">
        <v>2003</v>
      </c>
      <c r="E46" s="92" t="s">
        <v>2004</v>
      </c>
      <c r="F46" s="111" t="s">
        <v>381</v>
      </c>
      <c r="G46" s="111" t="s">
        <v>40</v>
      </c>
      <c r="H46" s="111" t="s">
        <v>198</v>
      </c>
      <c r="I46" s="158">
        <v>44470</v>
      </c>
      <c r="J46" s="158">
        <v>45565</v>
      </c>
      <c r="K46" s="206" t="s">
        <v>2005</v>
      </c>
    </row>
    <row r="47" spans="1:13" ht="30" customHeight="1" x14ac:dyDescent="0.3">
      <c r="A47" s="55" t="s">
        <v>118</v>
      </c>
      <c r="B47" s="111">
        <v>5</v>
      </c>
      <c r="C47" s="230" t="s">
        <v>2006</v>
      </c>
      <c r="D47" s="111" t="s">
        <v>2007</v>
      </c>
      <c r="E47" s="174" t="s">
        <v>2122</v>
      </c>
      <c r="F47" s="111" t="s">
        <v>384</v>
      </c>
      <c r="G47" s="111" t="s">
        <v>40</v>
      </c>
      <c r="H47" s="111" t="s">
        <v>956</v>
      </c>
      <c r="I47" s="158">
        <v>44470</v>
      </c>
      <c r="J47" s="158">
        <v>45565</v>
      </c>
      <c r="K47" s="206" t="s">
        <v>2008</v>
      </c>
    </row>
    <row r="48" spans="1:13" ht="30" customHeight="1" x14ac:dyDescent="0.3">
      <c r="A48" s="55" t="s">
        <v>115</v>
      </c>
      <c r="B48" s="111">
        <v>4</v>
      </c>
      <c r="C48" s="230" t="s">
        <v>2009</v>
      </c>
      <c r="D48" s="111" t="s">
        <v>152</v>
      </c>
      <c r="E48" s="92" t="s">
        <v>2119</v>
      </c>
      <c r="F48" s="111" t="s">
        <v>743</v>
      </c>
      <c r="G48" s="111" t="s">
        <v>40</v>
      </c>
      <c r="H48" s="111" t="s">
        <v>199</v>
      </c>
      <c r="I48" s="158">
        <v>44470</v>
      </c>
      <c r="J48" s="158">
        <v>45565</v>
      </c>
      <c r="K48" s="206" t="s">
        <v>2010</v>
      </c>
    </row>
    <row r="49" spans="1:13" ht="30" customHeight="1" x14ac:dyDescent="0.3">
      <c r="A49" s="55" t="s">
        <v>112</v>
      </c>
      <c r="B49" s="111">
        <v>4</v>
      </c>
      <c r="C49" s="230" t="s">
        <v>2011</v>
      </c>
      <c r="D49" s="111" t="s">
        <v>171</v>
      </c>
      <c r="E49" s="92" t="s">
        <v>2012</v>
      </c>
      <c r="F49" s="111" t="s">
        <v>950</v>
      </c>
      <c r="G49" s="111" t="s">
        <v>40</v>
      </c>
      <c r="H49" s="111" t="s">
        <v>219</v>
      </c>
      <c r="I49" s="158">
        <v>44470</v>
      </c>
      <c r="J49" s="158">
        <v>45565</v>
      </c>
      <c r="K49" s="206" t="s">
        <v>2013</v>
      </c>
    </row>
    <row r="50" spans="1:13" s="162" customFormat="1" ht="30" customHeight="1" x14ac:dyDescent="0.3">
      <c r="A50" s="55" t="s">
        <v>118</v>
      </c>
      <c r="B50" s="111">
        <v>5</v>
      </c>
      <c r="C50" s="230" t="s">
        <v>2014</v>
      </c>
      <c r="D50" s="111" t="s">
        <v>2015</v>
      </c>
      <c r="E50" s="174" t="s">
        <v>2016</v>
      </c>
      <c r="F50" s="111" t="s">
        <v>1797</v>
      </c>
      <c r="G50" s="111" t="s">
        <v>40</v>
      </c>
      <c r="H50" s="159" t="s">
        <v>52</v>
      </c>
      <c r="I50" s="158">
        <v>44470</v>
      </c>
      <c r="J50" s="158">
        <v>45565</v>
      </c>
      <c r="K50" s="206" t="s">
        <v>2017</v>
      </c>
      <c r="L50"/>
      <c r="M50"/>
    </row>
    <row r="51" spans="1:13" ht="30" customHeight="1" x14ac:dyDescent="0.3">
      <c r="A51" s="55" t="s">
        <v>124</v>
      </c>
      <c r="B51" s="111">
        <v>1</v>
      </c>
      <c r="C51" s="230" t="s">
        <v>2018</v>
      </c>
      <c r="D51" s="111" t="s">
        <v>2019</v>
      </c>
      <c r="E51" s="92" t="s">
        <v>2020</v>
      </c>
      <c r="F51" s="111" t="s">
        <v>390</v>
      </c>
      <c r="G51" s="111" t="s">
        <v>40</v>
      </c>
      <c r="H51" s="111" t="s">
        <v>200</v>
      </c>
      <c r="I51" s="158">
        <v>44470</v>
      </c>
      <c r="J51" s="158">
        <v>45565</v>
      </c>
      <c r="K51" s="206" t="s">
        <v>2021</v>
      </c>
    </row>
    <row r="52" spans="1:13" ht="30" customHeight="1" x14ac:dyDescent="0.3">
      <c r="A52" s="55" t="s">
        <v>126</v>
      </c>
      <c r="B52" s="111">
        <v>4</v>
      </c>
      <c r="C52" s="230" t="s">
        <v>2022</v>
      </c>
      <c r="D52" s="111" t="s">
        <v>773</v>
      </c>
      <c r="E52" s="174" t="s">
        <v>2023</v>
      </c>
      <c r="F52" s="111" t="s">
        <v>2024</v>
      </c>
      <c r="G52" s="111" t="s">
        <v>40</v>
      </c>
      <c r="H52" s="111" t="s">
        <v>776</v>
      </c>
      <c r="I52" s="158">
        <v>44470</v>
      </c>
      <c r="J52" s="158">
        <v>45565</v>
      </c>
      <c r="K52" s="206" t="s">
        <v>2025</v>
      </c>
    </row>
    <row r="53" spans="1:13" ht="30" customHeight="1" x14ac:dyDescent="0.3">
      <c r="A53" s="55" t="s">
        <v>115</v>
      </c>
      <c r="B53" s="111">
        <v>4</v>
      </c>
      <c r="C53" s="230" t="s">
        <v>2026</v>
      </c>
      <c r="D53" s="111" t="s">
        <v>154</v>
      </c>
      <c r="E53" s="92" t="s">
        <v>2027</v>
      </c>
      <c r="F53" s="111" t="s">
        <v>391</v>
      </c>
      <c r="G53" s="111" t="s">
        <v>40</v>
      </c>
      <c r="H53" s="111" t="s">
        <v>201</v>
      </c>
      <c r="I53" s="158">
        <v>44470</v>
      </c>
      <c r="J53" s="158">
        <v>45565</v>
      </c>
      <c r="K53" s="206" t="s">
        <v>2028</v>
      </c>
    </row>
    <row r="54" spans="1:13" ht="30" customHeight="1" x14ac:dyDescent="0.3">
      <c r="A54" s="55" t="s">
        <v>1469</v>
      </c>
      <c r="B54" s="111">
        <v>2</v>
      </c>
      <c r="C54" s="230" t="s">
        <v>2032</v>
      </c>
      <c r="D54" s="111" t="s">
        <v>2033</v>
      </c>
      <c r="E54" s="232" t="s">
        <v>2034</v>
      </c>
      <c r="F54" s="41" t="s">
        <v>2035</v>
      </c>
      <c r="G54" s="111" t="s">
        <v>40</v>
      </c>
      <c r="H54" s="111" t="s">
        <v>54</v>
      </c>
      <c r="I54" s="158">
        <v>44470</v>
      </c>
      <c r="J54" s="158">
        <v>45565</v>
      </c>
      <c r="K54" s="27" t="s">
        <v>2036</v>
      </c>
    </row>
    <row r="55" spans="1:13" ht="30" customHeight="1" x14ac:dyDescent="0.3">
      <c r="A55" s="55" t="s">
        <v>118</v>
      </c>
      <c r="B55" s="111">
        <v>5</v>
      </c>
      <c r="C55" s="230" t="s">
        <v>2029</v>
      </c>
      <c r="D55" s="111" t="s">
        <v>155</v>
      </c>
      <c r="E55" s="92" t="s">
        <v>2030</v>
      </c>
      <c r="F55" s="111" t="s">
        <v>394</v>
      </c>
      <c r="G55" s="111" t="s">
        <v>40</v>
      </c>
      <c r="H55" s="111" t="s">
        <v>202</v>
      </c>
      <c r="I55" s="158">
        <v>44470</v>
      </c>
      <c r="J55" s="158">
        <v>45565</v>
      </c>
      <c r="K55" s="206" t="s">
        <v>2031</v>
      </c>
    </row>
    <row r="56" spans="1:13" ht="30" customHeight="1" x14ac:dyDescent="0.3">
      <c r="A56" s="55" t="s">
        <v>118</v>
      </c>
      <c r="B56" s="111">
        <v>5</v>
      </c>
      <c r="C56" s="230" t="s">
        <v>2037</v>
      </c>
      <c r="D56" s="111" t="s">
        <v>156</v>
      </c>
      <c r="E56" s="92" t="s">
        <v>2038</v>
      </c>
      <c r="F56" s="111" t="s">
        <v>399</v>
      </c>
      <c r="G56" s="111" t="s">
        <v>40</v>
      </c>
      <c r="H56" s="111" t="s">
        <v>203</v>
      </c>
      <c r="I56" s="158">
        <v>44470</v>
      </c>
      <c r="J56" s="158">
        <v>45565</v>
      </c>
      <c r="K56" s="206" t="s">
        <v>2039</v>
      </c>
    </row>
    <row r="57" spans="1:13" ht="30" customHeight="1" x14ac:dyDescent="0.3">
      <c r="A57" s="55" t="s">
        <v>109</v>
      </c>
      <c r="B57" s="111">
        <v>5</v>
      </c>
      <c r="C57" s="230" t="s">
        <v>2040</v>
      </c>
      <c r="D57" s="111" t="s">
        <v>716</v>
      </c>
      <c r="E57" s="92" t="s">
        <v>2041</v>
      </c>
      <c r="F57" s="111" t="s">
        <v>399</v>
      </c>
      <c r="G57" s="111" t="s">
        <v>40</v>
      </c>
      <c r="H57" s="111" t="s">
        <v>715</v>
      </c>
      <c r="I57" s="158">
        <v>44470</v>
      </c>
      <c r="J57" s="158">
        <v>45565</v>
      </c>
      <c r="K57" s="206" t="s">
        <v>2039</v>
      </c>
    </row>
    <row r="58" spans="1:13" ht="30" customHeight="1" x14ac:dyDescent="0.3">
      <c r="A58" s="55" t="s">
        <v>131</v>
      </c>
      <c r="B58" s="111">
        <v>3</v>
      </c>
      <c r="C58" s="230" t="s">
        <v>2042</v>
      </c>
      <c r="D58" s="360" t="s">
        <v>2043</v>
      </c>
      <c r="E58" s="92" t="s">
        <v>2044</v>
      </c>
      <c r="F58" s="111" t="s">
        <v>433</v>
      </c>
      <c r="G58" s="111" t="s">
        <v>40</v>
      </c>
      <c r="H58" s="111" t="s">
        <v>710</v>
      </c>
      <c r="I58" s="158">
        <v>44470</v>
      </c>
      <c r="J58" s="158">
        <v>45565</v>
      </c>
      <c r="K58" s="206" t="s">
        <v>2045</v>
      </c>
    </row>
    <row r="59" spans="1:13" ht="30" customHeight="1" x14ac:dyDescent="0.3">
      <c r="A59" s="55" t="s">
        <v>126</v>
      </c>
      <c r="B59" s="111">
        <v>4</v>
      </c>
      <c r="C59" s="230" t="s">
        <v>2046</v>
      </c>
      <c r="D59" s="111" t="s">
        <v>157</v>
      </c>
      <c r="E59" s="92" t="s">
        <v>2047</v>
      </c>
      <c r="F59" s="111" t="s">
        <v>398</v>
      </c>
      <c r="G59" s="111" t="s">
        <v>40</v>
      </c>
      <c r="H59" s="111" t="s">
        <v>204</v>
      </c>
      <c r="I59" s="158">
        <v>44470</v>
      </c>
      <c r="J59" s="158">
        <v>45565</v>
      </c>
      <c r="K59" s="206" t="s">
        <v>2048</v>
      </c>
    </row>
    <row r="60" spans="1:13" ht="30" customHeight="1" x14ac:dyDescent="0.3">
      <c r="A60" s="55" t="s">
        <v>111</v>
      </c>
      <c r="B60" s="111">
        <v>2</v>
      </c>
      <c r="C60" s="161" t="s">
        <v>2049</v>
      </c>
      <c r="D60" s="111" t="s">
        <v>2050</v>
      </c>
      <c r="E60" s="92" t="s">
        <v>2051</v>
      </c>
      <c r="F60" s="111" t="s">
        <v>2052</v>
      </c>
      <c r="G60" s="111" t="s">
        <v>40</v>
      </c>
      <c r="H60" s="111" t="s">
        <v>691</v>
      </c>
      <c r="I60" s="158">
        <v>44470</v>
      </c>
      <c r="J60" s="158">
        <v>45565</v>
      </c>
      <c r="K60" s="206" t="s">
        <v>2053</v>
      </c>
    </row>
    <row r="61" spans="1:13" ht="30" customHeight="1" x14ac:dyDescent="0.3">
      <c r="A61" s="55" t="s">
        <v>109</v>
      </c>
      <c r="B61" s="111">
        <v>5</v>
      </c>
      <c r="C61" s="161" t="s">
        <v>2054</v>
      </c>
      <c r="D61" s="111" t="s">
        <v>2050</v>
      </c>
      <c r="E61" s="92" t="s">
        <v>2055</v>
      </c>
      <c r="F61" s="111" t="s">
        <v>2052</v>
      </c>
      <c r="G61" s="111" t="s">
        <v>40</v>
      </c>
      <c r="H61" s="111" t="s">
        <v>687</v>
      </c>
      <c r="I61" s="158">
        <v>44470</v>
      </c>
      <c r="J61" s="158">
        <v>45565</v>
      </c>
      <c r="K61" s="206" t="s">
        <v>2053</v>
      </c>
    </row>
    <row r="62" spans="1:13" ht="30" customHeight="1" x14ac:dyDescent="0.3">
      <c r="A62" s="55" t="s">
        <v>118</v>
      </c>
      <c r="B62" s="111">
        <v>5</v>
      </c>
      <c r="C62" s="230" t="s">
        <v>2056</v>
      </c>
      <c r="D62" s="111" t="s">
        <v>44</v>
      </c>
      <c r="E62" s="92" t="s">
        <v>2057</v>
      </c>
      <c r="F62" s="111" t="s">
        <v>75</v>
      </c>
      <c r="G62" s="111" t="s">
        <v>40</v>
      </c>
      <c r="H62" s="111" t="s">
        <v>61</v>
      </c>
      <c r="I62" s="158">
        <v>44470</v>
      </c>
      <c r="J62" s="158">
        <v>45565</v>
      </c>
      <c r="K62" s="206" t="s">
        <v>2058</v>
      </c>
    </row>
    <row r="63" spans="1:13" ht="30" customHeight="1" x14ac:dyDescent="0.3">
      <c r="A63" s="55" t="s">
        <v>127</v>
      </c>
      <c r="B63" s="111">
        <v>2</v>
      </c>
      <c r="C63" s="230" t="s">
        <v>2059</v>
      </c>
      <c r="D63" s="111" t="s">
        <v>159</v>
      </c>
      <c r="E63" s="92" t="s">
        <v>2060</v>
      </c>
      <c r="F63" s="111" t="s">
        <v>402</v>
      </c>
      <c r="G63" s="111" t="s">
        <v>40</v>
      </c>
      <c r="H63" s="111" t="s">
        <v>205</v>
      </c>
      <c r="I63" s="158">
        <v>44470</v>
      </c>
      <c r="J63" s="158">
        <v>45565</v>
      </c>
      <c r="K63" s="206" t="s">
        <v>2061</v>
      </c>
    </row>
    <row r="64" spans="1:13" ht="30" customHeight="1" x14ac:dyDescent="0.3">
      <c r="A64" s="55" t="s">
        <v>109</v>
      </c>
      <c r="B64" s="111">
        <v>5</v>
      </c>
      <c r="C64" s="230" t="s">
        <v>2062</v>
      </c>
      <c r="D64" s="111" t="s">
        <v>160</v>
      </c>
      <c r="E64" s="92" t="s">
        <v>2063</v>
      </c>
      <c r="F64" s="111" t="s">
        <v>744</v>
      </c>
      <c r="G64" s="111" t="s">
        <v>40</v>
      </c>
      <c r="H64" s="111" t="s">
        <v>206</v>
      </c>
      <c r="I64" s="158">
        <v>44470</v>
      </c>
      <c r="J64" s="158">
        <v>45565</v>
      </c>
      <c r="K64" s="206" t="s">
        <v>2064</v>
      </c>
    </row>
    <row r="65" spans="1:13" ht="30" customHeight="1" x14ac:dyDescent="0.3">
      <c r="A65" s="55" t="s">
        <v>123</v>
      </c>
      <c r="B65" s="111">
        <v>4</v>
      </c>
      <c r="C65" s="230" t="s">
        <v>2065</v>
      </c>
      <c r="D65" s="111" t="s">
        <v>754</v>
      </c>
      <c r="E65" s="92" t="s">
        <v>2066</v>
      </c>
      <c r="F65" s="111" t="s">
        <v>757</v>
      </c>
      <c r="G65" s="111" t="s">
        <v>40</v>
      </c>
      <c r="H65" s="111" t="s">
        <v>758</v>
      </c>
      <c r="I65" s="158">
        <v>44470</v>
      </c>
      <c r="J65" s="158">
        <v>45565</v>
      </c>
      <c r="K65" s="206" t="s">
        <v>2067</v>
      </c>
    </row>
    <row r="66" spans="1:13" ht="30" customHeight="1" x14ac:dyDescent="0.3">
      <c r="A66" s="55" t="s">
        <v>109</v>
      </c>
      <c r="B66" s="111">
        <v>5</v>
      </c>
      <c r="C66" s="230" t="s">
        <v>2068</v>
      </c>
      <c r="D66" s="111" t="s">
        <v>161</v>
      </c>
      <c r="E66" s="92" t="s">
        <v>2069</v>
      </c>
      <c r="F66" s="111" t="s">
        <v>698</v>
      </c>
      <c r="G66" s="111" t="s">
        <v>40</v>
      </c>
      <c r="H66" s="111" t="s">
        <v>207</v>
      </c>
      <c r="I66" s="158">
        <v>44470</v>
      </c>
      <c r="J66" s="158">
        <v>45565</v>
      </c>
      <c r="K66" s="206" t="s">
        <v>2070</v>
      </c>
    </row>
    <row r="67" spans="1:13" ht="30" customHeight="1" x14ac:dyDescent="0.3">
      <c r="A67" s="55" t="s">
        <v>128</v>
      </c>
      <c r="B67" s="111">
        <v>1</v>
      </c>
      <c r="C67" s="230" t="s">
        <v>2071</v>
      </c>
      <c r="D67" s="111" t="s">
        <v>2072</v>
      </c>
      <c r="E67" s="92" t="s">
        <v>2073</v>
      </c>
      <c r="F67" s="111" t="s">
        <v>415</v>
      </c>
      <c r="G67" s="111" t="s">
        <v>40</v>
      </c>
      <c r="H67" s="111" t="s">
        <v>210</v>
      </c>
      <c r="I67" s="158">
        <v>44470</v>
      </c>
      <c r="J67" s="158">
        <v>45565</v>
      </c>
      <c r="K67" s="206" t="s">
        <v>2074</v>
      </c>
    </row>
    <row r="68" spans="1:13" ht="30" customHeight="1" x14ac:dyDescent="0.3">
      <c r="A68" s="55" t="s">
        <v>109</v>
      </c>
      <c r="B68" s="111">
        <v>5</v>
      </c>
      <c r="C68" s="111" t="s">
        <v>2075</v>
      </c>
      <c r="D68" s="111" t="s">
        <v>164</v>
      </c>
      <c r="E68" s="92" t="s">
        <v>2076</v>
      </c>
      <c r="F68" s="111" t="s">
        <v>2077</v>
      </c>
      <c r="G68" s="111" t="s">
        <v>40</v>
      </c>
      <c r="H68" s="111" t="s">
        <v>211</v>
      </c>
      <c r="I68" s="158">
        <v>44470</v>
      </c>
      <c r="J68" s="158">
        <v>45565</v>
      </c>
      <c r="K68" s="206" t="s">
        <v>2078</v>
      </c>
    </row>
    <row r="69" spans="1:13" ht="30" customHeight="1" x14ac:dyDescent="0.3">
      <c r="A69" s="55" t="s">
        <v>109</v>
      </c>
      <c r="B69" s="111">
        <v>5</v>
      </c>
      <c r="C69" s="111" t="s">
        <v>2079</v>
      </c>
      <c r="D69" s="111" t="s">
        <v>702</v>
      </c>
      <c r="E69" s="92" t="s">
        <v>2080</v>
      </c>
      <c r="F69" s="111" t="s">
        <v>2081</v>
      </c>
      <c r="G69" s="111" t="s">
        <v>40</v>
      </c>
      <c r="H69" s="111" t="s">
        <v>212</v>
      </c>
      <c r="I69" s="158">
        <v>44470</v>
      </c>
      <c r="J69" s="158">
        <v>45565</v>
      </c>
      <c r="K69" s="206" t="s">
        <v>2082</v>
      </c>
    </row>
    <row r="70" spans="1:13" ht="30" customHeight="1" x14ac:dyDescent="0.3">
      <c r="A70" s="55" t="s">
        <v>111</v>
      </c>
      <c r="B70" s="111">
        <v>2</v>
      </c>
      <c r="C70" s="230" t="s">
        <v>2083</v>
      </c>
      <c r="D70" s="111" t="s">
        <v>165</v>
      </c>
      <c r="E70" s="92" t="s">
        <v>2084</v>
      </c>
      <c r="F70" s="111" t="s">
        <v>746</v>
      </c>
      <c r="G70" s="111" t="s">
        <v>40</v>
      </c>
      <c r="H70" s="111" t="s">
        <v>213</v>
      </c>
      <c r="I70" s="158">
        <v>44470</v>
      </c>
      <c r="J70" s="158">
        <v>45565</v>
      </c>
      <c r="K70" s="206" t="s">
        <v>2085</v>
      </c>
    </row>
    <row r="71" spans="1:13" ht="30" customHeight="1" x14ac:dyDescent="0.3">
      <c r="A71" s="55" t="s">
        <v>117</v>
      </c>
      <c r="B71" s="111">
        <v>1</v>
      </c>
      <c r="C71" s="161" t="s">
        <v>2086</v>
      </c>
      <c r="D71" s="111" t="s">
        <v>167</v>
      </c>
      <c r="E71" s="92" t="s">
        <v>2087</v>
      </c>
      <c r="F71" s="111" t="s">
        <v>919</v>
      </c>
      <c r="G71" s="111" t="s">
        <v>40</v>
      </c>
      <c r="H71" s="111" t="s">
        <v>214</v>
      </c>
      <c r="I71" s="158">
        <v>44470</v>
      </c>
      <c r="J71" s="158">
        <v>45565</v>
      </c>
      <c r="K71" s="206" t="s">
        <v>2088</v>
      </c>
      <c r="M71" s="355"/>
    </row>
    <row r="72" spans="1:13" s="355" customFormat="1" ht="30" customHeight="1" x14ac:dyDescent="0.3">
      <c r="A72" s="55" t="s">
        <v>118</v>
      </c>
      <c r="B72" s="111">
        <v>5</v>
      </c>
      <c r="C72" s="230" t="s">
        <v>2089</v>
      </c>
      <c r="D72" s="111" t="s">
        <v>168</v>
      </c>
      <c r="E72" s="92" t="s">
        <v>2090</v>
      </c>
      <c r="F72" s="111" t="s">
        <v>553</v>
      </c>
      <c r="G72" s="111" t="s">
        <v>40</v>
      </c>
      <c r="H72" s="111" t="s">
        <v>215</v>
      </c>
      <c r="I72" s="158">
        <v>44470</v>
      </c>
      <c r="J72" s="158">
        <v>45565</v>
      </c>
      <c r="K72" s="206" t="s">
        <v>2091</v>
      </c>
    </row>
    <row r="73" spans="1:13" s="355" customFormat="1" ht="30" customHeight="1" x14ac:dyDescent="0.3">
      <c r="A73" s="55" t="s">
        <v>118</v>
      </c>
      <c r="B73" s="111">
        <v>5</v>
      </c>
      <c r="C73" s="230" t="s">
        <v>2092</v>
      </c>
      <c r="D73" s="111" t="s">
        <v>46</v>
      </c>
      <c r="E73" s="92" t="s">
        <v>2093</v>
      </c>
      <c r="F73" s="111" t="s">
        <v>77</v>
      </c>
      <c r="G73" s="111" t="s">
        <v>40</v>
      </c>
      <c r="H73" s="111" t="s">
        <v>63</v>
      </c>
      <c r="I73" s="158">
        <v>44470</v>
      </c>
      <c r="J73" s="158">
        <v>45565</v>
      </c>
      <c r="K73" s="206" t="s">
        <v>2094</v>
      </c>
    </row>
    <row r="74" spans="1:13" s="416" customFormat="1" ht="30" customHeight="1" x14ac:dyDescent="0.3">
      <c r="A74" s="55"/>
      <c r="B74" s="111"/>
      <c r="C74" s="230"/>
      <c r="D74" s="111"/>
      <c r="E74" s="92"/>
      <c r="F74" s="111"/>
      <c r="G74" s="111"/>
      <c r="H74" s="111"/>
      <c r="I74" s="158"/>
      <c r="J74" s="158"/>
      <c r="K74" s="92"/>
    </row>
    <row r="75" spans="1:13" s="416" customFormat="1" ht="30" customHeight="1" x14ac:dyDescent="0.3">
      <c r="A75" s="55"/>
      <c r="B75" s="111"/>
      <c r="C75" s="230"/>
      <c r="D75" s="111"/>
      <c r="E75" s="92"/>
      <c r="F75" s="111"/>
      <c r="G75" s="111"/>
      <c r="H75" s="111"/>
      <c r="I75" s="158"/>
      <c r="J75" s="158"/>
      <c r="K75" s="206"/>
    </row>
  </sheetData>
  <sheetProtection formatColumns="0" sort="0" autoFilter="0"/>
  <protectedRanges>
    <protectedRange sqref="L11:L68 L72:L73" name="Adoption"/>
    <protectedRange sqref="L69" name="Adoption_1"/>
    <protectedRange sqref="L70" name="Adoption_2"/>
    <protectedRange sqref="A13:F13 H13 K13" name="Adoption_2_1"/>
    <protectedRange sqref="A14:F20 H14:H20 K14:K20" name="Adoption_3"/>
    <protectedRange sqref="A21:F21 H21 K21" name="Adoption_4"/>
    <protectedRange sqref="B22:F22 H22 K22" name="Adoption_6"/>
    <protectedRange sqref="A22" name="Adoption_7"/>
    <protectedRange sqref="A23:F23 H23 K23" name="Adoption_8"/>
    <protectedRange sqref="A24:F26 H24:H26 K24:K26" name="Adoption_9"/>
    <protectedRange sqref="A27:F27 H27 K27" name="Adoption_10"/>
    <protectedRange sqref="A28:F28 H28 K28" name="Adoption_11"/>
    <protectedRange sqref="A29:F29 H29 K29" name="Adoption_12"/>
    <protectedRange sqref="A30:F30 H30 K30" name="Adoption_13"/>
    <protectedRange sqref="A31:F31 H31 K31" name="Adoption_15"/>
    <protectedRange sqref="A32:F32 H32 K32" name="Adoption_16"/>
    <protectedRange sqref="A33:F33 H33 K33" name="Adoption_5"/>
    <protectedRange sqref="A34:F34 H34 K34" name="Adoption_5_1"/>
    <protectedRange sqref="A35:F35 H35 K35" name="Adoption_17"/>
    <protectedRange sqref="A36:F40 K72:K73 H36:H40 A72:F73 H72:H73 K36:K40" name="Adoption_18"/>
    <protectedRange sqref="A41:F41 H41 K41" name="Adoption_19"/>
    <protectedRange sqref="A42:F43 H42:H43 K42:K43" name="Adoption_20"/>
    <protectedRange sqref="A44:F44 H44 K44" name="Adoption_21"/>
    <protectedRange sqref="A45:F45 H45 K45" name="Adoption_22"/>
    <protectedRange sqref="A46:F46 H46 K46" name="Adoption_23"/>
    <protectedRange sqref="A47:F47 H47 K47" name="Adoption_24"/>
    <protectedRange sqref="A48:F48 H48 K48" name="Adoption_25"/>
    <protectedRange sqref="A49:F50 H49:H50 K49:K50" name="Adoption_26"/>
    <protectedRange sqref="A51:F51 H51 K51" name="Adoption_27"/>
    <protectedRange sqref="A54:F54 H54 K54" name="Adoption_28"/>
    <protectedRange sqref="A55:F55 H55 K55" name="Adoption_29"/>
    <protectedRange sqref="A56:F56 H56 K56" name="Adoption_30"/>
    <protectedRange sqref="A57:F57 H57 K57" name="Adoption_31"/>
    <protectedRange sqref="A58:F59 H58:H59 K58:K59" name="Adoption_32"/>
    <protectedRange sqref="A60:F60 H60 K60" name="Adoption_33"/>
    <protectedRange sqref="A61:F61 H61 K61" name="Adoption_34"/>
    <protectedRange sqref="A62:F62 H62 K62" name="Adoption_35"/>
    <protectedRange sqref="A63:F63 H63 K63" name="Adoption_36"/>
    <protectedRange sqref="A64:F64 H64 K64" name="Adoption_38"/>
    <protectedRange sqref="A65:F65 H65 K65" name="Adoption_39"/>
    <protectedRange sqref="A66:F66 H66 K66" name="Adoption_40"/>
    <protectedRange sqref="A67:F67 H67 K67" name="Adoption_41"/>
    <protectedRange sqref="A69:F69 H69 K69" name="Adoption_42"/>
    <protectedRange sqref="A68:F68 H68 K68" name="Adoption_43"/>
    <protectedRange sqref="H70" name="Adoption_44"/>
    <protectedRange sqref="A70:F70 K70" name="Adoption_1_1"/>
    <protectedRange sqref="D71:F71 H71 K71" name="Adoption_2_1_1"/>
    <protectedRange sqref="A52:F52 H52 K52" name="Adoption_37"/>
    <protectedRange sqref="G11:G73" name="Adoption_14"/>
  </protectedRanges>
  <autoFilter ref="A10:K73" xr:uid="{00000000-0009-0000-0000-00000D000000}">
    <sortState xmlns:xlrd2="http://schemas.microsoft.com/office/spreadsheetml/2017/richdata2" ref="A11:K73">
      <sortCondition ref="D10:D73"/>
    </sortState>
  </autoFilter>
  <mergeCells count="9">
    <mergeCell ref="K3:M6"/>
    <mergeCell ref="A9:C9"/>
    <mergeCell ref="F1:I1"/>
    <mergeCell ref="F4:I4"/>
    <mergeCell ref="A2:D2"/>
    <mergeCell ref="A3:D3"/>
    <mergeCell ref="B4:D4"/>
    <mergeCell ref="B5:D5"/>
    <mergeCell ref="G5:J5"/>
  </mergeCells>
  <conditionalFormatting sqref="A11:K71 A76:K78">
    <cfRule type="expression" dxfId="3" priority="4" stopIfTrue="1">
      <formula>$J11&lt;TODAY()</formula>
    </cfRule>
  </conditionalFormatting>
  <conditionalFormatting sqref="A72:K72">
    <cfRule type="expression" dxfId="2" priority="3" stopIfTrue="1">
      <formula>$J72&lt;TODAY()</formula>
    </cfRule>
  </conditionalFormatting>
  <conditionalFormatting sqref="A73:K73">
    <cfRule type="expression" dxfId="1" priority="2" stopIfTrue="1">
      <formula>$J73&lt;TODAY()</formula>
    </cfRule>
  </conditionalFormatting>
  <hyperlinks>
    <hyperlink ref="G2" r:id="rId1" display="mailto:Child-Welfare-Policy@michigan.gov" xr:uid="{00000000-0004-0000-0D00-00003B000000}"/>
    <hyperlink ref="G5" r:id="rId2" xr:uid="{2CE471A7-9CA2-43DE-9A76-B9BDECADE450}"/>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AF31"/>
  <sheetViews>
    <sheetView zoomScale="80" zoomScaleNormal="80" workbookViewId="0">
      <pane ySplit="8" topLeftCell="A9" activePane="bottomLeft" state="frozen"/>
      <selection pane="bottomLeft" activeCell="A8" sqref="A8"/>
    </sheetView>
  </sheetViews>
  <sheetFormatPr defaultRowHeight="14.4" x14ac:dyDescent="0.3"/>
  <cols>
    <col min="1" max="1" width="17.5546875" style="81" customWidth="1"/>
    <col min="2" max="2" width="12.33203125" style="81" customWidth="1"/>
    <col min="3" max="4" width="12.44140625" style="81" customWidth="1"/>
    <col min="5" max="6" width="24.6640625" style="81" customWidth="1"/>
    <col min="7" max="7" width="18.6640625" style="81" customWidth="1"/>
    <col min="8" max="8" width="13.44140625" style="81" customWidth="1"/>
    <col min="9" max="9" width="13" style="81" customWidth="1"/>
    <col min="10" max="10" width="12" style="81" customWidth="1"/>
    <col min="11" max="11" width="12.88671875" style="81" customWidth="1"/>
    <col min="12" max="12" width="11.109375" style="81" customWidth="1"/>
    <col min="13" max="13" width="10.6640625" style="81" customWidth="1"/>
    <col min="14" max="14" width="17.88671875" style="81" customWidth="1"/>
    <col min="15" max="15" width="11.44140625" style="81" customWidth="1"/>
    <col min="16" max="16" width="12.6640625" style="81" customWidth="1"/>
    <col min="17" max="19" width="9.33203125" style="81" customWidth="1"/>
    <col min="20" max="20" width="12.5546875" style="81" customWidth="1"/>
    <col min="21" max="21" width="8.109375" style="81" customWidth="1"/>
    <col min="22" max="22" width="9.33203125" style="81" customWidth="1"/>
    <col min="23" max="23" width="9.44140625" style="81" customWidth="1"/>
    <col min="24" max="24" width="14.6640625" style="81" customWidth="1"/>
    <col min="25" max="25" width="10.44140625" style="81" customWidth="1"/>
    <col min="26" max="26" width="13.44140625" style="57" customWidth="1"/>
    <col min="27" max="27" width="12.44140625" style="57" customWidth="1"/>
    <col min="28" max="28" width="21.109375" style="81" customWidth="1"/>
    <col min="29" max="29" width="16.44140625" style="81" customWidth="1"/>
    <col min="30" max="30" width="13.109375" style="81" customWidth="1"/>
    <col min="31" max="31" width="23.88671875" customWidth="1"/>
  </cols>
  <sheetData>
    <row r="1" spans="1:30" s="81" customFormat="1" x14ac:dyDescent="0.3">
      <c r="A1" s="451" t="s">
        <v>765</v>
      </c>
      <c r="B1" s="452"/>
      <c r="C1" s="452"/>
      <c r="D1" s="452"/>
      <c r="E1" s="453"/>
      <c r="F1" s="4"/>
      <c r="G1" s="4"/>
      <c r="H1" s="4"/>
      <c r="I1" s="4"/>
      <c r="J1" s="434" t="s">
        <v>986</v>
      </c>
      <c r="K1" s="434"/>
      <c r="L1" s="434"/>
      <c r="M1" s="434"/>
      <c r="N1" s="12"/>
      <c r="O1" s="11"/>
      <c r="P1" s="12"/>
      <c r="Q1" s="11"/>
      <c r="R1" s="12"/>
      <c r="S1" s="4"/>
      <c r="T1" s="10"/>
      <c r="U1" s="11"/>
      <c r="V1" s="11"/>
      <c r="W1" s="11"/>
      <c r="X1" s="11"/>
      <c r="Y1" s="9"/>
      <c r="Z1" s="9"/>
      <c r="AA1" s="9"/>
      <c r="AB1" s="8"/>
      <c r="AC1" s="4"/>
      <c r="AD1" s="4"/>
    </row>
    <row r="2" spans="1:30" s="81" customFormat="1" x14ac:dyDescent="0.3">
      <c r="A2" s="375" t="s">
        <v>1595</v>
      </c>
      <c r="B2" s="381"/>
      <c r="C2" s="381"/>
      <c r="D2" s="381"/>
      <c r="E2" s="382"/>
      <c r="F2" s="4"/>
      <c r="G2" s="4"/>
      <c r="H2" s="4"/>
      <c r="I2" s="4"/>
      <c r="J2" s="456" t="s">
        <v>1579</v>
      </c>
      <c r="K2" s="456"/>
      <c r="L2" s="456"/>
      <c r="M2" s="456"/>
      <c r="N2" s="12"/>
      <c r="O2" s="11"/>
      <c r="P2" s="12"/>
      <c r="Q2" s="11"/>
      <c r="R2" s="12"/>
      <c r="S2" s="4"/>
      <c r="T2" s="10"/>
      <c r="U2" s="71"/>
      <c r="V2" s="65"/>
      <c r="W2" s="65"/>
      <c r="X2" s="11"/>
      <c r="Y2" s="9"/>
      <c r="Z2" s="9"/>
      <c r="AA2" s="9"/>
      <c r="AB2" s="8"/>
      <c r="AC2" s="4"/>
      <c r="AD2" s="4"/>
    </row>
    <row r="3" spans="1:30" s="81" customFormat="1" ht="16.5" customHeight="1" x14ac:dyDescent="0.3">
      <c r="A3" s="435" t="s">
        <v>435</v>
      </c>
      <c r="B3" s="436"/>
      <c r="C3" s="436"/>
      <c r="D3" s="436"/>
      <c r="E3" s="437"/>
      <c r="F3" s="4"/>
      <c r="G3" s="4"/>
      <c r="H3" s="4"/>
      <c r="I3" s="4"/>
      <c r="J3" s="91"/>
      <c r="K3" s="89"/>
      <c r="N3" s="12"/>
      <c r="O3" s="441" t="s">
        <v>1859</v>
      </c>
      <c r="P3" s="441"/>
      <c r="Q3" s="441"/>
      <c r="R3" s="441"/>
      <c r="S3" s="441"/>
      <c r="T3" s="441"/>
      <c r="U3" s="441"/>
      <c r="X3" s="11"/>
      <c r="Y3" s="9"/>
      <c r="Z3" s="9"/>
      <c r="AA3" s="9"/>
      <c r="AB3" s="8"/>
      <c r="AC3" s="4"/>
      <c r="AD3" s="4"/>
    </row>
    <row r="4" spans="1:30" s="81" customFormat="1" x14ac:dyDescent="0.3">
      <c r="A4" s="364" t="s">
        <v>569</v>
      </c>
      <c r="B4" s="443" t="s">
        <v>2153</v>
      </c>
      <c r="C4" s="443"/>
      <c r="D4" s="443"/>
      <c r="E4" s="444"/>
      <c r="F4" s="21" t="s">
        <v>1581</v>
      </c>
      <c r="G4" s="4"/>
      <c r="H4" s="4"/>
      <c r="I4" s="4"/>
      <c r="N4" s="12"/>
      <c r="O4" s="441"/>
      <c r="P4" s="441"/>
      <c r="Q4" s="441"/>
      <c r="R4" s="441"/>
      <c r="S4" s="441"/>
      <c r="T4" s="441"/>
      <c r="U4" s="441"/>
      <c r="X4" s="11"/>
      <c r="Y4" s="9"/>
      <c r="Z4" s="9"/>
      <c r="AA4" s="9"/>
      <c r="AB4" s="8"/>
      <c r="AC4" s="4"/>
      <c r="AD4" s="4"/>
    </row>
    <row r="5" spans="1:30" s="81" customFormat="1" x14ac:dyDescent="0.3">
      <c r="A5" s="365" t="s">
        <v>2182</v>
      </c>
      <c r="B5" s="438" t="s">
        <v>2183</v>
      </c>
      <c r="C5" s="438"/>
      <c r="D5" s="438"/>
      <c r="E5" s="439"/>
      <c r="F5" s="4"/>
      <c r="G5" s="4"/>
      <c r="H5" s="4"/>
      <c r="I5" s="4"/>
      <c r="J5" s="434" t="s">
        <v>987</v>
      </c>
      <c r="K5" s="434"/>
      <c r="L5" s="434"/>
      <c r="M5" s="434"/>
      <c r="N5" s="12"/>
      <c r="O5" s="441"/>
      <c r="P5" s="441"/>
      <c r="Q5" s="441"/>
      <c r="R5" s="441"/>
      <c r="S5" s="441"/>
      <c r="T5" s="441"/>
      <c r="U5" s="441"/>
      <c r="V5" s="11"/>
      <c r="W5" s="11"/>
      <c r="X5" s="11"/>
      <c r="Y5" s="9"/>
      <c r="Z5" s="9"/>
      <c r="AA5" s="9"/>
      <c r="AB5" s="8"/>
      <c r="AC5" s="4"/>
      <c r="AD5" s="4"/>
    </row>
    <row r="6" spans="1:30" s="81" customFormat="1" x14ac:dyDescent="0.3">
      <c r="A6" s="454" t="s">
        <v>1625</v>
      </c>
      <c r="B6" s="455"/>
      <c r="C6" s="455"/>
      <c r="D6" s="455"/>
      <c r="E6" s="4"/>
      <c r="F6" s="4"/>
      <c r="G6" s="4"/>
      <c r="H6" s="4"/>
      <c r="I6" s="4"/>
      <c r="J6" s="91" t="s">
        <v>2153</v>
      </c>
      <c r="K6" s="440" t="s">
        <v>2159</v>
      </c>
      <c r="L6" s="440"/>
      <c r="M6" s="440"/>
      <c r="N6" s="440"/>
      <c r="O6" s="441"/>
      <c r="P6" s="441"/>
      <c r="Q6" s="441"/>
      <c r="R6" s="441"/>
      <c r="S6" s="441"/>
      <c r="T6" s="441"/>
      <c r="U6" s="441"/>
      <c r="V6" s="11"/>
      <c r="W6" s="11"/>
      <c r="X6" s="11"/>
      <c r="Y6" s="9"/>
      <c r="Z6" s="9"/>
      <c r="AA6" s="9"/>
      <c r="AB6" s="8"/>
      <c r="AC6" s="4"/>
      <c r="AD6" s="4"/>
    </row>
    <row r="7" spans="1:30" s="81" customFormat="1" x14ac:dyDescent="0.3">
      <c r="A7" s="45" t="s">
        <v>589</v>
      </c>
      <c r="B7" s="45"/>
      <c r="C7" s="44"/>
      <c r="D7" s="44"/>
      <c r="E7" s="4"/>
      <c r="F7" s="4"/>
      <c r="G7" s="4"/>
      <c r="H7" s="4"/>
      <c r="I7" s="4"/>
      <c r="J7" s="11"/>
      <c r="K7" s="11"/>
      <c r="L7" s="11"/>
      <c r="M7" s="11"/>
      <c r="N7" s="12"/>
      <c r="O7" s="11"/>
      <c r="P7" s="12"/>
      <c r="Q7" s="11"/>
      <c r="R7" s="12"/>
      <c r="S7" s="4"/>
      <c r="T7" s="10"/>
      <c r="U7" s="11"/>
      <c r="V7" s="11"/>
      <c r="W7" s="11"/>
      <c r="X7" s="11"/>
      <c r="Y7" s="9"/>
      <c r="Z7" s="9"/>
      <c r="AA7" s="9"/>
      <c r="AB7" s="8"/>
      <c r="AC7" s="4"/>
      <c r="AD7" s="4"/>
    </row>
    <row r="8" spans="1:30" s="213" customFormat="1" ht="52.5" customHeight="1" x14ac:dyDescent="0.3">
      <c r="A8" s="339" t="s">
        <v>4</v>
      </c>
      <c r="B8" s="339" t="s">
        <v>767</v>
      </c>
      <c r="C8" s="339" t="s">
        <v>1531</v>
      </c>
      <c r="D8" s="339" t="s">
        <v>1459</v>
      </c>
      <c r="E8" s="339" t="s">
        <v>6</v>
      </c>
      <c r="F8" s="339" t="s">
        <v>868</v>
      </c>
      <c r="G8" s="339" t="s">
        <v>936</v>
      </c>
      <c r="H8" s="339" t="s">
        <v>817</v>
      </c>
      <c r="I8" s="339" t="s">
        <v>816</v>
      </c>
      <c r="J8" s="339" t="s">
        <v>5</v>
      </c>
      <c r="K8" s="340" t="s">
        <v>12</v>
      </c>
      <c r="L8" s="339" t="s">
        <v>13</v>
      </c>
      <c r="M8" s="339" t="s">
        <v>14</v>
      </c>
      <c r="N8" s="341" t="s">
        <v>934</v>
      </c>
      <c r="O8" s="339" t="s">
        <v>30</v>
      </c>
      <c r="P8" s="341" t="s">
        <v>31</v>
      </c>
      <c r="Q8" s="339" t="s">
        <v>33</v>
      </c>
      <c r="R8" s="341" t="s">
        <v>34</v>
      </c>
      <c r="S8" s="339" t="s">
        <v>1</v>
      </c>
      <c r="T8" s="339" t="s">
        <v>2</v>
      </c>
      <c r="U8" s="339" t="s">
        <v>713</v>
      </c>
      <c r="V8" s="339" t="s">
        <v>1520</v>
      </c>
      <c r="W8" s="339" t="s">
        <v>1521</v>
      </c>
      <c r="X8" s="341" t="s">
        <v>3</v>
      </c>
      <c r="Y8" s="339" t="s">
        <v>15</v>
      </c>
      <c r="Z8" s="339" t="s">
        <v>17</v>
      </c>
      <c r="AA8" s="339" t="s">
        <v>18</v>
      </c>
      <c r="AB8" s="342" t="s">
        <v>36</v>
      </c>
      <c r="AC8" s="339" t="s">
        <v>19</v>
      </c>
      <c r="AD8" s="339" t="s">
        <v>20</v>
      </c>
    </row>
    <row r="9" spans="1:30" ht="34.950000000000003" customHeight="1" x14ac:dyDescent="0.3">
      <c r="A9" s="155" t="s">
        <v>110</v>
      </c>
      <c r="B9" s="24">
        <v>5</v>
      </c>
      <c r="C9" s="24" t="s">
        <v>1276</v>
      </c>
      <c r="D9" s="154" t="s">
        <v>1507</v>
      </c>
      <c r="E9" s="27" t="s">
        <v>133</v>
      </c>
      <c r="F9" s="24" t="s">
        <v>812</v>
      </c>
      <c r="G9" s="27" t="s">
        <v>946</v>
      </c>
      <c r="H9" s="27" t="s">
        <v>937</v>
      </c>
      <c r="I9" s="24" t="s">
        <v>938</v>
      </c>
      <c r="J9" s="24" t="s">
        <v>40</v>
      </c>
      <c r="K9" s="24" t="s">
        <v>220</v>
      </c>
      <c r="L9" s="24">
        <v>6357400</v>
      </c>
      <c r="M9" s="24">
        <v>10400429</v>
      </c>
      <c r="N9" s="19" t="s">
        <v>935</v>
      </c>
      <c r="O9" s="24">
        <v>783</v>
      </c>
      <c r="P9" s="19">
        <v>99.21</v>
      </c>
      <c r="Q9" s="24">
        <v>783</v>
      </c>
      <c r="R9" s="19">
        <v>210.25</v>
      </c>
      <c r="S9" s="17">
        <v>43739</v>
      </c>
      <c r="T9" s="17">
        <v>44834</v>
      </c>
      <c r="U9" s="24">
        <v>63</v>
      </c>
      <c r="V9" s="24"/>
      <c r="W9" s="24"/>
      <c r="X9" s="19">
        <v>10250000</v>
      </c>
      <c r="Y9" s="24" t="s">
        <v>341</v>
      </c>
      <c r="Z9" s="116" t="s">
        <v>1167</v>
      </c>
      <c r="AA9" s="116" t="s">
        <v>1168</v>
      </c>
      <c r="AB9" s="117" t="s">
        <v>1169</v>
      </c>
      <c r="AC9" s="27" t="s">
        <v>311</v>
      </c>
      <c r="AD9" s="27" t="s">
        <v>223</v>
      </c>
    </row>
    <row r="10" spans="1:30" ht="34.950000000000003" customHeight="1" x14ac:dyDescent="0.3">
      <c r="A10" s="55" t="s">
        <v>110</v>
      </c>
      <c r="B10" s="24">
        <v>5</v>
      </c>
      <c r="C10" s="15" t="s">
        <v>1277</v>
      </c>
      <c r="D10" s="154" t="s">
        <v>1508</v>
      </c>
      <c r="E10" s="27" t="s">
        <v>133</v>
      </c>
      <c r="F10" s="15" t="s">
        <v>791</v>
      </c>
      <c r="G10" s="26" t="s">
        <v>946</v>
      </c>
      <c r="H10" s="7" t="s">
        <v>937</v>
      </c>
      <c r="I10" s="24" t="s">
        <v>938</v>
      </c>
      <c r="J10" s="15" t="s">
        <v>40</v>
      </c>
      <c r="K10" s="15" t="s">
        <v>220</v>
      </c>
      <c r="L10" s="15">
        <v>6357400</v>
      </c>
      <c r="M10" s="15">
        <v>10400429</v>
      </c>
      <c r="N10" s="19" t="s">
        <v>793</v>
      </c>
      <c r="O10" s="24">
        <v>780</v>
      </c>
      <c r="P10" s="19">
        <v>57.91</v>
      </c>
      <c r="Q10" s="24">
        <v>782</v>
      </c>
      <c r="R10" s="19">
        <v>57.91</v>
      </c>
      <c r="S10" s="17">
        <v>43739</v>
      </c>
      <c r="T10" s="17">
        <v>44834</v>
      </c>
      <c r="U10" s="24">
        <v>63</v>
      </c>
      <c r="V10" s="15"/>
      <c r="W10" s="15"/>
      <c r="X10" s="19">
        <v>20700000</v>
      </c>
      <c r="Y10" s="24" t="s">
        <v>341</v>
      </c>
      <c r="Z10" s="24" t="s">
        <v>1526</v>
      </c>
      <c r="AA10" s="24" t="s">
        <v>1522</v>
      </c>
      <c r="AB10" s="120" t="s">
        <v>1527</v>
      </c>
      <c r="AC10" s="7" t="s">
        <v>311</v>
      </c>
      <c r="AD10" s="7" t="s">
        <v>223</v>
      </c>
    </row>
    <row r="11" spans="1:30" ht="34.950000000000003" customHeight="1" x14ac:dyDescent="0.3">
      <c r="A11" s="182" t="s">
        <v>110</v>
      </c>
      <c r="B11" s="183">
        <v>5</v>
      </c>
      <c r="C11" s="184" t="s">
        <v>1278</v>
      </c>
      <c r="D11" s="185" t="s">
        <v>1509</v>
      </c>
      <c r="E11" s="186" t="s">
        <v>133</v>
      </c>
      <c r="F11" s="184" t="s">
        <v>945</v>
      </c>
      <c r="G11" s="187" t="s">
        <v>510</v>
      </c>
      <c r="H11" s="188" t="s">
        <v>240</v>
      </c>
      <c r="I11" s="183" t="s">
        <v>732</v>
      </c>
      <c r="J11" s="184" t="s">
        <v>40</v>
      </c>
      <c r="K11" s="184" t="s">
        <v>459</v>
      </c>
      <c r="L11" s="184">
        <v>6357203</v>
      </c>
      <c r="M11" s="184">
        <v>10400393</v>
      </c>
      <c r="N11" s="189" t="s">
        <v>579</v>
      </c>
      <c r="O11" s="183" t="s">
        <v>1897</v>
      </c>
      <c r="P11" s="338">
        <v>357.63</v>
      </c>
      <c r="Q11" s="183"/>
      <c r="R11" s="190"/>
      <c r="S11" s="191">
        <v>43739</v>
      </c>
      <c r="T11" s="191">
        <v>44834</v>
      </c>
      <c r="U11" s="183">
        <v>64</v>
      </c>
      <c r="V11" s="184">
        <v>6</v>
      </c>
      <c r="W11" s="184">
        <v>15</v>
      </c>
      <c r="X11" s="189">
        <v>4900000</v>
      </c>
      <c r="Y11" s="183" t="s">
        <v>341</v>
      </c>
      <c r="Z11" s="183" t="s">
        <v>1526</v>
      </c>
      <c r="AA11" s="183" t="s">
        <v>1522</v>
      </c>
      <c r="AB11" s="192" t="s">
        <v>1527</v>
      </c>
      <c r="AC11" s="188" t="s">
        <v>311</v>
      </c>
      <c r="AD11" s="188" t="s">
        <v>223</v>
      </c>
    </row>
    <row r="12" spans="1:30" ht="34.950000000000003" customHeight="1" x14ac:dyDescent="0.3">
      <c r="A12" s="182" t="s">
        <v>110</v>
      </c>
      <c r="B12" s="183">
        <v>5</v>
      </c>
      <c r="C12" s="184" t="s">
        <v>1268</v>
      </c>
      <c r="D12" s="185" t="s">
        <v>1510</v>
      </c>
      <c r="E12" s="186" t="s">
        <v>133</v>
      </c>
      <c r="F12" s="184" t="s">
        <v>943</v>
      </c>
      <c r="G12" s="187" t="s">
        <v>799</v>
      </c>
      <c r="H12" s="188" t="s">
        <v>546</v>
      </c>
      <c r="I12" s="183" t="s">
        <v>944</v>
      </c>
      <c r="J12" s="184" t="s">
        <v>40</v>
      </c>
      <c r="K12" s="184" t="s">
        <v>801</v>
      </c>
      <c r="L12" s="184">
        <v>158295</v>
      </c>
      <c r="M12" s="184">
        <v>20542663</v>
      </c>
      <c r="N12" s="189" t="s">
        <v>579</v>
      </c>
      <c r="O12" s="183" t="s">
        <v>1897</v>
      </c>
      <c r="P12" s="338">
        <v>357.63</v>
      </c>
      <c r="Q12" s="183"/>
      <c r="R12" s="190"/>
      <c r="S12" s="191">
        <v>43739</v>
      </c>
      <c r="T12" s="191">
        <v>44834</v>
      </c>
      <c r="U12" s="183">
        <v>64</v>
      </c>
      <c r="V12" s="184"/>
      <c r="W12" s="184"/>
      <c r="X12" s="189">
        <v>1280000</v>
      </c>
      <c r="Y12" s="183" t="s">
        <v>341</v>
      </c>
      <c r="Z12" s="183" t="s">
        <v>802</v>
      </c>
      <c r="AA12" s="183" t="s">
        <v>800</v>
      </c>
      <c r="AB12" s="192" t="s">
        <v>803</v>
      </c>
      <c r="AC12" s="188" t="s">
        <v>804</v>
      </c>
      <c r="AD12" s="188" t="s">
        <v>805</v>
      </c>
    </row>
    <row r="13" spans="1:30" ht="34.950000000000003" customHeight="1" x14ac:dyDescent="0.3">
      <c r="A13" s="55" t="s">
        <v>110</v>
      </c>
      <c r="B13" s="24">
        <v>5</v>
      </c>
      <c r="C13" s="15" t="s">
        <v>1269</v>
      </c>
      <c r="D13" s="154" t="s">
        <v>1511</v>
      </c>
      <c r="E13" s="27" t="s">
        <v>133</v>
      </c>
      <c r="F13" s="157" t="s">
        <v>1525</v>
      </c>
      <c r="G13" s="26" t="s">
        <v>510</v>
      </c>
      <c r="H13" s="7" t="s">
        <v>223</v>
      </c>
      <c r="I13" s="24" t="s">
        <v>800</v>
      </c>
      <c r="J13" s="15" t="s">
        <v>40</v>
      </c>
      <c r="K13" s="15" t="s">
        <v>220</v>
      </c>
      <c r="L13" s="15">
        <v>6357400</v>
      </c>
      <c r="M13" s="15">
        <v>10400429</v>
      </c>
      <c r="N13" s="15" t="s">
        <v>1070</v>
      </c>
      <c r="O13" s="24">
        <v>788</v>
      </c>
      <c r="P13" s="19">
        <v>102.35</v>
      </c>
      <c r="Q13" s="24"/>
      <c r="R13" s="87"/>
      <c r="S13" s="17">
        <v>43739</v>
      </c>
      <c r="T13" s="17">
        <v>44834</v>
      </c>
      <c r="U13" s="24">
        <v>63</v>
      </c>
      <c r="V13" s="15"/>
      <c r="W13" s="15"/>
      <c r="X13" s="19">
        <v>1880000</v>
      </c>
      <c r="Y13" s="24" t="s">
        <v>341</v>
      </c>
      <c r="Z13" s="24" t="s">
        <v>1071</v>
      </c>
      <c r="AA13" s="24" t="s">
        <v>800</v>
      </c>
      <c r="AB13" s="33" t="s">
        <v>1072</v>
      </c>
      <c r="AC13" s="7" t="s">
        <v>804</v>
      </c>
      <c r="AD13" s="7" t="s">
        <v>805</v>
      </c>
    </row>
    <row r="14" spans="1:30" ht="34.950000000000003" customHeight="1" x14ac:dyDescent="0.3">
      <c r="A14" s="182" t="s">
        <v>110</v>
      </c>
      <c r="B14" s="183">
        <v>5</v>
      </c>
      <c r="C14" s="184" t="s">
        <v>1270</v>
      </c>
      <c r="D14" s="185" t="s">
        <v>1512</v>
      </c>
      <c r="E14" s="186" t="s">
        <v>133</v>
      </c>
      <c r="F14" s="184" t="s">
        <v>939</v>
      </c>
      <c r="G14" s="187" t="s">
        <v>940</v>
      </c>
      <c r="H14" s="188" t="s">
        <v>941</v>
      </c>
      <c r="I14" s="183" t="s">
        <v>942</v>
      </c>
      <c r="J14" s="184" t="s">
        <v>40</v>
      </c>
      <c r="K14" s="184" t="s">
        <v>792</v>
      </c>
      <c r="L14" s="184">
        <v>66471</v>
      </c>
      <c r="M14" s="184">
        <v>10259998</v>
      </c>
      <c r="N14" s="189" t="s">
        <v>579</v>
      </c>
      <c r="O14" s="183" t="s">
        <v>1897</v>
      </c>
      <c r="P14" s="338">
        <v>357.63</v>
      </c>
      <c r="Q14" s="183"/>
      <c r="R14" s="190"/>
      <c r="S14" s="191">
        <v>44470</v>
      </c>
      <c r="T14" s="191">
        <v>44834</v>
      </c>
      <c r="U14" s="183">
        <v>64</v>
      </c>
      <c r="V14" s="184">
        <v>6</v>
      </c>
      <c r="W14" s="184">
        <v>15</v>
      </c>
      <c r="X14" s="189">
        <v>875000</v>
      </c>
      <c r="Y14" s="183" t="s">
        <v>341</v>
      </c>
      <c r="Z14" s="193" t="s">
        <v>1526</v>
      </c>
      <c r="AA14" s="193" t="s">
        <v>1522</v>
      </c>
      <c r="AB14" s="194" t="s">
        <v>1527</v>
      </c>
      <c r="AC14" s="188" t="s">
        <v>311</v>
      </c>
      <c r="AD14" s="188" t="s">
        <v>223</v>
      </c>
    </row>
    <row r="15" spans="1:30" ht="34.950000000000003" customHeight="1" x14ac:dyDescent="0.3">
      <c r="A15" s="55" t="s">
        <v>111</v>
      </c>
      <c r="B15" s="24">
        <v>2</v>
      </c>
      <c r="C15" s="15" t="s">
        <v>1273</v>
      </c>
      <c r="D15" s="154" t="s">
        <v>1515</v>
      </c>
      <c r="E15" s="156" t="s">
        <v>991</v>
      </c>
      <c r="F15" s="157" t="s">
        <v>1523</v>
      </c>
      <c r="G15" s="27" t="s">
        <v>294</v>
      </c>
      <c r="H15" s="27" t="s">
        <v>231</v>
      </c>
      <c r="I15" s="24" t="s">
        <v>580</v>
      </c>
      <c r="J15" s="15" t="s">
        <v>40</v>
      </c>
      <c r="K15" s="15" t="s">
        <v>56</v>
      </c>
      <c r="L15" s="15">
        <v>6356814</v>
      </c>
      <c r="M15" s="15">
        <v>10400321</v>
      </c>
      <c r="N15" s="19" t="s">
        <v>793</v>
      </c>
      <c r="O15" s="24">
        <v>780</v>
      </c>
      <c r="P15" s="19">
        <v>57.91</v>
      </c>
      <c r="Q15" s="24">
        <v>782</v>
      </c>
      <c r="R15" s="19">
        <v>57.91</v>
      </c>
      <c r="S15" s="17">
        <v>43739</v>
      </c>
      <c r="T15" s="17">
        <v>44834</v>
      </c>
      <c r="U15" s="24">
        <v>63</v>
      </c>
      <c r="V15" s="15"/>
      <c r="W15" s="15"/>
      <c r="X15" s="19">
        <v>6500000</v>
      </c>
      <c r="Y15" s="24" t="s">
        <v>66</v>
      </c>
      <c r="Z15" s="24" t="s">
        <v>1524</v>
      </c>
      <c r="AA15" s="24" t="s">
        <v>74</v>
      </c>
      <c r="AB15" s="96" t="s">
        <v>1529</v>
      </c>
      <c r="AC15" s="27" t="s">
        <v>101</v>
      </c>
      <c r="AD15" s="7" t="s">
        <v>254</v>
      </c>
    </row>
    <row r="16" spans="1:30" ht="34.950000000000003" customHeight="1" x14ac:dyDescent="0.3">
      <c r="A16" s="55" t="s">
        <v>111</v>
      </c>
      <c r="B16" s="24">
        <v>2</v>
      </c>
      <c r="C16" s="15" t="s">
        <v>1274</v>
      </c>
      <c r="D16" s="154" t="s">
        <v>1516</v>
      </c>
      <c r="E16" s="26" t="s">
        <v>991</v>
      </c>
      <c r="F16" s="15" t="s">
        <v>1059</v>
      </c>
      <c r="G16" s="27" t="s">
        <v>294</v>
      </c>
      <c r="H16" s="27" t="s">
        <v>231</v>
      </c>
      <c r="I16" s="24" t="s">
        <v>580</v>
      </c>
      <c r="J16" s="15" t="s">
        <v>40</v>
      </c>
      <c r="K16" s="15" t="s">
        <v>56</v>
      </c>
      <c r="L16" s="15">
        <v>6356814</v>
      </c>
      <c r="M16" s="15">
        <v>10400321</v>
      </c>
      <c r="N16" s="19" t="s">
        <v>935</v>
      </c>
      <c r="O16" s="24">
        <v>783</v>
      </c>
      <c r="P16" s="19">
        <v>99.21</v>
      </c>
      <c r="Q16" s="24">
        <v>783</v>
      </c>
      <c r="R16" s="19">
        <v>210.25</v>
      </c>
      <c r="S16" s="17">
        <v>43739</v>
      </c>
      <c r="T16" s="17">
        <v>44834</v>
      </c>
      <c r="U16" s="24">
        <v>63</v>
      </c>
      <c r="V16" s="15"/>
      <c r="W16" s="15"/>
      <c r="X16" s="19">
        <v>1550000</v>
      </c>
      <c r="Y16" s="24" t="s">
        <v>66</v>
      </c>
      <c r="Z16" s="24" t="s">
        <v>1524</v>
      </c>
      <c r="AA16" s="24" t="s">
        <v>74</v>
      </c>
      <c r="AB16" s="96" t="s">
        <v>1529</v>
      </c>
      <c r="AC16" s="27" t="s">
        <v>101</v>
      </c>
      <c r="AD16" s="7" t="s">
        <v>254</v>
      </c>
    </row>
    <row r="17" spans="1:32" ht="34.950000000000003" customHeight="1" x14ac:dyDescent="0.3">
      <c r="A17" s="182" t="s">
        <v>123</v>
      </c>
      <c r="B17" s="183">
        <v>4</v>
      </c>
      <c r="C17" s="184" t="s">
        <v>1275</v>
      </c>
      <c r="D17" s="185" t="s">
        <v>1517</v>
      </c>
      <c r="E17" s="187" t="s">
        <v>991</v>
      </c>
      <c r="F17" s="184" t="s">
        <v>1118</v>
      </c>
      <c r="G17" s="186" t="s">
        <v>1119</v>
      </c>
      <c r="H17" s="186" t="s">
        <v>295</v>
      </c>
      <c r="I17" s="183" t="s">
        <v>580</v>
      </c>
      <c r="J17" s="184" t="s">
        <v>40</v>
      </c>
      <c r="K17" s="184" t="s">
        <v>1120</v>
      </c>
      <c r="L17" s="184">
        <v>185477</v>
      </c>
      <c r="M17" s="184">
        <v>22378067</v>
      </c>
      <c r="N17" s="189" t="s">
        <v>579</v>
      </c>
      <c r="O17" s="183">
        <v>740</v>
      </c>
      <c r="P17" s="189">
        <v>310.31</v>
      </c>
      <c r="Q17" s="183"/>
      <c r="R17" s="190"/>
      <c r="S17" s="191">
        <v>43739</v>
      </c>
      <c r="T17" s="191">
        <v>44834</v>
      </c>
      <c r="U17" s="183">
        <v>64</v>
      </c>
      <c r="V17" s="184">
        <v>8</v>
      </c>
      <c r="W17" s="184">
        <v>12</v>
      </c>
      <c r="X17" s="189">
        <v>265000</v>
      </c>
      <c r="Y17" s="183" t="s">
        <v>66</v>
      </c>
      <c r="Z17" s="183" t="s">
        <v>1524</v>
      </c>
      <c r="AA17" s="183" t="s">
        <v>74</v>
      </c>
      <c r="AB17" s="195" t="s">
        <v>1529</v>
      </c>
      <c r="AC17" s="186" t="s">
        <v>101</v>
      </c>
      <c r="AD17" s="188" t="s">
        <v>254</v>
      </c>
    </row>
    <row r="18" spans="1:32" ht="34.950000000000003" customHeight="1" x14ac:dyDescent="0.3">
      <c r="A18" s="182" t="s">
        <v>111</v>
      </c>
      <c r="B18" s="183">
        <v>2</v>
      </c>
      <c r="C18" s="184" t="s">
        <v>1271</v>
      </c>
      <c r="D18" s="185" t="s">
        <v>1513</v>
      </c>
      <c r="E18" s="187" t="s">
        <v>1528</v>
      </c>
      <c r="F18" s="184" t="s">
        <v>1179</v>
      </c>
      <c r="G18" s="186" t="s">
        <v>1180</v>
      </c>
      <c r="H18" s="186" t="s">
        <v>1181</v>
      </c>
      <c r="I18" s="183" t="s">
        <v>580</v>
      </c>
      <c r="J18" s="184" t="s">
        <v>40</v>
      </c>
      <c r="K18" s="184" t="s">
        <v>1598</v>
      </c>
      <c r="L18" s="184">
        <v>151637</v>
      </c>
      <c r="M18" s="184">
        <v>20243747</v>
      </c>
      <c r="N18" s="189" t="s">
        <v>1654</v>
      </c>
      <c r="O18" s="183">
        <v>740</v>
      </c>
      <c r="P18" s="189">
        <v>310.31</v>
      </c>
      <c r="Q18" s="183"/>
      <c r="R18" s="189"/>
      <c r="S18" s="191">
        <v>43739</v>
      </c>
      <c r="T18" s="191">
        <v>44834</v>
      </c>
      <c r="U18" s="183">
        <v>64</v>
      </c>
      <c r="V18" s="184"/>
      <c r="W18" s="184"/>
      <c r="X18" s="189">
        <v>3500000</v>
      </c>
      <c r="Y18" s="183" t="s">
        <v>66</v>
      </c>
      <c r="Z18" s="183" t="s">
        <v>1524</v>
      </c>
      <c r="AA18" s="183" t="s">
        <v>74</v>
      </c>
      <c r="AB18" s="195" t="s">
        <v>1529</v>
      </c>
      <c r="AC18" s="186" t="s">
        <v>101</v>
      </c>
      <c r="AD18" s="188" t="s">
        <v>254</v>
      </c>
    </row>
    <row r="19" spans="1:32" ht="34.950000000000003" customHeight="1" x14ac:dyDescent="0.3">
      <c r="A19" s="55" t="s">
        <v>111</v>
      </c>
      <c r="B19" s="24">
        <v>2</v>
      </c>
      <c r="C19" s="15" t="s">
        <v>1272</v>
      </c>
      <c r="D19" s="154" t="s">
        <v>1514</v>
      </c>
      <c r="E19" s="26" t="s">
        <v>1518</v>
      </c>
      <c r="F19" s="15" t="s">
        <v>1519</v>
      </c>
      <c r="G19" s="27" t="s">
        <v>294</v>
      </c>
      <c r="H19" s="27" t="s">
        <v>231</v>
      </c>
      <c r="I19" s="24" t="s">
        <v>580</v>
      </c>
      <c r="J19" s="15" t="s">
        <v>40</v>
      </c>
      <c r="K19" s="15" t="s">
        <v>56</v>
      </c>
      <c r="L19" s="15">
        <v>6356814</v>
      </c>
      <c r="M19" s="15">
        <v>10400321</v>
      </c>
      <c r="N19" s="19" t="s">
        <v>1070</v>
      </c>
      <c r="O19" s="24">
        <v>788</v>
      </c>
      <c r="P19" s="19">
        <v>102.35</v>
      </c>
      <c r="Q19" s="24"/>
      <c r="R19" s="87"/>
      <c r="S19" s="17">
        <v>43739</v>
      </c>
      <c r="T19" s="17">
        <v>44834</v>
      </c>
      <c r="U19" s="24">
        <v>64</v>
      </c>
      <c r="V19" s="15">
        <v>6</v>
      </c>
      <c r="W19" s="15">
        <v>15</v>
      </c>
      <c r="X19" s="19">
        <v>170000</v>
      </c>
      <c r="Y19" s="24" t="s">
        <v>66</v>
      </c>
      <c r="Z19" s="24" t="s">
        <v>1524</v>
      </c>
      <c r="AA19" s="24" t="s">
        <v>1530</v>
      </c>
      <c r="AB19" s="96" t="s">
        <v>1529</v>
      </c>
      <c r="AC19" s="27" t="s">
        <v>101</v>
      </c>
      <c r="AD19" s="7" t="s">
        <v>254</v>
      </c>
    </row>
    <row r="22" spans="1:32" x14ac:dyDescent="0.3">
      <c r="R22" s="81" t="s">
        <v>790</v>
      </c>
    </row>
    <row r="25" spans="1:32" x14ac:dyDescent="0.3">
      <c r="AE25" s="355"/>
      <c r="AF25" s="355"/>
    </row>
    <row r="26" spans="1:32" x14ac:dyDescent="0.3">
      <c r="AE26" s="355"/>
      <c r="AF26" s="355"/>
    </row>
    <row r="27" spans="1:32" x14ac:dyDescent="0.3">
      <c r="C27" s="13"/>
      <c r="D27" s="13"/>
      <c r="AE27" s="355"/>
      <c r="AF27" s="355"/>
    </row>
    <row r="28" spans="1:32" x14ac:dyDescent="0.3">
      <c r="AE28" s="355"/>
      <c r="AF28" s="355"/>
    </row>
    <row r="29" spans="1:32" x14ac:dyDescent="0.3">
      <c r="AE29" s="355"/>
      <c r="AF29" s="355"/>
    </row>
    <row r="30" spans="1:32" x14ac:dyDescent="0.3">
      <c r="AE30" s="355"/>
      <c r="AF30" s="355"/>
    </row>
    <row r="31" spans="1:32" x14ac:dyDescent="0.3">
      <c r="AE31" s="355"/>
      <c r="AF31" s="355"/>
    </row>
  </sheetData>
  <sheetProtection formatCells="0" formatColumns="0" formatRows="0" sort="0" autoFilter="0"/>
  <protectedRanges>
    <protectedRange sqref="A9:AD19" name="RAUM"/>
  </protectedRanges>
  <autoFilter ref="A8:AD19" xr:uid="{00000000-0009-0000-0000-00000E000000}">
    <sortState xmlns:xlrd2="http://schemas.microsoft.com/office/spreadsheetml/2017/richdata2" ref="A9:AD19">
      <sortCondition ref="E8:E19"/>
    </sortState>
  </autoFilter>
  <mergeCells count="10">
    <mergeCell ref="O3:U6"/>
    <mergeCell ref="A1:E1"/>
    <mergeCell ref="A3:E3"/>
    <mergeCell ref="B4:E4"/>
    <mergeCell ref="B5:E5"/>
    <mergeCell ref="A6:D6"/>
    <mergeCell ref="J5:M5"/>
    <mergeCell ref="J1:M1"/>
    <mergeCell ref="J2:M2"/>
    <mergeCell ref="K6:N6"/>
  </mergeCells>
  <conditionalFormatting sqref="A9:AD26">
    <cfRule type="expression" dxfId="0" priority="1" stopIfTrue="1">
      <formula>$T9&lt;TODAY()</formula>
    </cfRule>
  </conditionalFormatting>
  <dataValidations count="1">
    <dataValidation type="list" allowBlank="1" showInputMessage="1" showErrorMessage="1" sqref="U9:U19 Q9:Q19 O9:O10 O13 O15:O19" xr:uid="{00000000-0002-0000-0E00-000000000000}">
      <formula1>#REF!</formula1>
    </dataValidation>
  </dataValidations>
  <hyperlinks>
    <hyperlink ref="AB12" r:id="rId1" xr:uid="{00000000-0004-0000-0E00-000000000000}"/>
    <hyperlink ref="AB13" r:id="rId2" xr:uid="{00000000-0004-0000-0E00-000001000000}"/>
    <hyperlink ref="AB19" r:id="rId3" xr:uid="{00000000-0004-0000-0E00-000002000000}"/>
    <hyperlink ref="AB15" r:id="rId4" xr:uid="{00000000-0004-0000-0E00-000003000000}"/>
    <hyperlink ref="AB17" r:id="rId5" xr:uid="{00000000-0004-0000-0E00-000004000000}"/>
    <hyperlink ref="AB10" r:id="rId6" display="bdv@bethany.org" xr:uid="{00000000-0004-0000-0E00-000005000000}"/>
    <hyperlink ref="AB11" r:id="rId7" display="bdv@bethany.org" xr:uid="{00000000-0004-0000-0E00-000006000000}"/>
    <hyperlink ref="AB14" r:id="rId8" display="bdv@bethany.org" xr:uid="{00000000-0004-0000-0E00-000007000000}"/>
    <hyperlink ref="AB9" r:id="rId9" display="bdv@bethany.org" xr:uid="{00000000-0004-0000-0E00-000008000000}"/>
    <hyperlink ref="AB18" r:id="rId10" xr:uid="{00000000-0004-0000-0E00-000009000000}"/>
    <hyperlink ref="AB16" r:id="rId11" xr:uid="{00000000-0004-0000-0E00-00000A000000}"/>
    <hyperlink ref="K6" r:id="rId12" xr:uid="{C27F98F3-0952-4FA9-89A2-E1B3F34F59EF}"/>
  </hyperlinks>
  <pageMargins left="0.25" right="0.25" top="0.75" bottom="0.75" header="0.3" footer="0.3"/>
  <pageSetup scale="20" fitToHeight="0" orientation="portrait" r:id="rId13"/>
  <headerFooter>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RFC QRTP</vt:lpstr>
      <vt:lpstr>Out-of-State RFC QRTP</vt:lpstr>
      <vt:lpstr>Non-Contracted RFC</vt:lpstr>
      <vt:lpstr>PAFC</vt:lpstr>
      <vt:lpstr>TFC</vt:lpstr>
      <vt:lpstr>ILP</vt:lpstr>
      <vt:lpstr>Copy before Oct Update</vt:lpstr>
      <vt:lpstr>Adoption</vt:lpstr>
      <vt:lpstr>RAUM</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Borgman</dc:creator>
  <cp:lastModifiedBy>Davis, Brittanie (DHHS)</cp:lastModifiedBy>
  <cp:lastPrinted>2019-12-02T19:19:13Z</cp:lastPrinted>
  <dcterms:created xsi:type="dcterms:W3CDTF">2015-01-12T21:01:54Z</dcterms:created>
  <dcterms:modified xsi:type="dcterms:W3CDTF">2022-02-16T18:46:47Z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57d072-e082-4187-b003-3ca2cdf52d65_Enabled">
    <vt:lpwstr>true</vt:lpwstr>
  </property>
  <property fmtid="{D5CDD505-2E9C-101B-9397-08002B2CF9AE}" pid="3" name="MSIP_Label_7d57d072-e082-4187-b003-3ca2cdf52d65_SetDate">
    <vt:lpwstr>2021-04-08T12:20:55Z</vt:lpwstr>
  </property>
  <property fmtid="{D5CDD505-2E9C-101B-9397-08002B2CF9AE}" pid="4" name="MSIP_Label_7d57d072-e082-4187-b003-3ca2cdf52d65_Method">
    <vt:lpwstr>Privileged</vt:lpwstr>
  </property>
  <property fmtid="{D5CDD505-2E9C-101B-9397-08002B2CF9AE}" pid="5" name="MSIP_Label_7d57d072-e082-4187-b003-3ca2cdf52d65_Name">
    <vt:lpwstr>7d57d072-e082-4187-b003-3ca2cdf52d65</vt:lpwstr>
  </property>
  <property fmtid="{D5CDD505-2E9C-101B-9397-08002B2CF9AE}" pid="6" name="MSIP_Label_7d57d072-e082-4187-b003-3ca2cdf52d65_SiteId">
    <vt:lpwstr>d5fb7087-3777-42ad-966a-892ef47225d1</vt:lpwstr>
  </property>
  <property fmtid="{D5CDD505-2E9C-101B-9397-08002B2CF9AE}" pid="7" name="MSIP_Label_7d57d072-e082-4187-b003-3ca2cdf52d65_ActionId">
    <vt:lpwstr>bc4b3ac8-bf0e-4d26-89e3-be9a5c2170d7</vt:lpwstr>
  </property>
  <property fmtid="{D5CDD505-2E9C-101B-9397-08002B2CF9AE}" pid="8" name="MSIP_Label_7d57d072-e082-4187-b003-3ca2cdf52d65_ContentBits">
    <vt:lpwstr>0</vt:lpwstr>
  </property>
</Properties>
</file>