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s\"/>
    </mc:Choice>
  </mc:AlternateContent>
  <xr:revisionPtr revIDLastSave="0" documentId="8_{1E107A3F-CFC9-4169-A5E8-1E460686E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L26" i="1"/>
  <c r="J26" i="1"/>
  <c r="L62" i="1" l="1"/>
  <c r="H42" i="1" l="1"/>
  <c r="K29" i="1" l="1"/>
  <c r="K30" i="1"/>
  <c r="K31" i="1"/>
  <c r="K35" i="1"/>
  <c r="K36" i="1"/>
  <c r="K37" i="1"/>
  <c r="K38" i="1"/>
  <c r="K39" i="1"/>
  <c r="K40" i="1"/>
  <c r="K41" i="1"/>
  <c r="K28" i="1"/>
  <c r="K32" i="1"/>
  <c r="K33" i="1"/>
  <c r="K34" i="1"/>
  <c r="I42" i="1"/>
  <c r="G42" i="1"/>
  <c r="L42" i="1"/>
  <c r="K26" i="1"/>
  <c r="K27" i="1"/>
  <c r="J42" i="1" l="1"/>
  <c r="K42" i="1"/>
</calcChain>
</file>

<file path=xl/sharedStrings.xml><?xml version="1.0" encoding="utf-8"?>
<sst xmlns="http://schemas.openxmlformats.org/spreadsheetml/2006/main" count="133" uniqueCount="77">
  <si>
    <t>GIVE COMPLETE DESCRIPTION OF SERVICES RENDERED AS IT APPEARS ON THE CONTRACT ORDER</t>
  </si>
  <si>
    <t>Amount</t>
  </si>
  <si>
    <t>Project Phase</t>
  </si>
  <si>
    <t>Study</t>
  </si>
  <si>
    <t>Reimbursables</t>
  </si>
  <si>
    <t>Schematic Design</t>
  </si>
  <si>
    <t>Preliminary Design</t>
  </si>
  <si>
    <t>Final Design/Bidding Documents</t>
  </si>
  <si>
    <t>Construction Admin/Office</t>
  </si>
  <si>
    <t>Construction Admin/Field</t>
  </si>
  <si>
    <t>Supplemental Design</t>
  </si>
  <si>
    <t>TOTAL AMOUNT</t>
  </si>
  <si>
    <t>PAYMENT REQUEST</t>
  </si>
  <si>
    <t>DEPARTMENT OR AGENCY</t>
  </si>
  <si>
    <t>DATE</t>
  </si>
  <si>
    <t>CONTRACT NUMBER</t>
  </si>
  <si>
    <t>Y</t>
  </si>
  <si>
    <t>FILE NUMBER</t>
  </si>
  <si>
    <t>NAME AND ADDRESS OF PSC/CONTRACTOR</t>
  </si>
  <si>
    <t>SIGNATURE OF AUTHORIZED DEPARTMENTAL AGENT</t>
  </si>
  <si>
    <t>Firm's Name</t>
  </si>
  <si>
    <t>Firm's City, ST  Zip</t>
  </si>
  <si>
    <t>Firm's Address 1</t>
  </si>
  <si>
    <t>Firm's Address 2</t>
  </si>
  <si>
    <t>File Number</t>
  </si>
  <si>
    <t>Contract Number</t>
  </si>
  <si>
    <t>Today's Date</t>
  </si>
  <si>
    <t>Department or Agency</t>
  </si>
  <si>
    <t>Insert Scope of Work as it appears in the Contract Order</t>
  </si>
  <si>
    <t>THIS FORM IS REQUIRED FOR USE BY PROFESSIONAL SERVICE AND CONSTRUCTION CONTRACTORS
 ON CAPITAL OUTLAY  AND MISCELLANEOUS OPERATING PROJECTS TO RECEIVE PAYMENT.  AUTHORITY:  1984 PA 431</t>
  </si>
  <si>
    <t>Mailing Address: P.O. Box 30026, Lansing, MI 48909</t>
  </si>
  <si>
    <t>Street Address: 3111 W. St. Joseph Street, Lansing, MI 48917</t>
  </si>
  <si>
    <t>DESIGN AND CONSTRUCTION DIVISION</t>
  </si>
  <si>
    <t>Firm's ID No. *****-</t>
  </si>
  <si>
    <t>PURCHASE ORDER NUMBER</t>
  </si>
  <si>
    <t>PROFESSIONAL SERVICES FOR:</t>
  </si>
  <si>
    <t xml:space="preserve">INSTRUCTIONS TO CONTRACTOR:  1)  FILL IN ALL APPROPRIATE FIELDS, AUTHORIZED AMOUNT*, EARNED TO DATE*, AND PREVIOUSLY REQUESTED*.  ALL OTHER FIELDS ARE CALCULABLE.  3)  AUTHORIZED SIGNATURE MUST APPEAR ON ALL PAYMENT REQUESTS.  4)  EMAILPAYMENT REQUEST AND ALL APPLICABLE BACKUP TO THE PROJECT DIRECTOR.  RETAIN A COMPLETE COPY FOR YOUR RECORDS. </t>
  </si>
  <si>
    <t>SIGNATURE OF PSC</t>
  </si>
  <si>
    <t>FOR DEPARTMENT USE ONLY</t>
  </si>
  <si>
    <t>REV</t>
  </si>
  <si>
    <t>AGY</t>
  </si>
  <si>
    <t>DEPT</t>
  </si>
  <si>
    <t>ACTG TEMPLATE</t>
  </si>
  <si>
    <t>UNIT</t>
  </si>
  <si>
    <t>LOC</t>
  </si>
  <si>
    <t>OBJ</t>
  </si>
  <si>
    <t>DOBJ</t>
  </si>
  <si>
    <t>PROG</t>
  </si>
  <si>
    <t>PHASE</t>
  </si>
  <si>
    <t>PROGP</t>
  </si>
  <si>
    <t>APPN</t>
  </si>
  <si>
    <t>SFUND</t>
  </si>
  <si>
    <t>ACTV</t>
  </si>
  <si>
    <t>FUND</t>
  </si>
  <si>
    <t>FUNC</t>
  </si>
  <si>
    <t>TASK</t>
  </si>
  <si>
    <t>TASKO</t>
  </si>
  <si>
    <t>FUNDING PROFILE</t>
  </si>
  <si>
    <t>FUNDING PRIORITY</t>
  </si>
  <si>
    <t>BSA</t>
  </si>
  <si>
    <t>BFY</t>
  </si>
  <si>
    <t>TOTAL:</t>
  </si>
  <si>
    <t>VOUCHER NUMBER</t>
  </si>
  <si>
    <t>SUBMIT REQUEST TO:                                                                  DEPARTMENT OF TECHNOLOGY, MANAGEMENT AND BUDGET</t>
  </si>
  <si>
    <r>
      <rPr>
        <b/>
        <u/>
        <sz val="9"/>
        <color theme="1"/>
        <rFont val="Calibri"/>
        <family val="2"/>
        <scheme val="minor"/>
      </rPr>
      <t>LAST 4  DIGITS</t>
    </r>
    <r>
      <rPr>
        <sz val="9"/>
        <color theme="1"/>
        <rFont val="Calibri"/>
        <family val="2"/>
        <scheme val="minor"/>
      </rPr>
      <t xml:space="preserve"> of FEDERAL ID NUMBER (IF NONE, SOCIAL SECURITY NUMBER).  </t>
    </r>
    <r>
      <rPr>
        <sz val="9"/>
        <color indexed="8"/>
        <rFont val="Calibri"/>
        <family val="2"/>
        <scheme val="minor"/>
      </rPr>
      <t>THIS IS REQUIRED FOR BILLING AND TAX PURPOSES.  PAYMENTS WILL NOT BE PROCESSED WITHOUT THIS INFORMATION:</t>
    </r>
  </si>
  <si>
    <r>
      <t>DEPARTMENT CERTIFICATION:</t>
    </r>
    <r>
      <rPr>
        <sz val="9"/>
        <color indexed="8"/>
        <rFont val="Calibri"/>
        <family val="2"/>
        <scheme val="minor"/>
      </rPr>
      <t xml:space="preserve">  I CERTIFY THAT THE SERVICES REPRESENTED BY THIS PAYMENT REQUEST WERE PROPERLY AUTHORIZED AND ARE FOR A PURPOSE INCLUDED WITHIN THE APPROPRIATION OR AS OTHERWISE PROVIDED BY LAW.  THE AMOUNTS ARE CORRECT AND PROPER AND ARE APPROVED FOR PAYMENT.</t>
    </r>
  </si>
  <si>
    <r>
      <t>PROFESSIONAL SERVICES CONTRACTOR (PSC)  CERTIFICATION:</t>
    </r>
    <r>
      <rPr>
        <sz val="9"/>
        <color indexed="8"/>
        <rFont val="Calibri"/>
        <family val="2"/>
        <scheme val="minor"/>
      </rPr>
      <t xml:space="preserve">  I CERTIFY THAT THE SERVICES LISTED BELOW ARE PROPER CHARGES AGAINST THE STATE OF MICHIGAN</t>
    </r>
  </si>
  <si>
    <r>
      <t>Authorized</t>
    </r>
    <r>
      <rPr>
        <u/>
        <sz val="11"/>
        <rFont val="Calibri"/>
        <family val="2"/>
        <scheme val="minor"/>
      </rPr>
      <t xml:space="preserve">
Amount*</t>
    </r>
  </si>
  <si>
    <r>
      <rPr>
        <sz val="11"/>
        <rFont val="Calibri"/>
        <family val="2"/>
        <scheme val="minor"/>
      </rPr>
      <t xml:space="preserve">Earned to
</t>
    </r>
    <r>
      <rPr>
        <u/>
        <sz val="11"/>
        <rFont val="Calibri"/>
        <family val="2"/>
        <scheme val="minor"/>
      </rPr>
      <t>Date*</t>
    </r>
  </si>
  <si>
    <r>
      <t>Previously</t>
    </r>
    <r>
      <rPr>
        <u/>
        <sz val="11"/>
        <rFont val="Calibri"/>
        <family val="2"/>
        <scheme val="minor"/>
      </rPr>
      <t xml:space="preserve">
Billed*</t>
    </r>
  </si>
  <si>
    <r>
      <rPr>
        <sz val="11"/>
        <rFont val="Calibri"/>
        <family val="2"/>
        <scheme val="minor"/>
      </rPr>
      <t xml:space="preserve">Remaining </t>
    </r>
    <r>
      <rPr>
        <u/>
        <sz val="11"/>
        <rFont val="Calibri"/>
        <family val="2"/>
        <scheme val="minor"/>
      </rPr>
      <t>Balance</t>
    </r>
  </si>
  <si>
    <r>
      <t xml:space="preserve">%
</t>
    </r>
    <r>
      <rPr>
        <u/>
        <sz val="11"/>
        <rFont val="Calibri"/>
        <family val="2"/>
        <scheme val="minor"/>
      </rPr>
      <t>Complete</t>
    </r>
  </si>
  <si>
    <r>
      <t xml:space="preserve">Amount of
</t>
    </r>
    <r>
      <rPr>
        <u/>
        <sz val="11"/>
        <rFont val="Calibri"/>
        <family val="2"/>
        <scheme val="minor"/>
      </rPr>
      <t>This Request</t>
    </r>
  </si>
  <si>
    <t>PERIOD OF SERVICE</t>
  </si>
  <si>
    <t>FROM:</t>
  </si>
  <si>
    <t>TO:</t>
  </si>
  <si>
    <t>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</si>
</sst>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/d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double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double">
        <color indexed="64"/>
      </left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auto="1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double">
        <color auto="1"/>
      </right>
      <top style="thin">
        <color theme="0" tint="-0.34998626667073579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5" borderId="4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7" borderId="40" xfId="0" applyFont="1" applyFill="1" applyBorder="1" applyAlignment="1">
      <alignment horizontal="center" wrapText="1"/>
    </xf>
    <xf numFmtId="0" fontId="8" fillId="0" borderId="33" xfId="0" applyFont="1" applyBorder="1" applyAlignment="1" applyProtection="1">
      <alignment horizontal="center" wrapText="1"/>
      <protection locked="0"/>
    </xf>
    <xf numFmtId="0" fontId="8" fillId="0" borderId="3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10" fillId="7" borderId="44" xfId="0" applyFont="1" applyFill="1" applyBorder="1" applyAlignment="1">
      <alignment horizontal="right"/>
    </xf>
    <xf numFmtId="165" fontId="10" fillId="0" borderId="19" xfId="0" applyNumberFormat="1" applyFont="1" applyBorder="1"/>
    <xf numFmtId="0" fontId="10" fillId="7" borderId="37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6" fillId="0" borderId="33" xfId="0" applyFont="1" applyBorder="1" applyAlignment="1" applyProtection="1">
      <alignment horizontal="center"/>
      <protection locked="0"/>
    </xf>
    <xf numFmtId="0" fontId="9" fillId="7" borderId="32" xfId="0" applyFont="1" applyFill="1" applyBorder="1" applyAlignment="1">
      <alignment horizontal="center" wrapText="1"/>
    </xf>
    <xf numFmtId="0" fontId="9" fillId="7" borderId="33" xfId="0" applyFont="1" applyFill="1" applyBorder="1" applyAlignment="1">
      <alignment horizontal="center" wrapText="1"/>
    </xf>
    <xf numFmtId="165" fontId="10" fillId="7" borderId="39" xfId="0" applyNumberFormat="1" applyFont="1" applyFill="1" applyBorder="1" applyAlignment="1">
      <alignment horizontal="center" wrapText="1"/>
    </xf>
    <xf numFmtId="0" fontId="10" fillId="7" borderId="38" xfId="0" applyFont="1" applyFill="1" applyBorder="1" applyAlignment="1">
      <alignment horizontal="center" wrapText="1"/>
    </xf>
    <xf numFmtId="0" fontId="10" fillId="7" borderId="32" xfId="0" applyFont="1" applyFill="1" applyBorder="1" applyAlignment="1">
      <alignment horizontal="center" wrapText="1"/>
    </xf>
    <xf numFmtId="0" fontId="8" fillId="0" borderId="34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left"/>
    </xf>
    <xf numFmtId="7" fontId="14" fillId="3" borderId="0" xfId="0" applyNumberFormat="1" applyFont="1" applyFill="1" applyAlignment="1" applyProtection="1">
      <alignment horizontal="right" shrinkToFit="1"/>
      <protection locked="0"/>
    </xf>
    <xf numFmtId="7" fontId="0" fillId="3" borderId="0" xfId="0" applyNumberFormat="1" applyFill="1" applyAlignment="1">
      <alignment horizontal="right" shrinkToFit="1"/>
    </xf>
    <xf numFmtId="9" fontId="0" fillId="3" borderId="0" xfId="1" applyFont="1" applyFill="1" applyBorder="1" applyAlignment="1" applyProtection="1">
      <alignment horizontal="center" shrinkToFit="1"/>
    </xf>
    <xf numFmtId="7" fontId="14" fillId="3" borderId="27" xfId="0" applyNumberFormat="1" applyFont="1" applyFill="1" applyBorder="1" applyAlignment="1">
      <alignment shrinkToFit="1"/>
    </xf>
    <xf numFmtId="0" fontId="14" fillId="0" borderId="2" xfId="0" applyFont="1" applyBorder="1" applyAlignment="1">
      <alignment horizontal="left"/>
    </xf>
    <xf numFmtId="7" fontId="14" fillId="0" borderId="0" xfId="0" applyNumberFormat="1" applyFont="1" applyAlignment="1" applyProtection="1">
      <alignment horizontal="right" shrinkToFit="1"/>
      <protection locked="0"/>
    </xf>
    <xf numFmtId="7" fontId="0" fillId="0" borderId="0" xfId="0" applyNumberFormat="1" applyAlignment="1">
      <alignment horizontal="right" shrinkToFit="1"/>
    </xf>
    <xf numFmtId="9" fontId="0" fillId="0" borderId="0" xfId="1" applyFont="1" applyFill="1" applyBorder="1" applyAlignment="1" applyProtection="1">
      <alignment horizontal="center" shrinkToFit="1"/>
    </xf>
    <xf numFmtId="7" fontId="14" fillId="4" borderId="27" xfId="0" applyNumberFormat="1" applyFont="1" applyFill="1" applyBorder="1" applyAlignment="1">
      <alignment horizontal="right" shrinkToFit="1"/>
    </xf>
    <xf numFmtId="7" fontId="14" fillId="3" borderId="27" xfId="0" applyNumberFormat="1" applyFont="1" applyFill="1" applyBorder="1" applyAlignment="1">
      <alignment horizontal="right" shrinkToFit="1"/>
    </xf>
    <xf numFmtId="0" fontId="14" fillId="0" borderId="28" xfId="0" applyFont="1" applyBorder="1" applyAlignment="1">
      <alignment horizontal="left"/>
    </xf>
    <xf numFmtId="7" fontId="14" fillId="0" borderId="1" xfId="0" applyNumberFormat="1" applyFont="1" applyBorder="1" applyAlignment="1" applyProtection="1">
      <alignment horizontal="right" shrinkToFit="1"/>
      <protection locked="0"/>
    </xf>
    <xf numFmtId="9" fontId="0" fillId="0" borderId="3" xfId="1" applyFont="1" applyFill="1" applyBorder="1" applyAlignment="1" applyProtection="1">
      <alignment horizontal="center" shrinkToFit="1"/>
    </xf>
    <xf numFmtId="0" fontId="14" fillId="0" borderId="18" xfId="0" applyFont="1" applyBorder="1" applyAlignment="1">
      <alignment horizontal="left"/>
    </xf>
    <xf numFmtId="7" fontId="14" fillId="0" borderId="16" xfId="0" applyNumberFormat="1" applyFont="1" applyBorder="1" applyAlignment="1">
      <alignment horizontal="right" shrinkToFit="1"/>
    </xf>
    <xf numFmtId="9" fontId="0" fillId="0" borderId="17" xfId="1" applyFont="1" applyFill="1" applyBorder="1" applyAlignment="1" applyProtection="1">
      <alignment horizontal="center" shrinkToFit="1"/>
    </xf>
    <xf numFmtId="7" fontId="15" fillId="0" borderId="29" xfId="0" applyNumberFormat="1" applyFont="1" applyBorder="1" applyAlignment="1">
      <alignment vertical="center" shrinkToFit="1"/>
    </xf>
    <xf numFmtId="0" fontId="4" fillId="6" borderId="9" xfId="0" applyFont="1" applyFill="1" applyBorder="1" applyAlignment="1">
      <alignment horizontal="righ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horizontal="center" wrapText="1"/>
      <protection locked="0"/>
    </xf>
    <xf numFmtId="0" fontId="8" fillId="0" borderId="42" xfId="0" applyFont="1" applyBorder="1" applyAlignment="1" applyProtection="1">
      <alignment horizontal="center" wrapText="1"/>
      <protection locked="0"/>
    </xf>
    <xf numFmtId="0" fontId="5" fillId="0" borderId="0" xfId="0" applyFont="1"/>
    <xf numFmtId="0" fontId="0" fillId="0" borderId="0" xfId="0"/>
    <xf numFmtId="0" fontId="10" fillId="7" borderId="38" xfId="0" applyFont="1" applyFill="1" applyBorder="1" applyAlignment="1">
      <alignment horizontal="center" wrapText="1"/>
    </xf>
    <xf numFmtId="0" fontId="8" fillId="0" borderId="32" xfId="0" applyFont="1" applyBorder="1" applyAlignment="1" applyProtection="1">
      <alignment horizontal="center" wrapText="1"/>
      <protection locked="0"/>
    </xf>
    <xf numFmtId="165" fontId="6" fillId="0" borderId="35" xfId="0" applyNumberFormat="1" applyFont="1" applyBorder="1" applyAlignment="1" applyProtection="1">
      <alignment horizontal="right" wrapText="1"/>
      <protection locked="0"/>
    </xf>
    <xf numFmtId="165" fontId="6" fillId="0" borderId="36" xfId="0" applyNumberFormat="1" applyFont="1" applyBorder="1" applyAlignment="1" applyProtection="1">
      <alignment horizontal="right" wrapText="1"/>
      <protection locked="0"/>
    </xf>
    <xf numFmtId="0" fontId="10" fillId="7" borderId="34" xfId="0" applyFont="1" applyFill="1" applyBorder="1" applyAlignment="1">
      <alignment horizontal="center" wrapText="1"/>
    </xf>
    <xf numFmtId="0" fontId="10" fillId="7" borderId="32" xfId="0" applyFont="1" applyFill="1" applyBorder="1" applyAlignment="1">
      <alignment horizontal="center" wrapText="1"/>
    </xf>
    <xf numFmtId="0" fontId="8" fillId="0" borderId="34" xfId="0" applyFont="1" applyBorder="1" applyAlignment="1" applyProtection="1">
      <alignment horizontal="center" wrapText="1"/>
      <protection locked="0"/>
    </xf>
    <xf numFmtId="0" fontId="9" fillId="7" borderId="34" xfId="0" applyFont="1" applyFill="1" applyBorder="1" applyAlignment="1" applyProtection="1">
      <alignment horizontal="center" wrapText="1"/>
      <protection locked="0"/>
    </xf>
    <xf numFmtId="0" fontId="9" fillId="7" borderId="33" xfId="0" applyFont="1" applyFill="1" applyBorder="1" applyAlignment="1" applyProtection="1">
      <alignment horizontal="center" wrapText="1"/>
      <protection locked="0"/>
    </xf>
    <xf numFmtId="0" fontId="8" fillId="0" borderId="41" xfId="0" applyFont="1" applyBorder="1" applyAlignment="1" applyProtection="1">
      <alignment horizontal="center" wrapText="1"/>
      <protection locked="0"/>
    </xf>
    <xf numFmtId="0" fontId="8" fillId="0" borderId="43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>
      <alignment horizontal="center"/>
    </xf>
    <xf numFmtId="0" fontId="6" fillId="0" borderId="42" xfId="0" applyFont="1" applyBorder="1" applyAlignment="1" applyProtection="1">
      <alignment horizontal="center"/>
      <protection locked="0"/>
    </xf>
    <xf numFmtId="0" fontId="10" fillId="0" borderId="4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7" fillId="6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9" xfId="0" applyFont="1" applyBorder="1"/>
    <xf numFmtId="0" fontId="6" fillId="0" borderId="8" xfId="0" applyFont="1" applyBorder="1"/>
    <xf numFmtId="0" fontId="6" fillId="0" borderId="23" xfId="0" applyFont="1" applyBorder="1"/>
    <xf numFmtId="0" fontId="6" fillId="0" borderId="22" xfId="0" applyFont="1" applyBorder="1"/>
    <xf numFmtId="0" fontId="6" fillId="0" borderId="33" xfId="0" applyFont="1" applyBorder="1" applyAlignment="1">
      <alignment horizontal="center"/>
    </xf>
    <xf numFmtId="0" fontId="6" fillId="0" borderId="43" xfId="0" applyFont="1" applyBorder="1" applyAlignment="1" applyProtection="1">
      <alignment horizontal="center"/>
      <protection locked="0"/>
    </xf>
    <xf numFmtId="165" fontId="6" fillId="0" borderId="35" xfId="0" applyNumberFormat="1" applyFont="1" applyBorder="1" applyAlignment="1" applyProtection="1">
      <alignment horizontal="right"/>
      <protection locked="0"/>
    </xf>
    <xf numFmtId="165" fontId="6" fillId="0" borderId="36" xfId="0" applyNumberFormat="1" applyFont="1" applyBorder="1" applyAlignment="1" applyProtection="1">
      <alignment horizontal="right"/>
      <protection locked="0"/>
    </xf>
    <xf numFmtId="0" fontId="14" fillId="3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Protection="1">
      <protection locked="0"/>
    </xf>
    <xf numFmtId="0" fontId="6" fillId="5" borderId="15" xfId="0" applyFont="1" applyFill="1" applyBorder="1" applyProtection="1">
      <protection locked="0"/>
    </xf>
    <xf numFmtId="49" fontId="10" fillId="5" borderId="4" xfId="0" applyNumberFormat="1" applyFont="1" applyFill="1" applyBorder="1" applyAlignment="1" applyProtection="1">
      <alignment vertical="center" wrapText="1"/>
      <protection locked="0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0" fontId="10" fillId="6" borderId="22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10" fillId="5" borderId="24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164" fontId="10" fillId="5" borderId="5" xfId="0" applyNumberFormat="1" applyFont="1" applyFill="1" applyBorder="1" applyAlignment="1" applyProtection="1">
      <alignment horizontal="left" vertical="center"/>
      <protection locked="0"/>
    </xf>
    <xf numFmtId="164" fontId="10" fillId="5" borderId="4" xfId="0" applyNumberFormat="1" applyFont="1" applyFill="1" applyBorder="1" applyAlignment="1" applyProtection="1">
      <alignment horizontal="left" vertical="center"/>
      <protection locked="0"/>
    </xf>
    <xf numFmtId="164" fontId="10" fillId="5" borderId="11" xfId="0" applyNumberFormat="1" applyFont="1" applyFill="1" applyBorder="1" applyAlignment="1" applyProtection="1">
      <alignment horizontal="left" vertical="center"/>
      <protection locked="0"/>
    </xf>
    <xf numFmtId="0" fontId="14" fillId="0" borderId="45" xfId="0" applyFont="1" applyBorder="1"/>
    <xf numFmtId="0" fontId="0" fillId="0" borderId="45" xfId="0" applyBorder="1"/>
    <xf numFmtId="0" fontId="13" fillId="0" borderId="22" xfId="0" applyFont="1" applyBorder="1"/>
    <xf numFmtId="0" fontId="13" fillId="0" borderId="9" xfId="0" applyFont="1" applyBorder="1"/>
    <xf numFmtId="0" fontId="0" fillId="0" borderId="9" xfId="0" applyBorder="1"/>
    <xf numFmtId="0" fontId="8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10" fillId="5" borderId="12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5" borderId="24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0" fontId="10" fillId="5" borderId="11" xfId="0" applyFont="1" applyFill="1" applyBorder="1" applyAlignment="1" applyProtection="1">
      <alignment horizontal="left"/>
      <protection locked="0"/>
    </xf>
    <xf numFmtId="15" fontId="6" fillId="0" borderId="12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0" fillId="6" borderId="7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25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72720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97272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DTMB-440 (Rev 2024.05.22)</a:t>
          </a:r>
          <a:r>
            <a:rPr lang="en-US" sz="800" baseline="0"/>
            <a:t> PSC Electronic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3"/>
  <sheetViews>
    <sheetView tabSelected="1" showWhiteSpace="0" view="pageLayout" zoomScaleNormal="140" workbookViewId="0">
      <selection activeCell="H27" sqref="H27"/>
    </sheetView>
  </sheetViews>
  <sheetFormatPr defaultColWidth="9.140625" defaultRowHeight="15" x14ac:dyDescent="0.25"/>
  <cols>
    <col min="1" max="1" width="7.42578125" customWidth="1"/>
    <col min="2" max="2" width="15.42578125" customWidth="1"/>
    <col min="3" max="3" width="7.140625" customWidth="1"/>
    <col min="4" max="5" width="7.28515625" customWidth="1"/>
    <col min="6" max="6" width="9.140625" customWidth="1"/>
    <col min="7" max="12" width="14.42578125" customWidth="1"/>
  </cols>
  <sheetData>
    <row r="1" spans="1:12" ht="15.75" x14ac:dyDescent="0.25">
      <c r="A1" s="75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5.75" x14ac:dyDescent="0.25">
      <c r="A2" s="8"/>
      <c r="B2" s="8"/>
      <c r="C2" s="8"/>
      <c r="D2" s="8"/>
      <c r="E2" s="8"/>
      <c r="F2" s="8"/>
      <c r="G2" s="8"/>
      <c r="H2" s="8"/>
      <c r="I2" s="8"/>
      <c r="J2" s="79" t="s">
        <v>34</v>
      </c>
      <c r="K2" s="79"/>
      <c r="L2" s="1"/>
    </row>
    <row r="3" spans="1:12" x14ac:dyDescent="0.25">
      <c r="J3" s="79" t="s">
        <v>62</v>
      </c>
      <c r="K3" s="79"/>
      <c r="L3" s="1"/>
    </row>
    <row r="4" spans="1:12" x14ac:dyDescent="0.25">
      <c r="A4" s="53" t="s">
        <v>63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76" t="s">
        <v>32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77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x14ac:dyDescent="0.25">
      <c r="A7" s="77" t="s">
        <v>31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22.15" customHeight="1" x14ac:dyDescent="0.25">
      <c r="A8" s="78" t="s">
        <v>29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5.75" thickBot="1" x14ac:dyDescent="0.3"/>
    <row r="10" spans="1:12" ht="30" customHeight="1" thickTop="1" x14ac:dyDescent="0.25">
      <c r="A10" s="80" t="s">
        <v>36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</row>
    <row r="11" spans="1:12" s="2" customFormat="1" ht="12" x14ac:dyDescent="0.2">
      <c r="A11" s="87" t="s">
        <v>13</v>
      </c>
      <c r="B11" s="84"/>
      <c r="C11" s="84"/>
      <c r="D11" s="84"/>
      <c r="E11" s="84"/>
      <c r="F11" s="85"/>
      <c r="G11" s="83" t="s">
        <v>14</v>
      </c>
      <c r="H11" s="84"/>
      <c r="I11" s="85"/>
      <c r="J11" s="83" t="s">
        <v>15</v>
      </c>
      <c r="K11" s="84"/>
      <c r="L11" s="86"/>
    </row>
    <row r="12" spans="1:12" s="3" customFormat="1" ht="12" x14ac:dyDescent="0.2">
      <c r="A12" s="109" t="s">
        <v>27</v>
      </c>
      <c r="B12" s="110"/>
      <c r="C12" s="110"/>
      <c r="D12" s="110"/>
      <c r="E12" s="110"/>
      <c r="F12" s="111"/>
      <c r="G12" s="112" t="s">
        <v>26</v>
      </c>
      <c r="H12" s="113"/>
      <c r="I12" s="114"/>
      <c r="J12" s="22" t="s">
        <v>16</v>
      </c>
      <c r="K12" s="94" t="s">
        <v>25</v>
      </c>
      <c r="L12" s="95"/>
    </row>
    <row r="13" spans="1:12" s="2" customFormat="1" ht="12" x14ac:dyDescent="0.2">
      <c r="A13" s="87" t="s">
        <v>18</v>
      </c>
      <c r="B13" s="84"/>
      <c r="C13" s="84"/>
      <c r="D13" s="84"/>
      <c r="E13" s="84"/>
      <c r="F13" s="85"/>
      <c r="G13" s="83" t="s">
        <v>17</v>
      </c>
      <c r="H13" s="84"/>
      <c r="I13" s="84"/>
      <c r="J13" s="84"/>
      <c r="K13" s="84"/>
      <c r="L13" s="86"/>
    </row>
    <row r="14" spans="1:12" s="3" customFormat="1" ht="12" x14ac:dyDescent="0.2">
      <c r="A14" s="126" t="s">
        <v>20</v>
      </c>
      <c r="B14" s="127"/>
      <c r="C14" s="127"/>
      <c r="D14" s="127"/>
      <c r="E14" s="127"/>
      <c r="F14" s="128"/>
      <c r="G14" s="96" t="s">
        <v>24</v>
      </c>
      <c r="H14" s="97"/>
      <c r="I14" s="97"/>
      <c r="J14" s="97"/>
      <c r="K14" s="97"/>
      <c r="L14" s="98"/>
    </row>
    <row r="15" spans="1:12" s="2" customFormat="1" ht="12.6" customHeight="1" x14ac:dyDescent="0.2">
      <c r="A15" s="126" t="s">
        <v>22</v>
      </c>
      <c r="B15" s="127"/>
      <c r="C15" s="127"/>
      <c r="D15" s="127"/>
      <c r="E15" s="127"/>
      <c r="F15" s="128"/>
      <c r="G15" s="134" t="s">
        <v>64</v>
      </c>
      <c r="H15" s="135"/>
      <c r="I15" s="135"/>
      <c r="J15" s="135"/>
      <c r="K15" s="135"/>
      <c r="L15" s="136"/>
    </row>
    <row r="16" spans="1:12" s="2" customFormat="1" ht="12.6" customHeight="1" x14ac:dyDescent="0.2">
      <c r="A16" s="126" t="s">
        <v>23</v>
      </c>
      <c r="B16" s="127"/>
      <c r="C16" s="127"/>
      <c r="D16" s="127"/>
      <c r="E16" s="127"/>
      <c r="F16" s="128"/>
      <c r="G16" s="137"/>
      <c r="H16" s="138"/>
      <c r="I16" s="138"/>
      <c r="J16" s="138"/>
      <c r="K16" s="138"/>
      <c r="L16" s="139"/>
    </row>
    <row r="17" spans="1:12" s="3" customFormat="1" ht="24" x14ac:dyDescent="0.2">
      <c r="A17" s="140" t="s">
        <v>21</v>
      </c>
      <c r="B17" s="141"/>
      <c r="C17" s="141"/>
      <c r="D17" s="141"/>
      <c r="E17" s="141"/>
      <c r="F17" s="142"/>
      <c r="G17" s="23" t="s">
        <v>33</v>
      </c>
      <c r="H17" s="99"/>
      <c r="I17" s="100"/>
      <c r="J17" s="129"/>
      <c r="K17" s="129"/>
      <c r="L17" s="130"/>
    </row>
    <row r="18" spans="1:12" s="4" customFormat="1" ht="30.6" customHeight="1" x14ac:dyDescent="0.25">
      <c r="A18" s="101" t="s">
        <v>65</v>
      </c>
      <c r="B18" s="102"/>
      <c r="C18" s="102"/>
      <c r="D18" s="102"/>
      <c r="E18" s="102"/>
      <c r="F18" s="103"/>
      <c r="G18" s="146" t="s">
        <v>66</v>
      </c>
      <c r="H18" s="147"/>
      <c r="I18" s="147"/>
      <c r="J18" s="147"/>
      <c r="K18" s="147"/>
      <c r="L18" s="148"/>
    </row>
    <row r="19" spans="1:12" s="4" customFormat="1" ht="30" customHeight="1" x14ac:dyDescent="0.25">
      <c r="A19" s="104"/>
      <c r="B19" s="105"/>
      <c r="C19" s="105"/>
      <c r="D19" s="105"/>
      <c r="E19" s="105"/>
      <c r="F19" s="106"/>
      <c r="G19" s="107" t="s">
        <v>73</v>
      </c>
      <c r="H19" s="108"/>
      <c r="I19" s="48" t="s">
        <v>74</v>
      </c>
      <c r="J19" s="49"/>
      <c r="K19" s="48" t="s">
        <v>75</v>
      </c>
      <c r="L19" s="50"/>
    </row>
    <row r="20" spans="1:12" x14ac:dyDescent="0.25">
      <c r="A20" s="87" t="s">
        <v>19</v>
      </c>
      <c r="B20" s="84"/>
      <c r="C20" s="84"/>
      <c r="D20" s="84"/>
      <c r="E20" s="84"/>
      <c r="F20" s="24" t="s">
        <v>14</v>
      </c>
      <c r="G20" s="83" t="s">
        <v>37</v>
      </c>
      <c r="H20" s="84"/>
      <c r="I20" s="84"/>
      <c r="J20" s="84"/>
      <c r="K20" s="84"/>
      <c r="L20" s="25" t="s">
        <v>14</v>
      </c>
    </row>
    <row r="21" spans="1:12" x14ac:dyDescent="0.25">
      <c r="A21" s="145"/>
      <c r="B21" s="133"/>
      <c r="C21" s="133"/>
      <c r="D21" s="133"/>
      <c r="E21" s="133"/>
      <c r="F21" s="143"/>
      <c r="G21" s="132"/>
      <c r="H21" s="133"/>
      <c r="I21" s="133"/>
      <c r="J21" s="133"/>
      <c r="K21" s="133"/>
      <c r="L21" s="131"/>
    </row>
    <row r="22" spans="1:12" ht="15.75" thickBot="1" x14ac:dyDescent="0.3">
      <c r="A22" s="145"/>
      <c r="B22" s="133"/>
      <c r="C22" s="133"/>
      <c r="D22" s="133"/>
      <c r="E22" s="133"/>
      <c r="F22" s="144"/>
      <c r="G22" s="132"/>
      <c r="H22" s="133"/>
      <c r="I22" s="133"/>
      <c r="J22" s="133"/>
      <c r="K22" s="133"/>
      <c r="L22" s="131"/>
    </row>
    <row r="23" spans="1:12" ht="16.5" thickTop="1" thickBot="1" x14ac:dyDescent="0.3">
      <c r="A23" s="149" t="s">
        <v>0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1"/>
    </row>
    <row r="24" spans="1:12" ht="30" customHeight="1" thickTop="1" x14ac:dyDescent="0.25">
      <c r="A24" s="120" t="s">
        <v>35</v>
      </c>
      <c r="B24" s="121"/>
      <c r="C24" s="122"/>
      <c r="D24" s="123" t="s">
        <v>28</v>
      </c>
      <c r="E24" s="124"/>
      <c r="F24" s="124"/>
      <c r="G24" s="124"/>
      <c r="H24" s="124"/>
      <c r="I24" s="124"/>
      <c r="J24" s="124"/>
      <c r="K24" s="125"/>
      <c r="L24" s="26" t="s">
        <v>1</v>
      </c>
    </row>
    <row r="25" spans="1:12" ht="30" customHeight="1" x14ac:dyDescent="0.25">
      <c r="A25" s="117" t="s">
        <v>2</v>
      </c>
      <c r="B25" s="118"/>
      <c r="C25" s="119"/>
      <c r="G25" s="27" t="s">
        <v>67</v>
      </c>
      <c r="H25" s="28" t="s">
        <v>68</v>
      </c>
      <c r="I25" s="27" t="s">
        <v>69</v>
      </c>
      <c r="J25" s="28" t="s">
        <v>70</v>
      </c>
      <c r="K25" s="27" t="s">
        <v>71</v>
      </c>
      <c r="L25" s="29" t="s">
        <v>72</v>
      </c>
    </row>
    <row r="26" spans="1:12" x14ac:dyDescent="0.25">
      <c r="A26" s="30">
        <v>100</v>
      </c>
      <c r="B26" s="92" t="s">
        <v>3</v>
      </c>
      <c r="C26" s="92"/>
      <c r="D26" s="92"/>
      <c r="E26" s="92"/>
      <c r="F26" s="54"/>
      <c r="G26" s="31">
        <v>0</v>
      </c>
      <c r="H26" s="31">
        <v>0</v>
      </c>
      <c r="I26" s="31">
        <v>0</v>
      </c>
      <c r="J26" s="32">
        <f>SUM(G26-H26)</f>
        <v>0</v>
      </c>
      <c r="K26" s="33" t="str">
        <f>IF(G26=0,"",H26/G26)</f>
        <v/>
      </c>
      <c r="L26" s="34">
        <f>H26-I26</f>
        <v>0</v>
      </c>
    </row>
    <row r="27" spans="1:12" x14ac:dyDescent="0.25">
      <c r="A27" s="30">
        <v>100</v>
      </c>
      <c r="B27" s="92" t="s">
        <v>4</v>
      </c>
      <c r="C27" s="92"/>
      <c r="D27" s="92"/>
      <c r="E27" s="92"/>
      <c r="F27" s="54"/>
      <c r="G27" s="31">
        <v>0</v>
      </c>
      <c r="H27" s="31">
        <v>0</v>
      </c>
      <c r="I27" s="31">
        <v>0</v>
      </c>
      <c r="J27" s="32">
        <f t="shared" ref="J27:J41" si="0">SUM(G27-H27)</f>
        <v>0</v>
      </c>
      <c r="K27" s="33" t="str">
        <f t="shared" ref="K27:K41" si="1">IF(G27=0," ",H27/G27)</f>
        <v xml:space="preserve"> </v>
      </c>
      <c r="L27" s="34">
        <f t="shared" ref="L27:L41" si="2">H27-I27</f>
        <v>0</v>
      </c>
    </row>
    <row r="28" spans="1:12" x14ac:dyDescent="0.25">
      <c r="A28" s="35">
        <v>200</v>
      </c>
      <c r="B28" s="93" t="s">
        <v>76</v>
      </c>
      <c r="C28" s="93"/>
      <c r="D28" s="93"/>
      <c r="E28" s="93"/>
      <c r="F28" s="54"/>
      <c r="G28" s="36">
        <v>0</v>
      </c>
      <c r="H28" s="36">
        <v>0</v>
      </c>
      <c r="I28" s="36">
        <v>0</v>
      </c>
      <c r="J28" s="37">
        <f t="shared" si="0"/>
        <v>0</v>
      </c>
      <c r="K28" s="38" t="str">
        <f t="shared" si="1"/>
        <v xml:space="preserve"> </v>
      </c>
      <c r="L28" s="39">
        <f t="shared" si="2"/>
        <v>0</v>
      </c>
    </row>
    <row r="29" spans="1:12" x14ac:dyDescent="0.25">
      <c r="A29" s="35">
        <v>200</v>
      </c>
      <c r="B29" s="93" t="s">
        <v>4</v>
      </c>
      <c r="C29" s="93"/>
      <c r="D29" s="93"/>
      <c r="E29" s="93"/>
      <c r="F29" s="54"/>
      <c r="G29" s="36">
        <v>0</v>
      </c>
      <c r="H29" s="36">
        <v>0</v>
      </c>
      <c r="I29" s="36">
        <v>0</v>
      </c>
      <c r="J29" s="37">
        <f t="shared" si="0"/>
        <v>0</v>
      </c>
      <c r="K29" s="38" t="str">
        <f t="shared" si="1"/>
        <v xml:space="preserve"> </v>
      </c>
      <c r="L29" s="39">
        <f t="shared" si="2"/>
        <v>0</v>
      </c>
    </row>
    <row r="30" spans="1:12" x14ac:dyDescent="0.25">
      <c r="A30" s="30">
        <v>300</v>
      </c>
      <c r="B30" s="92" t="s">
        <v>5</v>
      </c>
      <c r="C30" s="92"/>
      <c r="D30" s="92"/>
      <c r="E30" s="92"/>
      <c r="F30" s="54"/>
      <c r="G30" s="31">
        <v>0</v>
      </c>
      <c r="H30" s="31">
        <v>0</v>
      </c>
      <c r="I30" s="31">
        <v>0</v>
      </c>
      <c r="J30" s="32">
        <f t="shared" si="0"/>
        <v>0</v>
      </c>
      <c r="K30" s="33" t="str">
        <f t="shared" si="1"/>
        <v xml:space="preserve"> </v>
      </c>
      <c r="L30" s="40">
        <f t="shared" si="2"/>
        <v>0</v>
      </c>
    </row>
    <row r="31" spans="1:12" x14ac:dyDescent="0.25">
      <c r="A31" s="30">
        <v>300</v>
      </c>
      <c r="B31" s="92" t="s">
        <v>4</v>
      </c>
      <c r="C31" s="92"/>
      <c r="D31" s="92"/>
      <c r="E31" s="92"/>
      <c r="F31" s="54"/>
      <c r="G31" s="31">
        <v>0</v>
      </c>
      <c r="H31" s="31">
        <v>0</v>
      </c>
      <c r="I31" s="31">
        <v>0</v>
      </c>
      <c r="J31" s="32">
        <f t="shared" si="0"/>
        <v>0</v>
      </c>
      <c r="K31" s="33" t="str">
        <f t="shared" si="1"/>
        <v xml:space="preserve"> </v>
      </c>
      <c r="L31" s="40">
        <f t="shared" si="2"/>
        <v>0</v>
      </c>
    </row>
    <row r="32" spans="1:12" x14ac:dyDescent="0.25">
      <c r="A32" s="35">
        <v>400</v>
      </c>
      <c r="B32" s="93" t="s">
        <v>6</v>
      </c>
      <c r="C32" s="93"/>
      <c r="D32" s="93"/>
      <c r="E32" s="93"/>
      <c r="F32" s="54"/>
      <c r="G32" s="36">
        <v>0</v>
      </c>
      <c r="H32" s="36">
        <v>0</v>
      </c>
      <c r="I32" s="36">
        <v>0</v>
      </c>
      <c r="J32" s="37">
        <f t="shared" si="0"/>
        <v>0</v>
      </c>
      <c r="K32" s="38" t="str">
        <f t="shared" si="1"/>
        <v xml:space="preserve"> </v>
      </c>
      <c r="L32" s="39">
        <f t="shared" si="2"/>
        <v>0</v>
      </c>
    </row>
    <row r="33" spans="1:12" x14ac:dyDescent="0.25">
      <c r="A33" s="35">
        <v>400</v>
      </c>
      <c r="B33" s="93" t="s">
        <v>4</v>
      </c>
      <c r="C33" s="93"/>
      <c r="D33" s="93"/>
      <c r="E33" s="93"/>
      <c r="F33" s="54"/>
      <c r="G33" s="36">
        <v>0</v>
      </c>
      <c r="H33" s="36">
        <v>0</v>
      </c>
      <c r="I33" s="36">
        <v>0</v>
      </c>
      <c r="J33" s="37">
        <f t="shared" si="0"/>
        <v>0</v>
      </c>
      <c r="K33" s="38" t="str">
        <f t="shared" si="1"/>
        <v xml:space="preserve"> </v>
      </c>
      <c r="L33" s="39">
        <f t="shared" si="2"/>
        <v>0</v>
      </c>
    </row>
    <row r="34" spans="1:12" x14ac:dyDescent="0.25">
      <c r="A34" s="30">
        <v>500</v>
      </c>
      <c r="B34" s="92" t="s">
        <v>7</v>
      </c>
      <c r="C34" s="92"/>
      <c r="D34" s="92"/>
      <c r="E34" s="92"/>
      <c r="F34" s="54"/>
      <c r="G34" s="31">
        <v>0</v>
      </c>
      <c r="H34" s="31">
        <v>0</v>
      </c>
      <c r="I34" s="31">
        <v>0</v>
      </c>
      <c r="J34" s="32">
        <f t="shared" si="0"/>
        <v>0</v>
      </c>
      <c r="K34" s="33" t="str">
        <f t="shared" si="1"/>
        <v xml:space="preserve"> </v>
      </c>
      <c r="L34" s="40">
        <f t="shared" si="2"/>
        <v>0</v>
      </c>
    </row>
    <row r="35" spans="1:12" x14ac:dyDescent="0.25">
      <c r="A35" s="30">
        <v>500</v>
      </c>
      <c r="B35" s="92" t="s">
        <v>4</v>
      </c>
      <c r="C35" s="92"/>
      <c r="D35" s="92"/>
      <c r="E35" s="92"/>
      <c r="F35" s="54"/>
      <c r="G35" s="31">
        <v>0</v>
      </c>
      <c r="H35" s="31">
        <v>0</v>
      </c>
      <c r="I35" s="31">
        <v>0</v>
      </c>
      <c r="J35" s="32">
        <f t="shared" si="0"/>
        <v>0</v>
      </c>
      <c r="K35" s="33" t="str">
        <f t="shared" si="1"/>
        <v xml:space="preserve"> </v>
      </c>
      <c r="L35" s="40">
        <f t="shared" si="2"/>
        <v>0</v>
      </c>
    </row>
    <row r="36" spans="1:12" x14ac:dyDescent="0.25">
      <c r="A36" s="35">
        <v>600</v>
      </c>
      <c r="B36" s="93" t="s">
        <v>8</v>
      </c>
      <c r="C36" s="93"/>
      <c r="D36" s="93"/>
      <c r="E36" s="93"/>
      <c r="F36" s="54"/>
      <c r="G36" s="36">
        <v>0</v>
      </c>
      <c r="H36" s="36">
        <v>0</v>
      </c>
      <c r="I36" s="36">
        <v>0</v>
      </c>
      <c r="J36" s="37">
        <f t="shared" si="0"/>
        <v>0</v>
      </c>
      <c r="K36" s="38" t="str">
        <f t="shared" si="1"/>
        <v xml:space="preserve"> </v>
      </c>
      <c r="L36" s="39">
        <f t="shared" si="2"/>
        <v>0</v>
      </c>
    </row>
    <row r="37" spans="1:12" x14ac:dyDescent="0.25">
      <c r="A37" s="35">
        <v>600</v>
      </c>
      <c r="B37" s="93" t="s">
        <v>4</v>
      </c>
      <c r="C37" s="93"/>
      <c r="D37" s="93"/>
      <c r="E37" s="93"/>
      <c r="F37" s="54"/>
      <c r="G37" s="36">
        <v>0</v>
      </c>
      <c r="H37" s="36">
        <v>0</v>
      </c>
      <c r="I37" s="36">
        <v>0</v>
      </c>
      <c r="J37" s="37">
        <f t="shared" si="0"/>
        <v>0</v>
      </c>
      <c r="K37" s="38" t="str">
        <f t="shared" si="1"/>
        <v xml:space="preserve"> </v>
      </c>
      <c r="L37" s="39">
        <f t="shared" si="2"/>
        <v>0</v>
      </c>
    </row>
    <row r="38" spans="1:12" x14ac:dyDescent="0.25">
      <c r="A38" s="30">
        <v>700</v>
      </c>
      <c r="B38" s="92" t="s">
        <v>9</v>
      </c>
      <c r="C38" s="92"/>
      <c r="D38" s="92"/>
      <c r="E38" s="92"/>
      <c r="F38" s="54"/>
      <c r="G38" s="31">
        <v>0</v>
      </c>
      <c r="H38" s="31">
        <v>0</v>
      </c>
      <c r="I38" s="31">
        <v>0</v>
      </c>
      <c r="J38" s="32">
        <f t="shared" si="0"/>
        <v>0</v>
      </c>
      <c r="K38" s="33" t="str">
        <f t="shared" si="1"/>
        <v xml:space="preserve"> </v>
      </c>
      <c r="L38" s="40">
        <f t="shared" si="2"/>
        <v>0</v>
      </c>
    </row>
    <row r="39" spans="1:12" x14ac:dyDescent="0.25">
      <c r="A39" s="30">
        <v>700</v>
      </c>
      <c r="B39" s="92" t="s">
        <v>4</v>
      </c>
      <c r="C39" s="92"/>
      <c r="D39" s="92"/>
      <c r="E39" s="92"/>
      <c r="F39" s="54"/>
      <c r="G39" s="31">
        <v>0</v>
      </c>
      <c r="H39" s="31">
        <v>0</v>
      </c>
      <c r="I39" s="31">
        <v>0</v>
      </c>
      <c r="J39" s="32">
        <f t="shared" si="0"/>
        <v>0</v>
      </c>
      <c r="K39" s="33" t="str">
        <f t="shared" si="1"/>
        <v xml:space="preserve"> </v>
      </c>
      <c r="L39" s="40">
        <f t="shared" si="2"/>
        <v>0</v>
      </c>
    </row>
    <row r="40" spans="1:12" x14ac:dyDescent="0.25">
      <c r="A40" s="35">
        <v>800</v>
      </c>
      <c r="B40" s="93" t="s">
        <v>10</v>
      </c>
      <c r="C40" s="93"/>
      <c r="D40" s="93"/>
      <c r="E40" s="93"/>
      <c r="F40" s="54"/>
      <c r="G40" s="36">
        <v>0</v>
      </c>
      <c r="H40" s="36">
        <v>0</v>
      </c>
      <c r="I40" s="36">
        <v>0</v>
      </c>
      <c r="J40" s="37">
        <f t="shared" si="0"/>
        <v>0</v>
      </c>
      <c r="K40" s="38" t="str">
        <f t="shared" si="1"/>
        <v xml:space="preserve"> </v>
      </c>
      <c r="L40" s="39">
        <f t="shared" si="2"/>
        <v>0</v>
      </c>
    </row>
    <row r="41" spans="1:12" ht="15.75" thickBot="1" x14ac:dyDescent="0.3">
      <c r="A41" s="41">
        <v>800</v>
      </c>
      <c r="B41" s="93" t="s">
        <v>4</v>
      </c>
      <c r="C41" s="93"/>
      <c r="D41" s="93"/>
      <c r="E41" s="93"/>
      <c r="F41" s="54"/>
      <c r="G41" s="42">
        <v>0</v>
      </c>
      <c r="H41" s="42">
        <v>0</v>
      </c>
      <c r="I41" s="42">
        <v>0</v>
      </c>
      <c r="J41" s="37">
        <f t="shared" si="0"/>
        <v>0</v>
      </c>
      <c r="K41" s="43" t="str">
        <f t="shared" si="1"/>
        <v xml:space="preserve"> </v>
      </c>
      <c r="L41" s="39">
        <f t="shared" si="2"/>
        <v>0</v>
      </c>
    </row>
    <row r="42" spans="1:12" ht="15.75" thickBot="1" x14ac:dyDescent="0.3">
      <c r="A42" s="44"/>
      <c r="B42" s="115" t="s">
        <v>11</v>
      </c>
      <c r="C42" s="116"/>
      <c r="D42" s="116"/>
      <c r="E42" s="116"/>
      <c r="F42" s="116"/>
      <c r="G42" s="45">
        <f>SUM(G26:G41)</f>
        <v>0</v>
      </c>
      <c r="H42" s="45">
        <f>SUM(H26:H41)</f>
        <v>0</v>
      </c>
      <c r="I42" s="45">
        <f>SUM(I26:I41)</f>
        <v>0</v>
      </c>
      <c r="J42" s="45">
        <f>SUM(J26:J41)</f>
        <v>0</v>
      </c>
      <c r="K42" s="46" t="str">
        <f>IF(G42=0,"0%",H42/G42)</f>
        <v>0%</v>
      </c>
      <c r="L42" s="47">
        <f>SUM(L26:L41)</f>
        <v>0</v>
      </c>
    </row>
    <row r="43" spans="1:12" s="2" customFormat="1" ht="13.5" thickTop="1" thickBot="1" x14ac:dyDescent="0.25">
      <c r="A43" s="68" t="s">
        <v>38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</row>
    <row r="44" spans="1:12" s="2" customFormat="1" ht="12.75" thickTop="1" x14ac:dyDescent="0.2">
      <c r="A44" s="11" t="s">
        <v>39</v>
      </c>
      <c r="B44" s="17" t="s">
        <v>41</v>
      </c>
      <c r="C44" s="12" t="s">
        <v>40</v>
      </c>
      <c r="D44" s="55" t="s">
        <v>42</v>
      </c>
      <c r="E44" s="74"/>
      <c r="F44" s="17" t="s">
        <v>43</v>
      </c>
      <c r="G44" s="17" t="s">
        <v>44</v>
      </c>
      <c r="H44" s="17" t="s">
        <v>45</v>
      </c>
      <c r="I44" s="17" t="s">
        <v>46</v>
      </c>
      <c r="J44" s="17" t="s">
        <v>47</v>
      </c>
      <c r="K44" s="5" t="s">
        <v>48</v>
      </c>
      <c r="L44" s="16" t="s">
        <v>1</v>
      </c>
    </row>
    <row r="45" spans="1:12" s="2" customFormat="1" ht="12" x14ac:dyDescent="0.2">
      <c r="A45" s="19"/>
      <c r="B45" s="7"/>
      <c r="C45" s="7"/>
      <c r="D45" s="56"/>
      <c r="E45" s="73"/>
      <c r="F45" s="20"/>
      <c r="G45" s="7"/>
      <c r="H45" s="7"/>
      <c r="I45" s="7"/>
      <c r="J45" s="7"/>
      <c r="K45" s="13"/>
      <c r="L45" s="57">
        <v>0</v>
      </c>
    </row>
    <row r="46" spans="1:12" s="2" customFormat="1" ht="14.45" customHeight="1" x14ac:dyDescent="0.2">
      <c r="A46" s="59" t="s">
        <v>49</v>
      </c>
      <c r="B46" s="71"/>
      <c r="C46" s="60" t="s">
        <v>50</v>
      </c>
      <c r="D46" s="66"/>
      <c r="E46" s="66"/>
      <c r="F46" s="18" t="s">
        <v>53</v>
      </c>
      <c r="G46" s="18" t="s">
        <v>51</v>
      </c>
      <c r="H46" s="18" t="s">
        <v>52</v>
      </c>
      <c r="I46" s="14" t="s">
        <v>54</v>
      </c>
      <c r="J46" s="14" t="s">
        <v>55</v>
      </c>
      <c r="K46" s="15" t="s">
        <v>56</v>
      </c>
      <c r="L46" s="90"/>
    </row>
    <row r="47" spans="1:12" s="2" customFormat="1" ht="12" x14ac:dyDescent="0.2">
      <c r="A47" s="61"/>
      <c r="B47" s="72"/>
      <c r="C47" s="56"/>
      <c r="D47" s="73"/>
      <c r="E47" s="73"/>
      <c r="F47" s="7"/>
      <c r="G47" s="7"/>
      <c r="H47" s="7"/>
      <c r="I47" s="21"/>
      <c r="J47" s="7"/>
      <c r="K47" s="6"/>
      <c r="L47" s="90"/>
    </row>
    <row r="48" spans="1:12" s="2" customFormat="1" ht="12" x14ac:dyDescent="0.2">
      <c r="A48" s="62" t="s">
        <v>57</v>
      </c>
      <c r="B48" s="66"/>
      <c r="C48" s="66"/>
      <c r="D48" s="66"/>
      <c r="E48" s="51" t="s">
        <v>58</v>
      </c>
      <c r="F48" s="66"/>
      <c r="G48" s="66"/>
      <c r="H48" s="51" t="s">
        <v>59</v>
      </c>
      <c r="I48" s="66"/>
      <c r="J48" s="51" t="s">
        <v>60</v>
      </c>
      <c r="K48" s="88"/>
      <c r="L48" s="90"/>
    </row>
    <row r="49" spans="1:12" s="2" customFormat="1" ht="12.75" thickBot="1" x14ac:dyDescent="0.25">
      <c r="A49" s="64"/>
      <c r="B49" s="67"/>
      <c r="C49" s="67"/>
      <c r="D49" s="67"/>
      <c r="E49" s="52"/>
      <c r="F49" s="67"/>
      <c r="G49" s="67"/>
      <c r="H49" s="52"/>
      <c r="I49" s="67"/>
      <c r="J49" s="52"/>
      <c r="K49" s="89"/>
      <c r="L49" s="91"/>
    </row>
    <row r="50" spans="1:12" s="2" customFormat="1" ht="12.75" thickTop="1" x14ac:dyDescent="0.2">
      <c r="A50" s="11" t="s">
        <v>39</v>
      </c>
      <c r="B50" s="17" t="s">
        <v>41</v>
      </c>
      <c r="C50" s="12" t="s">
        <v>40</v>
      </c>
      <c r="D50" s="55" t="s">
        <v>42</v>
      </c>
      <c r="E50" s="55"/>
      <c r="F50" s="17" t="s">
        <v>43</v>
      </c>
      <c r="G50" s="17" t="s">
        <v>44</v>
      </c>
      <c r="H50" s="17" t="s">
        <v>45</v>
      </c>
      <c r="I50" s="17" t="s">
        <v>46</v>
      </c>
      <c r="J50" s="17" t="s">
        <v>47</v>
      </c>
      <c r="K50" s="5" t="s">
        <v>48</v>
      </c>
      <c r="L50" s="16" t="s">
        <v>1</v>
      </c>
    </row>
    <row r="51" spans="1:12" s="2" customFormat="1" ht="12" x14ac:dyDescent="0.2">
      <c r="A51" s="19"/>
      <c r="B51" s="7"/>
      <c r="C51" s="7"/>
      <c r="D51" s="56"/>
      <c r="E51" s="56"/>
      <c r="F51" s="20"/>
      <c r="G51" s="7"/>
      <c r="H51" s="7"/>
      <c r="I51" s="7"/>
      <c r="J51" s="7"/>
      <c r="K51" s="13"/>
      <c r="L51" s="57">
        <v>0</v>
      </c>
    </row>
    <row r="52" spans="1:12" s="2" customFormat="1" ht="14.45" customHeight="1" x14ac:dyDescent="0.2">
      <c r="A52" s="59" t="s">
        <v>49</v>
      </c>
      <c r="B52" s="60"/>
      <c r="C52" s="60" t="s">
        <v>50</v>
      </c>
      <c r="D52" s="60"/>
      <c r="E52" s="60"/>
      <c r="F52" s="18" t="s">
        <v>53</v>
      </c>
      <c r="G52" s="18" t="s">
        <v>51</v>
      </c>
      <c r="H52" s="18" t="s">
        <v>52</v>
      </c>
      <c r="I52" s="14" t="s">
        <v>54</v>
      </c>
      <c r="J52" s="14" t="s">
        <v>55</v>
      </c>
      <c r="K52" s="15" t="s">
        <v>56</v>
      </c>
      <c r="L52" s="57"/>
    </row>
    <row r="53" spans="1:12" s="2" customFormat="1" ht="12" x14ac:dyDescent="0.2">
      <c r="A53" s="61"/>
      <c r="B53" s="56"/>
      <c r="C53" s="56"/>
      <c r="D53" s="56"/>
      <c r="E53" s="56"/>
      <c r="F53" s="7"/>
      <c r="G53" s="7"/>
      <c r="H53" s="7"/>
      <c r="I53" s="21"/>
      <c r="J53" s="7"/>
      <c r="K53" s="6"/>
      <c r="L53" s="57"/>
    </row>
    <row r="54" spans="1:12" s="2" customFormat="1" ht="12" x14ac:dyDescent="0.2">
      <c r="A54" s="62" t="s">
        <v>57</v>
      </c>
      <c r="B54" s="51"/>
      <c r="C54" s="51"/>
      <c r="D54" s="51"/>
      <c r="E54" s="51" t="s">
        <v>58</v>
      </c>
      <c r="F54" s="51"/>
      <c r="G54" s="51"/>
      <c r="H54" s="51" t="s">
        <v>59</v>
      </c>
      <c r="I54" s="51"/>
      <c r="J54" s="51" t="s">
        <v>60</v>
      </c>
      <c r="K54" s="63"/>
      <c r="L54" s="57"/>
    </row>
    <row r="55" spans="1:12" s="2" customFormat="1" ht="12.75" thickBot="1" x14ac:dyDescent="0.25">
      <c r="A55" s="64"/>
      <c r="B55" s="52"/>
      <c r="C55" s="52"/>
      <c r="D55" s="52"/>
      <c r="E55" s="52"/>
      <c r="F55" s="52"/>
      <c r="G55" s="52"/>
      <c r="H55" s="52"/>
      <c r="I55" s="52"/>
      <c r="J55" s="52"/>
      <c r="K55" s="65"/>
      <c r="L55" s="58"/>
    </row>
    <row r="56" spans="1:12" s="2" customFormat="1" ht="12.75" thickTop="1" x14ac:dyDescent="0.2">
      <c r="A56" s="11" t="s">
        <v>39</v>
      </c>
      <c r="B56" s="17" t="s">
        <v>41</v>
      </c>
      <c r="C56" s="12" t="s">
        <v>40</v>
      </c>
      <c r="D56" s="55" t="s">
        <v>42</v>
      </c>
      <c r="E56" s="55"/>
      <c r="F56" s="17" t="s">
        <v>43</v>
      </c>
      <c r="G56" s="17" t="s">
        <v>44</v>
      </c>
      <c r="H56" s="17" t="s">
        <v>45</v>
      </c>
      <c r="I56" s="17" t="s">
        <v>46</v>
      </c>
      <c r="J56" s="17" t="s">
        <v>47</v>
      </c>
      <c r="K56" s="5" t="s">
        <v>48</v>
      </c>
      <c r="L56" s="16" t="s">
        <v>1</v>
      </c>
    </row>
    <row r="57" spans="1:12" s="2" customFormat="1" ht="12" x14ac:dyDescent="0.2">
      <c r="A57" s="19"/>
      <c r="B57" s="7"/>
      <c r="C57" s="7"/>
      <c r="D57" s="56"/>
      <c r="E57" s="56"/>
      <c r="F57" s="20"/>
      <c r="G57" s="7"/>
      <c r="H57" s="7"/>
      <c r="I57" s="7"/>
      <c r="J57" s="7"/>
      <c r="K57" s="13"/>
      <c r="L57" s="57">
        <v>0</v>
      </c>
    </row>
    <row r="58" spans="1:12" s="2" customFormat="1" ht="14.45" customHeight="1" x14ac:dyDescent="0.2">
      <c r="A58" s="59" t="s">
        <v>49</v>
      </c>
      <c r="B58" s="60"/>
      <c r="C58" s="60" t="s">
        <v>50</v>
      </c>
      <c r="D58" s="60"/>
      <c r="E58" s="60"/>
      <c r="F58" s="18" t="s">
        <v>53</v>
      </c>
      <c r="G58" s="18" t="s">
        <v>51</v>
      </c>
      <c r="H58" s="18" t="s">
        <v>52</v>
      </c>
      <c r="I58" s="14" t="s">
        <v>54</v>
      </c>
      <c r="J58" s="14" t="s">
        <v>55</v>
      </c>
      <c r="K58" s="15" t="s">
        <v>56</v>
      </c>
      <c r="L58" s="57"/>
    </row>
    <row r="59" spans="1:12" s="2" customFormat="1" ht="12" x14ac:dyDescent="0.2">
      <c r="A59" s="61"/>
      <c r="B59" s="56"/>
      <c r="C59" s="56"/>
      <c r="D59" s="56"/>
      <c r="E59" s="56"/>
      <c r="F59" s="7"/>
      <c r="G59" s="7"/>
      <c r="H59" s="7"/>
      <c r="I59" s="21"/>
      <c r="J59" s="7"/>
      <c r="K59" s="6"/>
      <c r="L59" s="57"/>
    </row>
    <row r="60" spans="1:12" s="2" customFormat="1" ht="12" x14ac:dyDescent="0.2">
      <c r="A60" s="62" t="s">
        <v>57</v>
      </c>
      <c r="B60" s="51"/>
      <c r="C60" s="51"/>
      <c r="D60" s="51"/>
      <c r="E60" s="51" t="s">
        <v>58</v>
      </c>
      <c r="F60" s="51"/>
      <c r="G60" s="51"/>
      <c r="H60" s="51" t="s">
        <v>59</v>
      </c>
      <c r="I60" s="51"/>
      <c r="J60" s="51" t="s">
        <v>60</v>
      </c>
      <c r="K60" s="63"/>
      <c r="L60" s="57"/>
    </row>
    <row r="61" spans="1:12" s="2" customFormat="1" ht="12.75" thickBot="1" x14ac:dyDescent="0.25">
      <c r="A61" s="64"/>
      <c r="B61" s="52"/>
      <c r="C61" s="52"/>
      <c r="D61" s="52"/>
      <c r="E61" s="52"/>
      <c r="F61" s="52"/>
      <c r="G61" s="52"/>
      <c r="H61" s="52"/>
      <c r="I61" s="52"/>
      <c r="J61" s="52"/>
      <c r="K61" s="65"/>
      <c r="L61" s="58"/>
    </row>
    <row r="62" spans="1:12" ht="16.5" thickTop="1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9" t="s">
        <v>61</v>
      </c>
      <c r="L62" s="10">
        <f>SUM(L45,L51,L57)</f>
        <v>0</v>
      </c>
    </row>
    <row r="63" spans="1:12" ht="15.75" thickTop="1" x14ac:dyDescent="0.25"/>
  </sheetData>
  <sheetProtection sheet="1" selectLockedCells="1"/>
  <protectedRanges>
    <protectedRange sqref="A14" name="Range5"/>
    <protectedRange sqref="K12" name="Range4"/>
    <protectedRange sqref="G12:H12" name="Range3"/>
    <protectedRange sqref="A12" name="Range2"/>
  </protectedRanges>
  <mergeCells count="101">
    <mergeCell ref="B42:F42"/>
    <mergeCell ref="A25:C25"/>
    <mergeCell ref="A24:C24"/>
    <mergeCell ref="D24:K24"/>
    <mergeCell ref="A14:F14"/>
    <mergeCell ref="A15:F15"/>
    <mergeCell ref="J17:L17"/>
    <mergeCell ref="L21:L22"/>
    <mergeCell ref="G21:K22"/>
    <mergeCell ref="G15:L16"/>
    <mergeCell ref="A16:F16"/>
    <mergeCell ref="A17:F17"/>
    <mergeCell ref="F21:F22"/>
    <mergeCell ref="A21:E22"/>
    <mergeCell ref="G18:L18"/>
    <mergeCell ref="A23:L23"/>
    <mergeCell ref="B35:F35"/>
    <mergeCell ref="B36:F36"/>
    <mergeCell ref="B37:F37"/>
    <mergeCell ref="B38:F38"/>
    <mergeCell ref="B39:F39"/>
    <mergeCell ref="B40:F40"/>
    <mergeCell ref="B41:F41"/>
    <mergeCell ref="K12:L12"/>
    <mergeCell ref="A13:F13"/>
    <mergeCell ref="A20:E20"/>
    <mergeCell ref="G13:L13"/>
    <mergeCell ref="G14:L14"/>
    <mergeCell ref="H17:I17"/>
    <mergeCell ref="G20:K20"/>
    <mergeCell ref="A18:F19"/>
    <mergeCell ref="G19:H19"/>
    <mergeCell ref="A12:F12"/>
    <mergeCell ref="G12:I12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A1:L1"/>
    <mergeCell ref="A5:L5"/>
    <mergeCell ref="A6:L6"/>
    <mergeCell ref="A7:L7"/>
    <mergeCell ref="A8:L8"/>
    <mergeCell ref="J3:K3"/>
    <mergeCell ref="J2:K2"/>
    <mergeCell ref="A10:L10"/>
    <mergeCell ref="G11:I11"/>
    <mergeCell ref="J11:L11"/>
    <mergeCell ref="A11:F11"/>
    <mergeCell ref="A43:L43"/>
    <mergeCell ref="A46:B46"/>
    <mergeCell ref="A47:B47"/>
    <mergeCell ref="C46:E46"/>
    <mergeCell ref="C47:E47"/>
    <mergeCell ref="D44:E44"/>
    <mergeCell ref="D45:E45"/>
    <mergeCell ref="L51:L55"/>
    <mergeCell ref="A52:B52"/>
    <mergeCell ref="C52:E52"/>
    <mergeCell ref="A53:B53"/>
    <mergeCell ref="C53:E53"/>
    <mergeCell ref="A54:D54"/>
    <mergeCell ref="E54:G54"/>
    <mergeCell ref="J54:K54"/>
    <mergeCell ref="A55:D55"/>
    <mergeCell ref="E55:G55"/>
    <mergeCell ref="J55:K55"/>
    <mergeCell ref="H48:I48"/>
    <mergeCell ref="H49:I49"/>
    <mergeCell ref="J48:K48"/>
    <mergeCell ref="J49:K49"/>
    <mergeCell ref="L45:L49"/>
    <mergeCell ref="H54:I54"/>
    <mergeCell ref="H55:I55"/>
    <mergeCell ref="A4:L4"/>
    <mergeCell ref="D56:E56"/>
    <mergeCell ref="D57:E57"/>
    <mergeCell ref="L57:L61"/>
    <mergeCell ref="A58:B58"/>
    <mergeCell ref="C58:E58"/>
    <mergeCell ref="A59:B59"/>
    <mergeCell ref="C59:E59"/>
    <mergeCell ref="A60:D60"/>
    <mergeCell ref="E60:G60"/>
    <mergeCell ref="H60:I60"/>
    <mergeCell ref="J60:K60"/>
    <mergeCell ref="A61:D61"/>
    <mergeCell ref="E61:G61"/>
    <mergeCell ref="H61:I61"/>
    <mergeCell ref="J61:K61"/>
    <mergeCell ref="D50:E50"/>
    <mergeCell ref="D51:E51"/>
    <mergeCell ref="A48:D48"/>
    <mergeCell ref="A49:D49"/>
    <mergeCell ref="E48:G48"/>
    <mergeCell ref="E49:G49"/>
  </mergeCells>
  <printOptions horizontalCentered="1"/>
  <pageMargins left="0" right="0" top="0" bottom="0" header="0" footer="0"/>
  <pageSetup scale="74" orientation="portrait" r:id="rId1"/>
  <ignoredErrors>
    <ignoredError sqref="K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Sambiagio, Melissa (DTMB)</dc:creator>
  <cp:lastModifiedBy>Harlan, Philip (DTMB)</cp:lastModifiedBy>
  <cp:lastPrinted>2024-06-05T14:46:12Z</cp:lastPrinted>
  <dcterms:created xsi:type="dcterms:W3CDTF">2011-10-20T13:11:11Z</dcterms:created>
  <dcterms:modified xsi:type="dcterms:W3CDTF">2024-06-05T14:48:13Z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2024-05-22T15:51:35Z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8db3ef09-e4d1-4e78-abf5-fae6a4cc4520</vt:lpwstr>
  </property>
  <property fmtid="{D5CDD505-2E9C-101B-9397-08002B2CF9AE}" pid="8" name="MSIP_Label_3a2fed65-62e7-46ea-af74-187e0c17143a_ContentBits">
    <vt:lpwstr>0</vt:lpwstr>
  </property>
</Properties>
</file>