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1-PopRaceAlone" state="visible" r:id="rId5"/>
    <sheet sheetId="3" name="1A-PopNHRaceAlone" state="visible" r:id="rId6"/>
    <sheet sheetId="4" name="2-PopRace_Combo" state="visible" r:id="rId7"/>
    <sheet sheetId="5" name="2A-PopNHRace_Combo" state="visible" r:id="rId8"/>
    <sheet sheetId="6" name="3-PopRace_OMB" state="visible" r:id="rId9"/>
    <sheet sheetId="7" name="3A-PopNHRace_OMB" state="visible" r:id="rId10"/>
    <sheet sheetId="8" name="4-VAPRaceAlone" state="visible" r:id="rId11"/>
    <sheet sheetId="9" name="4A-VAPNHRaceAlone" state="visible" r:id="rId12"/>
    <sheet sheetId="10" name="5-VAPRace_Combo" state="visible" r:id="rId13"/>
    <sheet sheetId="11" name="5A-VAPNHRace_Combo" state="visible" r:id="rId14"/>
    <sheet sheetId="12" name="6-VAPRace_OMB" state="visible" r:id="rId15"/>
    <sheet sheetId="13" name="6A-VAPNHRace_OMB" state="visible" r:id="rId16"/>
    <sheet sheetId="14" name="Focused Minority Races" state="visible" r:id="rId17"/>
    <sheet sheetId="15" name="Statewide Races" state="visible" r:id="rId18"/>
  </sheets>
  <definedNames>
    <definedName name="_xlnm.Print_Area" localSheetId="0" hidden="false">Overview!$A$1:$CD$45</definedName>
    <definedName name="_xlnm.Print_Area" localSheetId="1" hidden="false">'1-PopRaceAlone'!$A$2:$T$166</definedName>
    <definedName name="_xlnm.Print_Area" localSheetId="2" hidden="false">'1A-PopNHRaceAlone'!$A$2:$V$166</definedName>
    <definedName name="_xlnm.Print_Area" localSheetId="3" hidden="false">'2-PopRace_Combo'!$A$2:$R$3</definedName>
    <definedName name="_xlnm.Print_Area" localSheetId="4" hidden="false">'2A-PopNHRace_Combo'!$A$2:$T$166</definedName>
    <definedName name="_xlnm.Print_Area" localSheetId="5" hidden="false">'3-PopRace_OMB'!$A$2:$R$166</definedName>
    <definedName name="_xlnm.Print_Area" localSheetId="6" hidden="false">'3A-PopNHRace_OMB'!$A$2:$T$166</definedName>
    <definedName name="_xlnm.Print_Area" localSheetId="7" hidden="false">'4-VAPRaceAlone'!$A$2:$T$166</definedName>
    <definedName name="_xlnm.Print_Area" localSheetId="9" hidden="false">'5-VAPRace_Combo'!$A$2:$R$166</definedName>
    <definedName name="_xlnm.Print_Area" localSheetId="10" hidden="false">'5A-VAPNHRace_Combo'!$A$2:$T$166</definedName>
    <definedName name="_xlnm.Print_Area" localSheetId="11" hidden="false">'6-VAPRace_OMB'!$A$2:$R$166</definedName>
    <definedName name="_xlnm.Print_Area" localSheetId="12" hidden="false">'6A-VAPNHRace_OMB'!$A$2:$T$93</definedName>
  </definedNames>
</workbook>
</file>

<file path=xl/sharedStrings.xml><?xml version="1.0" encoding="utf-8"?>
<sst xmlns="http://schemas.openxmlformats.org/spreadsheetml/2006/main" count="251">
  <si>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</si>
  <si>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</si>
  <si>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</si>
  <si>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</si>
  <si>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</si>
  <si>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</si>
  <si>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</si>
  <si>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</si>
  <si>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</si>
  <si>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Racial Demographics as Percent of  Total Population</t>
  </si>
  <si>
    <t>NH White</t>
  </si>
  <si>
    <t>NH Black</t>
  </si>
  <si>
    <t>NH Asian</t>
  </si>
  <si>
    <t>Hispanic</t>
  </si>
  <si>
    <t>Minority</t>
  </si>
  <si>
    <t>Voting Age Population</t>
  </si>
  <si>
    <t>VAP</t>
  </si>
  <si>
    <t>% of Total</t>
  </si>
  <si>
    <t>Racial Demographics as Percent of  Voting Population</t>
  </si>
  <si>
    <t>POPTOT</t>
  </si>
  <si>
    <t>PercentTot</t>
  </si>
  <si>
    <t>POPWH_A</t>
  </si>
  <si>
    <t>PPopWh_A</t>
  </si>
  <si>
    <t>POPBL_A</t>
  </si>
  <si>
    <t>PPopBL_A</t>
  </si>
  <si>
    <t>POPNA_A</t>
  </si>
  <si>
    <t>PPopNA_A</t>
  </si>
  <si>
    <t>POPAS_A</t>
  </si>
  <si>
    <t>PPopAS_A</t>
  </si>
  <si>
    <t>POPPI_A</t>
  </si>
  <si>
    <t>PPopPI_A</t>
  </si>
  <si>
    <t>POPOT_A</t>
  </si>
  <si>
    <t>PPopOT_A</t>
  </si>
  <si>
    <t>POPXX</t>
  </si>
  <si>
    <t>P2plusRace</t>
  </si>
  <si>
    <t>PopNonW</t>
  </si>
  <si>
    <t>PPopNonW</t>
  </si>
  <si>
    <t>POPNHWH_A</t>
  </si>
  <si>
    <t>PPopNHWh_A</t>
  </si>
  <si>
    <t>POPNHBL_A</t>
  </si>
  <si>
    <t>PPopNHBl_A</t>
  </si>
  <si>
    <t>POPNHNA_A</t>
  </si>
  <si>
    <t>PPopNHNA_A</t>
  </si>
  <si>
    <t>POPNHAS_A</t>
  </si>
  <si>
    <t>PPopNHAS_A</t>
  </si>
  <si>
    <t>POPNHPI_A</t>
  </si>
  <si>
    <t>PPopNHPI_A</t>
  </si>
  <si>
    <t>POPNHOT_A</t>
  </si>
  <si>
    <t>PPopNHOT_A</t>
  </si>
  <si>
    <t>POPHISP</t>
  </si>
  <si>
    <t>PPopHisp</t>
  </si>
  <si>
    <t>POPNHXX</t>
  </si>
  <si>
    <t>PPopNHXX</t>
  </si>
  <si>
    <t>POPWH_C</t>
  </si>
  <si>
    <t>PPopWH_C</t>
  </si>
  <si>
    <t>POPBL_C</t>
  </si>
  <si>
    <t>PPopBL_C</t>
  </si>
  <si>
    <t>POPNA_C</t>
  </si>
  <si>
    <t>PPopNA_C</t>
  </si>
  <si>
    <t>POPAS_C</t>
  </si>
  <si>
    <t>PPopAS_C</t>
  </si>
  <si>
    <t>POPPI_C</t>
  </si>
  <si>
    <t>PPopPI_C</t>
  </si>
  <si>
    <t>POPOT_C</t>
  </si>
  <si>
    <t>PPopOT_C</t>
  </si>
  <si>
    <t>POPNHWH_C</t>
  </si>
  <si>
    <t>PPopNHWH_C</t>
  </si>
  <si>
    <t>POPNHBL_C</t>
  </si>
  <si>
    <t>PPopNHBL_C</t>
  </si>
  <si>
    <t>POPNHNA_C</t>
  </si>
  <si>
    <t>PPopNHNA_C</t>
  </si>
  <si>
    <t>POPNHAS_C</t>
  </si>
  <si>
    <t>PPopNHAS_C</t>
  </si>
  <si>
    <t>POPNHPI_C</t>
  </si>
  <si>
    <t>PPopNHPI_C</t>
  </si>
  <si>
    <t>POPNHOT_C</t>
  </si>
  <si>
    <t>PPopNHOT_C</t>
  </si>
  <si>
    <t>PPopWH_A</t>
  </si>
  <si>
    <t>POPBL_W</t>
  </si>
  <si>
    <t>PPopBL_W</t>
  </si>
  <si>
    <t>POPNA_W</t>
  </si>
  <si>
    <t>PPopNA_W</t>
  </si>
  <si>
    <t>POPAS_W</t>
  </si>
  <si>
    <t>PPopAS_W</t>
  </si>
  <si>
    <t>POPPI_W</t>
  </si>
  <si>
    <t>PPopPI_W</t>
  </si>
  <si>
    <t>POPOT_W</t>
  </si>
  <si>
    <t>PPopOT_W</t>
  </si>
  <si>
    <t>POPNHBL_W</t>
  </si>
  <si>
    <t>PPopNHBL_W</t>
  </si>
  <si>
    <t>POPNHNA_W</t>
  </si>
  <si>
    <t>PPopNHNA_W</t>
  </si>
  <si>
    <t>POPNHAS_W</t>
  </si>
  <si>
    <t>PPopNHAS_W</t>
  </si>
  <si>
    <t>POPNHPI_W</t>
  </si>
  <si>
    <t>PPopNHPI_W</t>
  </si>
  <si>
    <t>POPNHOT_W</t>
  </si>
  <si>
    <t>PPopNHOT_W</t>
  </si>
  <si>
    <t>VAPTOT</t>
  </si>
  <si>
    <t>VAPWH_A</t>
  </si>
  <si>
    <t>PVAPWH_A</t>
  </si>
  <si>
    <t>VAPBL_A</t>
  </si>
  <si>
    <t>PVAPBL_A</t>
  </si>
  <si>
    <t>VAPNA_A</t>
  </si>
  <si>
    <t>PVAPNA_A</t>
  </si>
  <si>
    <t>VAPAS_A</t>
  </si>
  <si>
    <t>PVAPAS_A</t>
  </si>
  <si>
    <t>VAPPI_A</t>
  </si>
  <si>
    <t>PVAPPI_A</t>
  </si>
  <si>
    <t>VAPOT_A</t>
  </si>
  <si>
    <t>PVAPOT_A</t>
  </si>
  <si>
    <t>VAPXX</t>
  </si>
  <si>
    <t>PVAPXX</t>
  </si>
  <si>
    <t>VAPNHWH_A</t>
  </si>
  <si>
    <t>PVAPNHWH_A</t>
  </si>
  <si>
    <t>VAPNHBL_A</t>
  </si>
  <si>
    <t>PVAPNHBL_A</t>
  </si>
  <si>
    <t>VAPNHNA_A</t>
  </si>
  <si>
    <t>PVAPNHNA_A</t>
  </si>
  <si>
    <t>VAPNHAS_A</t>
  </si>
  <si>
    <t>PVAPNHAS_A</t>
  </si>
  <si>
    <t>VAPNHPI_A</t>
  </si>
  <si>
    <t>PVAPNHPI_A</t>
  </si>
  <si>
    <t>VAPNHOT_A</t>
  </si>
  <si>
    <t>PVAPNHOT_A</t>
  </si>
  <si>
    <t>VAPHISP</t>
  </si>
  <si>
    <t>PVAPHisp</t>
  </si>
  <si>
    <t>VAPNHXX</t>
  </si>
  <si>
    <t>PVAPNHXX</t>
  </si>
  <si>
    <t>VAPWH_C</t>
  </si>
  <si>
    <t>PVAPWH_C</t>
  </si>
  <si>
    <t>VAPBL_C</t>
  </si>
  <si>
    <t>PVAPBL_C</t>
  </si>
  <si>
    <t>VAPNA_C</t>
  </si>
  <si>
    <t>PVAPNA_C</t>
  </si>
  <si>
    <t>VAPAS_C</t>
  </si>
  <si>
    <t>PVAPAS_C</t>
  </si>
  <si>
    <t>VAPPI_C</t>
  </si>
  <si>
    <t>PVAPPI_C</t>
  </si>
  <si>
    <t>VAPOT_C</t>
  </si>
  <si>
    <t>PVAPOT_C</t>
  </si>
  <si>
    <t>VAPNHWH_C</t>
  </si>
  <si>
    <t>PVAPNHWH_C</t>
  </si>
  <si>
    <t>VAPNHBL_C</t>
  </si>
  <si>
    <t>PVAPNHBL_C</t>
  </si>
  <si>
    <t>VAPNHNA_C</t>
  </si>
  <si>
    <t>PVAPNHNA_C</t>
  </si>
  <si>
    <t>VAPNHAS_C</t>
  </si>
  <si>
    <t>PVAPNHAS_C</t>
  </si>
  <si>
    <t>VAPNHPI_C</t>
  </si>
  <si>
    <t>PVAPNHPI_C</t>
  </si>
  <si>
    <t>VAPNHOT_C</t>
  </si>
  <si>
    <t>PVAPNHOT_C</t>
  </si>
  <si>
    <t>VAPBL_W</t>
  </si>
  <si>
    <t>PVAPBL_W</t>
  </si>
  <si>
    <t>VAPNA_W</t>
  </si>
  <si>
    <t>PVAPNA_W</t>
  </si>
  <si>
    <t>VAPAS_W</t>
  </si>
  <si>
    <t>PVAPAS_W</t>
  </si>
  <si>
    <t>VAPPI_W</t>
  </si>
  <si>
    <t>PVAPPI_W</t>
  </si>
  <si>
    <t>VAPOT_W</t>
  </si>
  <si>
    <t>PVAPOT_W</t>
  </si>
  <si>
    <t>VAPNHBL_W</t>
  </si>
  <si>
    <t>PVAPNHBL_W</t>
  </si>
  <si>
    <t>VAPNHNA_W</t>
  </si>
  <si>
    <t>PVAPNHNA_W</t>
  </si>
  <si>
    <t>VAPNHAS_W</t>
  </si>
  <si>
    <t>PVAPNHAS_W</t>
  </si>
  <si>
    <t>VAPNHPI_W</t>
  </si>
  <si>
    <t>PVAPNHPI_W</t>
  </si>
  <si>
    <t>VAPNHOT_W</t>
  </si>
  <si>
    <t>PVAPNHOT_W</t>
  </si>
  <si>
    <t>Performance Index</t>
  </si>
  <si>
    <t>Dem</t>
  </si>
  <si>
    <t>Rep</t>
  </si>
  <si>
    <t>President (2020 &amp; 2012)</t>
  </si>
  <si>
    <t>Biden (m)</t>
  </si>
  <si>
    <t>Biden (m) %</t>
  </si>
  <si>
    <t>Trump</t>
  </si>
  <si>
    <t>Trump %</t>
  </si>
  <si>
    <t>Obama (m)</t>
  </si>
  <si>
    <t>Obama (m) %</t>
  </si>
  <si>
    <t>Romney</t>
  </si>
  <si>
    <t>Romney %</t>
  </si>
  <si>
    <t>Senate (2020 &amp; 2018)</t>
  </si>
  <si>
    <t>Peters20</t>
  </si>
  <si>
    <t>Peters20 %</t>
  </si>
  <si>
    <t>James20 (m)</t>
  </si>
  <si>
    <t>James20 (m) %</t>
  </si>
  <si>
    <t>Stabenow18</t>
  </si>
  <si>
    <t>Stabenow18 %</t>
  </si>
  <si>
    <t>James18 (m)</t>
  </si>
  <si>
    <t>James18 (m) %</t>
  </si>
  <si>
    <t>Governor (2018)</t>
  </si>
  <si>
    <t>Whitmer (m)</t>
  </si>
  <si>
    <t>Whitmer (m) %</t>
  </si>
  <si>
    <t>Schuette</t>
  </si>
  <si>
    <t>Schuette %</t>
  </si>
  <si>
    <t>Secretary of State (2014)</t>
  </si>
  <si>
    <t>Dillard (m)</t>
  </si>
  <si>
    <t>Dillard (m) %</t>
  </si>
  <si>
    <t>Johnson</t>
  </si>
  <si>
    <t>Johnson %</t>
  </si>
  <si>
    <t>Composite Score</t>
  </si>
  <si>
    <t>Dem %</t>
  </si>
  <si>
    <t>Rep %</t>
  </si>
  <si>
    <t>President (2020 &amp; 2016 &amp; 2012)</t>
  </si>
  <si>
    <t>Trump20</t>
  </si>
  <si>
    <t>Trump20 %</t>
  </si>
  <si>
    <t>Clinton</t>
  </si>
  <si>
    <t>Clinton %</t>
  </si>
  <si>
    <t>Trump16</t>
  </si>
  <si>
    <t>Trump16 %</t>
  </si>
  <si>
    <t>Senate (2020 &amp; 2018 &amp; 2014 &amp; 2012)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</si>
  <si>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</si>
  <si>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</si>
  <si>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</si>
  <si>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</si>
  <si>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</si>
  <si>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</si>
  <si>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</si>
  <si>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</si>
  <si>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(2018 &amp; 2014)</t>
  </si>
  <si>
    <t>Schuette18</t>
  </si>
  <si>
    <t>Schuette18 %</t>
  </si>
  <si>
    <t>Schauer</t>
  </si>
  <si>
    <t>Schauer %</t>
  </si>
  <si>
    <t>Snyder</t>
  </si>
  <si>
    <t>Snyder %</t>
  </si>
  <si>
    <t>Attorney General (2018 &amp; 2014)</t>
  </si>
  <si>
    <t>Nessel</t>
  </si>
  <si>
    <t>Nessel %</t>
  </si>
  <si>
    <t>Leonard</t>
  </si>
  <si>
    <t>Leonard %</t>
  </si>
  <si>
    <t>Totten</t>
  </si>
  <si>
    <t>Totten %</t>
  </si>
  <si>
    <t>Scuette14</t>
  </si>
  <si>
    <t>Schuette14 %</t>
  </si>
  <si>
    <t>Secretary of State (2018 &amp; 2014)</t>
  </si>
  <si>
    <t>Benson</t>
  </si>
  <si>
    <t>Benson %</t>
  </si>
  <si>
    <t>Lang</t>
  </si>
  <si>
    <t>Lang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</si>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</sst>
</file>

<file path=xl/styles.xml><?xml version="1.0" encoding="utf-8"?>
<styleSheet xmlns="http://schemas.openxmlformats.org/spreadsheetml/2006/main">
  <numFmts count="2">
    <numFmt formatCode="[Red][&gt;=0.05]\▼0.0%;[Red][&lt;-0.05]0.0%\▲;[Green]0.00%\✓" numFmtId="196"/>
    <numFmt formatCode="0.0%" numFmtId="197"/>
  </numFmts>
  <fonts count="15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0"/>
      <name val="Calibri"/>
      <scheme val="minor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true"/>
      <i val="false"/>
      <u val="none"/>
      <sz val="11"/>
      <color theme="0"/>
      <name val="Calibri"/>
      <scheme val="minor"/>
    </font>
    <font>
      <b val="true"/>
      <i val="false"/>
      <u val="none"/>
      <sz val="10"/>
      <color theme="1"/>
      <name val="Arial"/>
    </font>
    <font>
      <b val="false"/>
      <i val="true"/>
      <u val="none"/>
      <sz val="11"/>
      <color theme="1"/>
      <name val="Calibri"/>
      <scheme val="minor"/>
    </font>
    <font>
      <b val="true"/>
      <i val="true"/>
      <u val="none"/>
      <sz val="9"/>
      <color theme="1"/>
      <name val="Arial"/>
    </font>
    <font>
      <b val="false"/>
      <i val="false"/>
      <u val="none"/>
      <sz val="9"/>
      <color theme="1"/>
      <name val="Arial"/>
    </font>
    <font>
      <b val="true"/>
      <i val="false"/>
      <u val="none"/>
      <sz val="9"/>
      <color theme="1"/>
      <name val="Arial"/>
    </font>
    <font>
      <b val="true"/>
      <i val="false"/>
      <u val="none"/>
      <sz val="10"/>
      <color rgb="FF00008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rgb="FFFFFFFF"/>
      </patternFill>
    </fill>
    <fill>
      <patternFill patternType="solid">
        <fgColor theme="9" tint="0.4"/>
        <bgColor rgb="FFFFFFFF"/>
      </patternFill>
    </fill>
    <fill>
      <patternFill patternType="solid">
        <fgColor theme="9" tint="0.6"/>
        <bgColor rgb="FFFFFFFF"/>
      </patternFill>
    </fill>
    <fill>
      <patternFill patternType="solid">
        <fgColor theme="9" tint="0.8"/>
        <bgColor rgb="FFFFFFFF"/>
      </patternFill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0" tint="-0.25"/>
        <bgColor rgb="FF000000"/>
      </patternFill>
    </fill>
    <fill>
      <patternFill patternType="solid">
        <fgColor theme="9" tint="0.4"/>
        <bgColor rgb="FF000000"/>
      </patternFill>
    </fill>
    <fill>
      <patternFill patternType="solid">
        <fgColor theme="9" tint="-0.5"/>
        <bgColor rgb="FFFFFFFF"/>
      </patternFill>
    </fill>
    <fill>
      <patternFill patternType="solid">
        <fgColor theme="9" tint="-0.25"/>
        <bgColor rgb="FFFFFFFF"/>
      </patternFill>
    </fill>
    <fill>
      <patternFill patternType="solid">
        <fgColor theme="7" tint="0.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rgb="FF00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FF"/>
        <bgColor rgb="FFFFFFFF"/>
      </patternFill>
    </fill>
    <fill>
      <patternFill patternType="solid">
        <fgColor rgb="FF00C057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1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none"/>
      <right style="none"/>
      <top style="none"/>
      <bottom style="thick">
        <color rgb="FF000000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7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  <xf numFmtId="0" fontId="2" fillId="3" borderId="0" xfId="0" applyNumberFormat="false" applyFont="true" applyFill="true" applyBorder="false" applyAlignment="false" applyProtection="false"/>
    <xf numFmtId="0" fontId="2" fillId="4" borderId="0" xfId="0" applyNumberFormat="false" applyFont="true" applyFill="true" applyBorder="false" applyAlignment="false" applyProtection="false"/>
    <xf numFmtId="0" fontId="2" fillId="5" borderId="0" xfId="0" applyNumberFormat="false" applyFont="true" applyFill="true" applyBorder="false" applyAlignment="false" applyProtection="false"/>
    <xf numFmtId="0" fontId="2" fillId="6" borderId="0" xfId="0" applyNumberFormat="false" applyFont="true" applyFill="true" applyBorder="false" applyAlignment="false" applyProtection="false"/>
  </cellStyleXfs>
  <cellXfs count="116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2" fillId="3" borderId="0" xfId="3" applyNumberFormat="false" applyFont="true" applyFill="true" applyBorder="false" applyAlignment="false" applyProtection="false"/>
    <xf numFmtId="0" fontId="2" fillId="4" borderId="0" xfId="4" applyNumberFormat="false" applyFont="true" applyFill="true" applyBorder="false" applyAlignment="false" applyProtection="false"/>
    <xf numFmtId="0" fontId="2" fillId="5" borderId="0" xfId="5" applyNumberFormat="false" applyFont="true" applyFill="true" applyBorder="false" applyAlignment="false" applyProtection="false"/>
    <xf numFmtId="0" fontId="2" fillId="6" borderId="0" xfId="6" applyNumberFormat="false" applyFont="true" applyFill="true" applyBorder="false" applyAlignment="false" applyProtection="false"/>
    <xf numFmtId="0" fontId="0" fillId="7" borderId="0" xfId="0" applyFont="true" applyFill="true"/>
    <xf numFmtId="0" fontId="3" fillId="8" borderId="0" xfId="0" applyFont="true" applyFill="true">
      <alignment horizontal="center"/>
      <protection locked="false"/>
    </xf>
    <xf numFmtId="0" fontId="4" fillId="9" borderId="0" xfId="0" applyFont="true" applyFill="true">
      <alignment horizontal="center"/>
    </xf>
    <xf numFmtId="0" fontId="3" fillId="10" borderId="0" xfId="0" applyFont="true" applyFill="true">
      <alignment horizontal="center"/>
    </xf>
    <xf numFmtId="0" fontId="4" fillId="10" borderId="0" xfId="0" applyFont="true" applyFill="true">
      <alignment horizontal="center" vertical="center"/>
    </xf>
    <xf numFmtId="0" fontId="5" fillId="11" borderId="0" xfId="0" applyFont="true" applyFill="true"/>
    <xf numFmtId="3" fontId="6" fillId="12" borderId="0" xfId="0" applyNumberFormat="true" applyFont="true" applyFill="true"/>
    <xf numFmtId="3" fontId="6" borderId="0" xfId="0" applyNumberFormat="true" applyFont="true"/>
    <xf numFmtId="1" fontId="3" fillId="10" borderId="0" xfId="0" applyNumberFormat="true" applyFont="true" applyFill="true">
      <alignment horizontal="center"/>
    </xf>
    <xf numFmtId="0" fontId="7" fillId="11" borderId="1" xfId="0" applyFont="true" applyFill="true" applyBorder="true"/>
    <xf numFmtId="3" fontId="0" borderId="0" xfId="0" applyNumberFormat="true" applyFont="true"/>
    <xf numFmtId="0" fontId="7" fillId="11" borderId="0" xfId="0" applyFont="true" applyFill="true"/>
    <xf numFmtId="196" fontId="6" fillId="14" xfId="1" applyNumberFormat="true" applyFont="true" applyFill="true"/>
    <xf numFmtId="196" fontId="6" borderId="0" xfId="0" applyNumberFormat="true" applyFont="true"/>
    <xf numFmtId="196" fontId="6" fillId="14" borderId="0" xfId="0" applyNumberFormat="true" applyFont="true" applyFill="true"/>
    <xf numFmtId="3" fontId="6" fillId="12" borderId="0" xfId="0" applyNumberFormat="true" applyFont="true" applyFill="true">
      <alignment horizontal="right"/>
    </xf>
    <xf numFmtId="3" fontId="6" borderId="0" xfId="0" applyNumberFormat="true" applyFont="true">
      <alignment horizontal="right"/>
    </xf>
    <xf numFmtId="0" fontId="0" fillId="15" borderId="0" xfId="0" applyFont="true" applyFill="true"/>
    <xf numFmtId="0" fontId="0" borderId="0" xfId="0" applyFont="true"/>
    <xf numFmtId="0" fontId="4" fillId="16" borderId="0" xfId="0" applyFont="true" applyFill="true">
      <alignment horizontal="center" vertical="center"/>
    </xf>
    <xf fontId="8" fillId="17" xfId="2" applyFont="true" applyFill="true">
      <alignment horizontal="center"/>
    </xf>
    <xf numFmtId="10" fontId="6" fillId="16" xfId="2" applyNumberFormat="true" applyFont="true" applyFill="true">
      <alignment horizontal="center"/>
    </xf>
    <xf numFmtId="10" fontId="6" borderId="0" xfId="0" applyNumberFormat="true" applyFont="true">
      <alignment horizontal="center"/>
    </xf>
    <xf numFmtId="10" fontId="6" fillId="16" borderId="0" xfId="0" applyNumberFormat="true" applyFont="true" applyFill="true">
      <alignment horizontal="center"/>
    </xf>
    <xf fontId="8" fillId="18" xfId="3" applyFont="true" applyFill="true">
      <alignment horizontal="center"/>
    </xf>
    <xf numFmtId="10" fontId="6" fillId="16" xfId="3" applyNumberFormat="true" applyFont="true" applyFill="true">
      <alignment horizontal="center"/>
    </xf>
    <xf fontId="4" fillId="3" xfId="3" applyFont="true" applyFill="true">
      <alignment horizontal="center"/>
    </xf>
    <xf fontId="4" fillId="4" xfId="4" applyFont="true" applyFill="true">
      <alignment horizontal="center"/>
    </xf>
    <xf numFmtId="10" fontId="6" fillId="16" xfId="4" applyNumberFormat="true" applyFont="true" applyFill="true">
      <alignment horizontal="center"/>
    </xf>
    <xf fontId="4" fillId="5" xfId="5" applyFont="true" applyFill="true">
      <alignment horizontal="center"/>
    </xf>
    <xf numFmtId="10" fontId="6" fillId="16" xfId="5" applyNumberFormat="true" applyFont="true" applyFill="true">
      <alignment horizontal="center"/>
    </xf>
    <xf numFmtId="0" fontId="9" fillId="19" borderId="0" xfId="0" applyFont="true" applyFill="true">
      <alignment horizontal="center"/>
    </xf>
    <xf numFmtId="0" fontId="5" fillId="11" borderId="0" xfId="0" applyFont="true" applyFill="true">
      <alignment horizontal="center"/>
    </xf>
    <xf numFmtId="0" fontId="5" fillId="11" borderId="1" xfId="0" applyFont="true" applyFill="true" applyBorder="true">
      <alignment horizontal="center"/>
    </xf>
    <xf numFmtId="197" fontId="6" fillId="12" xfId="1" applyNumberFormat="true" applyFont="true" applyFill="true"/>
    <xf numFmtId="197" fontId="6" borderId="0" xfId="0" applyNumberFormat="true" applyFont="true"/>
    <xf numFmtId="197" fontId="6" fillId="12" borderId="0" xfId="0" applyNumberFormat="true" applyFont="true" applyFill="true"/>
    <xf numFmtId="0" fontId="10" fillId="20" borderId="0" xfId="0" applyFont="true" applyFill="true"/>
    <xf numFmtId="0" fontId="11" fillId="21" borderId="0" xfId="0" applyFont="true" applyFill="true"/>
    <xf numFmtId="3" fontId="11" fillId="22" borderId="0" xfId="0" applyNumberFormat="true" applyFont="true" applyFill="true"/>
    <xf numFmtId="3" fontId="12" borderId="0" xfId="0" applyNumberFormat="true" applyFont="true">
      <alignment horizontal="center"/>
    </xf>
    <xf numFmtId="0" fontId="11" fillId="23" borderId="0" xfId="0" applyFont="true" applyFill="true"/>
    <xf numFmtId="10" fontId="12" borderId="0" xfId="0" applyNumberFormat="true" applyFont="true">
      <alignment horizontal="center"/>
    </xf>
    <xf numFmtId="10" fontId="12" borderId="0" xfId="0" applyNumberFormat="true" applyFont="true"/>
    <xf numFmtId="3" fontId="13" fillId="21" borderId="0" xfId="0" applyNumberFormat="true" applyFont="true" applyFill="true"/>
    <xf numFmtId="0" fontId="13" fillId="23" borderId="0" xfId="0" applyFont="true" applyFill="true"/>
    <xf numFmtId="3" fontId="13" fillId="22" borderId="0" xfId="0" applyNumberFormat="true" applyFont="true" applyFill="true"/>
    <xf numFmtId="10" fontId="11" fillId="23" borderId="0" xfId="0" applyNumberFormat="true" applyFont="true" applyFill="true"/>
    <xf numFmtId="3" fontId="9" fillId="24" borderId="0" xfId="0" applyNumberFormat="true" applyFont="true" applyFill="true"/>
    <xf numFmtId="0" fontId="9" fillId="24" borderId="0" xfId="0" applyFont="true" applyFill="true"/>
    <xf numFmtId="0" fontId="12" borderId="0" xfId="0" applyFont="true"/>
    <xf numFmtId="0" fontId="12" fillId="22" borderId="0" xfId="0" applyFont="true" applyFill="true"/>
    <xf numFmtId="3" fontId="12" borderId="0" xfId="0" applyNumberFormat="true" applyFont="true"/>
    <xf numFmtId="0" fontId="13" fillId="21" borderId="0" xfId="0" applyFont="true" applyFill="true"/>
    <xf numFmtId="0" fontId="13" fillId="22" borderId="0" xfId="0" applyFont="true" applyFill="true"/>
    <xf numFmtId="3" fontId="0" borderId="0" xfId="0" applyNumberFormat="true" applyFont="true">
      <alignment horizontal="center"/>
    </xf>
    <xf numFmtId="3" fontId="9" fillId="22" borderId="0" xfId="0" applyNumberFormat="true" applyFont="true" applyFill="true"/>
    <xf numFmtId="0" fontId="9" fillId="22" borderId="0" xfId="0" applyFont="true" applyFill="true"/>
    <xf numFmtId="0" fontId="9" fillId="23" borderId="0" xfId="0" applyFont="true" applyFill="true"/>
    <xf numFmtId="0" fontId="9" fillId="21" borderId="0" xfId="0" applyFont="true" applyFill="true"/>
    <xf numFmtId="3" fontId="12" borderId="2" xfId="0" applyNumberFormat="true" applyFont="true" applyBorder="true"/>
    <xf numFmtId="10" fontId="0" borderId="0" xfId="0" applyNumberFormat="true" applyFont="true">
      <alignment horizontal="center"/>
    </xf>
    <xf numFmtId="10" fontId="0" borderId="0" xfId="0" applyNumberFormat="true" applyFont="true"/>
    <xf numFmtId="0" fontId="14" fillId="8" borderId="0" xfId="0" applyFont="true" applyFill="true">
      <alignment horizontal="center"/>
      <protection locked="false"/>
    </xf>
    <xf numFmtId="0" fontId="14" fillId="8" borderId="0" xfId="0" applyFont="true" applyFill="true">
      <alignment horizontal="center"/>
    </xf>
    <xf numFmtId="0" fontId="9" fillId="19" borderId="3" xfId="0" applyFont="true" applyFill="true" applyBorder="true">
      <alignment horizontal="center" vertical="center"/>
    </xf>
    <xf numFmtId="0" fontId="0" fillId="25" borderId="4" xfId="0" applyFont="true" applyFill="true" applyBorder="true"/>
    <xf numFmtId="10" fontId="6" borderId="4" xfId="0" applyNumberFormat="true" applyFont="true" applyBorder="true"/>
    <xf numFmtId="10" fontId="6" borderId="0" xfId="0" applyNumberFormat="true" applyFont="true"/>
    <xf numFmtId="0" fontId="9" fillId="19" borderId="5" xfId="0" applyFont="true" applyFill="true" applyBorder="true">
      <alignment horizontal="center" vertical="center"/>
    </xf>
    <xf numFmtId="0" fontId="6" fillId="15" borderId="0" xfId="0" applyFont="true" applyFill="true"/>
    <xf numFmtId="0" fontId="6" borderId="0" xfId="0" applyFont="true"/>
    <xf numFmtId="0" fontId="9" fillId="19" borderId="6" xfId="0" applyFont="true" applyFill="true" applyBorder="true">
      <alignment horizontal="center" vertical="center"/>
    </xf>
    <xf numFmtId="0" fontId="0" fillId="26" borderId="7" xfId="0" applyFont="true" applyFill="true" applyBorder="true"/>
    <xf numFmtId="10" fontId="6" borderId="7" xfId="0" applyNumberFormat="true" applyFont="true" applyBorder="true"/>
    <xf numFmtId="0" fontId="9" fillId="10" borderId="3" xfId="0" applyFont="true" applyFill="true" applyBorder="true">
      <alignment horizontal="center" vertical="center"/>
    </xf>
    <xf numFmtId="0" fontId="0" fillId="27" borderId="4" xfId="0" applyFont="true" applyFill="true" applyBorder="true">
      <alignment horizontal="center" vertical="center"/>
    </xf>
    <xf numFmtId="0" fontId="9" fillId="10" borderId="5" xfId="0" applyFont="true" applyFill="true" applyBorder="true">
      <alignment horizontal="center" vertical="center"/>
    </xf>
    <xf numFmtId="0" fontId="0" fillId="27" borderId="0" xfId="0" applyFont="true" applyFill="true"/>
    <xf numFmtId="0" fontId="0" fillId="28" borderId="0" xfId="0" applyFont="true" applyFill="true"/>
    <xf numFmtId="0" fontId="0" fillId="27" borderId="8" xfId="0" applyFont="true" applyFill="true" applyBorder="true"/>
    <xf numFmtId="0" fontId="9" fillId="10" borderId="6" xfId="0" applyFont="true" applyFill="true" applyBorder="true">
      <alignment horizontal="center" vertical="center"/>
    </xf>
    <xf numFmtId="0" fontId="0" fillId="28" borderId="7" xfId="0" applyFont="true" applyFill="true" applyBorder="true"/>
    <xf fontId="4" fillId="6" borderId="3" xfId="6" applyFont="true" applyFill="true" applyBorder="true">
      <alignment horizontal="center" vertical="center"/>
    </xf>
    <xf numFmtId="0" fontId="0" fillId="29" borderId="4" xfId="0" applyFont="true" applyFill="true" applyBorder="true"/>
    <xf fontId="4" fillId="6" borderId="5" xfId="6" applyFont="true" applyFill="true" applyBorder="true">
      <alignment horizontal="center" vertical="center"/>
    </xf>
    <xf numFmtId="0" fontId="0" fillId="29" borderId="0" xfId="0" applyFont="true" applyFill="true"/>
    <xf numFmtId="0" fontId="0" fillId="30" borderId="0" xfId="0" applyFont="true" applyFill="true"/>
    <xf numFmtId="0" fontId="0" fillId="29" borderId="8" xfId="0" applyFont="true" applyFill="true" applyBorder="true"/>
    <xf fontId="4" fillId="6" borderId="6" xfId="6" applyFont="true" applyFill="true" applyBorder="true">
      <alignment horizontal="center" vertical="center"/>
    </xf>
    <xf numFmtId="0" fontId="4" fillId="16" borderId="3" xfId="0" applyFont="true" applyFill="true" applyBorder="true">
      <alignment horizontal="center" vertical="center"/>
    </xf>
    <xf numFmtId="0" fontId="0" fillId="27" borderId="4" xfId="0" applyFont="true" applyFill="true" applyBorder="true"/>
    <xf numFmtId="3" fontId="6" borderId="4" xfId="0" applyNumberFormat="true" applyFont="true" applyBorder="true"/>
    <xf numFmtId="0" fontId="4" fillId="16" borderId="5" xfId="0" applyFont="true" applyFill="true" applyBorder="true">
      <alignment horizontal="center" vertical="center"/>
    </xf>
    <xf numFmtId="0" fontId="4" fillId="16" borderId="6" xfId="0" applyFont="true" applyFill="true" applyBorder="true">
      <alignment horizontal="center" vertical="center"/>
    </xf>
    <xf numFmtId="0" fontId="9" fillId="7" borderId="3" xfId="0" applyFont="true" applyFill="true" applyBorder="true">
      <alignment horizontal="center" vertical="center"/>
    </xf>
    <xf numFmtId="0" fontId="9" fillId="7" borderId="5" xfId="0" applyFont="true" applyFill="true" applyBorder="true">
      <alignment horizontal="center" vertical="center"/>
    </xf>
    <xf numFmtId="0" fontId="9" fillId="7" borderId="6" xfId="0" applyFont="true" applyFill="true" applyBorder="true">
      <alignment horizontal="center" vertical="center"/>
    </xf>
    <xf numFmtId="0" fontId="0" fillId="25" borderId="0" xfId="0" applyFont="true" applyFill="true"/>
    <xf numFmtId="10" fontId="6" xfId="1" applyNumberFormat="true" applyFont="true"/>
    <xf numFmtId="0" fontId="0" fillId="26" borderId="0" xfId="0" applyFont="true" applyFill="true"/>
    <xf numFmtId="10" fontId="6" borderId="7" xfId="1" applyNumberFormat="true" applyFont="true" applyBorder="true"/>
    <xf numFmtId="0" fontId="0" fillId="27" borderId="0" xfId="0" applyFont="true" applyFill="true">
      <alignment horizontal="center" vertical="center"/>
    </xf>
    <xf numFmtId="0" fontId="4" fillId="14" borderId="5" xfId="0" applyFont="true" applyFill="true" applyBorder="true">
      <alignment horizontal="center" vertical="center"/>
    </xf>
    <xf numFmtId="0" fontId="9" fillId="31" borderId="9" xfId="0" applyFont="true" applyFill="true" applyBorder="true">
      <alignment horizontal="center"/>
    </xf>
    <xf numFmtId="0" fontId="0" fillId="14" borderId="0" xfId="0" applyFont="true" applyFill="true"/>
    <xf numFmtId="0" fontId="9" fillId="31" borderId="10" xfId="0" applyFont="true" applyFill="true" applyBorder="true">
      <alignment horizontal="center"/>
    </xf>
    <xf numFmtId="0" fontId="0" fillId="32" borderId="0" xfId="0" applyFont="true" applyFill="true"/>
    <xf numFmtId="0" fontId="0" fillId="33" borderId="0" xfId="0" applyFont="true" applyFill="true"/>
  </cellXfs>
  <cellStyles count="7">
    <cellStyle name="Normal" xfId="0" builtinId="0"/>
    <cellStyle name="Percent" xfId="1" builtinId="5"/>
    <cellStyle name="Accent6" xfId="2" builtinId="49"/>
    <cellStyle name="60% - Accent6" xfId="3" builtinId="52"/>
    <cellStyle name="40% - Accent6" xfId="4" builtinId="51"/>
    <cellStyle name="20% - Accent6" xfId="5" builtinId="50"/>
    <cellStyle name="40% - Accent4" xfId="6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Relationship Id="rId8" Type="http://schemas.openxmlformats.org/officeDocument/2006/relationships/worksheet" Target="worksheets/sheet5.xml" /><Relationship Id="rId9" Type="http://schemas.openxmlformats.org/officeDocument/2006/relationships/worksheet" Target="worksheets/sheet6.xml" /><Relationship Id="rId10" Type="http://schemas.openxmlformats.org/officeDocument/2006/relationships/worksheet" Target="worksheets/sheet7.xml" /><Relationship Id="rId11" Type="http://schemas.openxmlformats.org/officeDocument/2006/relationships/worksheet" Target="worksheets/sheet8.xml" /><Relationship Id="rId12" Type="http://schemas.openxmlformats.org/officeDocument/2006/relationships/worksheet" Target="worksheets/sheet9.xml" /><Relationship Id="rId13" Type="http://schemas.openxmlformats.org/officeDocument/2006/relationships/worksheet" Target="worksheets/sheet10.xml" /><Relationship Id="rId14" Type="http://schemas.openxmlformats.org/officeDocument/2006/relationships/worksheet" Target="worksheets/sheet11.xml" /><Relationship Id="rId15" Type="http://schemas.openxmlformats.org/officeDocument/2006/relationships/worksheet" Target="worksheets/sheet12.xml" /><Relationship Id="rId16" Type="http://schemas.openxmlformats.org/officeDocument/2006/relationships/worksheet" Target="worksheets/sheet13.xml" /><Relationship Id="rId17" Type="http://schemas.openxmlformats.org/officeDocument/2006/relationships/worksheet" Target="worksheets/sheet14.xml" /><Relationship Id="rId18" Type="http://schemas.openxmlformats.org/officeDocument/2006/relationships/worksheet" Target="worksheets/sheet15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CD426"/>
  <sheetViews>
    <sheetView zoomScale="100" topLeftCell="A11" workbookViewId="0" showGridLines="true" showRowColHeaders="false">
      <selection activeCell="E3" sqref="E3:E15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4.57421875" hidden="false" outlineLevel="0"/>
    <col min="7" max="11" bestFit="false" customWidth="true" width="9.57421875" hidden="false" outlineLevel="0"/>
    <col min="12" max="12" bestFit="false" customWidth="true" width="4.57421875" hidden="false" outlineLevel="0"/>
    <col min="13" max="14" bestFit="false" customWidth="true" width="11.140625" hidden="false" outlineLevel="0"/>
    <col min="15" max="15" bestFit="false" customWidth="true" width="4.57421875" hidden="false" outlineLevel="0"/>
    <col min="16" max="20" bestFit="false" customWidth="true" width="10.57421875" hidden="false" outlineLevel="0"/>
    <col min="21" max="21" bestFit="false" customWidth="true" width="8.7109375" hidden="false" outlineLevel="0"/>
    <col min="22" max="22" bestFit="false" customWidth="true" width="9.140625" hidden="false" outlineLevel="0"/>
    <col min="23" max="23" bestFit="false" customWidth="true" width="9.421875" hidden="false" outlineLevel="0"/>
    <col min="24" max="24" bestFit="false" customWidth="true" width="9.57421875" hidden="false" outlineLevel="0"/>
    <col min="25" max="25" bestFit="false" customWidth="true" width="10.00390625" hidden="false" outlineLevel="0"/>
    <col min="26" max="27" bestFit="false" customWidth="true" width="9.8515625" hidden="false" outlineLevel="0"/>
    <col min="28" max="28" bestFit="false" customWidth="true" width="9.421875" hidden="false" outlineLevel="0"/>
    <col min="29" max="33" bestFit="false" customWidth="true" width="9.28125" hidden="false" outlineLevel="0"/>
    <col min="34" max="34" bestFit="false" customWidth="true" width="12.140625" hidden="false" outlineLevel="0"/>
    <col min="35" max="35" bestFit="false" customWidth="true" width="12.28125" hidden="false" outlineLevel="0"/>
    <col min="36" max="37" bestFit="false" customWidth="true" width="11.421875" hidden="false" outlineLevel="0"/>
    <col min="38" max="38" bestFit="false" customWidth="true" width="12.00390625" hidden="false" outlineLevel="0"/>
    <col min="39" max="39" bestFit="false" customWidth="true" width="11.57421875" hidden="false" outlineLevel="0"/>
    <col min="40" max="40" bestFit="false" customWidth="true" width="11.7109375" hidden="false" outlineLevel="0"/>
    <col min="41" max="41" bestFit="false" customWidth="true" width="12.140625" hidden="false" outlineLevel="0"/>
    <col min="42" max="42" bestFit="false" customWidth="true" width="11.57421875" hidden="false" outlineLevel="0"/>
    <col min="43" max="43" bestFit="false" customWidth="true" width="11.7109375" hidden="false" outlineLevel="0"/>
    <col min="44" max="44" bestFit="false" customWidth="true" width="12.140625" hidden="false" outlineLevel="0"/>
    <col min="45" max="45" bestFit="false" customWidth="true" width="11.00390625" hidden="false" outlineLevel="0"/>
    <col min="46" max="46" bestFit="false" customWidth="true" width="11.140625" hidden="false" outlineLevel="0"/>
    <col min="47" max="47" bestFit="false" customWidth="true" width="11.421875" hidden="false" outlineLevel="0"/>
    <col min="48" max="49" bestFit="false" customWidth="true" width="11.8515625" hidden="false" outlineLevel="0"/>
    <col min="50" max="50" bestFit="false" customWidth="true" width="12.421875" hidden="false" outlineLevel="0"/>
    <col min="51" max="51" bestFit="false" customWidth="true" width="8.8515625" hidden="false" outlineLevel="0"/>
    <col min="52" max="52" bestFit="false" customWidth="true" width="9.28125" hidden="false" outlineLevel="0"/>
    <col min="53" max="53" bestFit="false" customWidth="true" width="9.421875" hidden="false" outlineLevel="0"/>
    <col min="54" max="58" bestFit="false" customWidth="true" width="9.28125" hidden="false" outlineLevel="0"/>
    <col min="59" max="59" bestFit="false" customWidth="true" width="12.140625" hidden="false" outlineLevel="0"/>
    <col min="60" max="60" bestFit="false" customWidth="true" width="12.28125" hidden="false" outlineLevel="0"/>
    <col min="61" max="61" bestFit="false" customWidth="true" width="11.421875" hidden="false" outlineLevel="0"/>
    <col min="62" max="62" bestFit="false" customWidth="true" width="11.57421875" hidden="false" outlineLevel="0"/>
    <col min="63" max="63" bestFit="false" customWidth="true" width="12.00390625" hidden="false" outlineLevel="0"/>
    <col min="64" max="64" bestFit="false" customWidth="true" width="11.57421875" hidden="false" outlineLevel="0"/>
    <col min="65" max="65" bestFit="false" customWidth="true" width="11.7109375" hidden="false" outlineLevel="0"/>
    <col min="66" max="66" bestFit="false" customWidth="true" width="12.140625" hidden="false" outlineLevel="0"/>
    <col min="67" max="67" bestFit="false" customWidth="true" width="11.57421875" hidden="false" outlineLevel="0"/>
    <col min="68" max="68" bestFit="false" customWidth="true" width="11.7109375" hidden="false" outlineLevel="0"/>
    <col min="69" max="69" bestFit="false" customWidth="true" width="12.140625" hidden="false" outlineLevel="0"/>
    <col min="70" max="70" bestFit="false" customWidth="true" width="11.00390625" hidden="false" outlineLevel="0"/>
    <col min="71" max="71" bestFit="false" customWidth="true" width="11.140625" hidden="false" outlineLevel="0"/>
    <col min="72" max="72" bestFit="false" customWidth="true" width="11.57421875" hidden="false" outlineLevel="0"/>
    <col min="73" max="74" bestFit="false" customWidth="true" width="11.8515625" hidden="false" outlineLevel="0"/>
    <col min="75" max="75" bestFit="false" customWidth="true" width="12.421875" hidden="false" outlineLevel="0"/>
    <col min="76" max="76" bestFit="false" customWidth="true" width="8.8515625" hidden="false" outlineLevel="0"/>
    <col min="77" max="77" bestFit="false" customWidth="true" width="10.57421875" hidden="false" outlineLevel="0"/>
    <col min="78" max="78" bestFit="false" customWidth="true" width="10.421875" hidden="false" outlineLevel="0"/>
    <col min="79" max="79" bestFit="false" customWidth="true" width="11.140625" hidden="false" outlineLevel="0"/>
    <col min="80" max="80" bestFit="false" customWidth="true" width="13.140625" hidden="false" outlineLevel="0"/>
    <col min="81" max="81" bestFit="false" customWidth="true" width="13.00390625" hidden="false" outlineLevel="0"/>
    <col min="82" max="82" bestFit="false" customWidth="true" width="13.8515625" hidden="false" outlineLevel="0"/>
  </cols>
  <sheetData>
    <row r="1" ht="14.45" customHeight="true">
      <c r="A1" s="7"/>
      <c r="B1" s="11" t="s">
        <v>4</v>
      </c>
      <c r="C1" s="11"/>
      <c r="D1" s="11"/>
      <c r="E1" s="11"/>
      <c r="F1" s="24"/>
      <c r="G1" s="26" t="s">
        <v>9</v>
      </c>
      <c r="H1" s="26"/>
      <c r="I1" s="26"/>
      <c r="J1" s="26"/>
      <c r="K1" s="26"/>
      <c r="L1" s="24"/>
      <c r="M1" s="38" t="s">
        <v>15</v>
      </c>
      <c r="N1" s="38"/>
      <c r="O1" s="24"/>
      <c r="P1" s="26" t="s">
        <v>18</v>
      </c>
      <c r="Q1" s="26"/>
      <c r="R1" s="26"/>
      <c r="S1" s="26"/>
      <c r="T1" s="26"/>
      <c r="BY1" s="44"/>
      <c r="BZ1" s="44"/>
      <c r="CA1" s="44"/>
      <c r="CB1" s="44"/>
      <c r="CC1" s="44"/>
      <c r="CD1" s="44"/>
    </row>
    <row r="2" ht="15" customHeight="true">
      <c r="A2" s="8" t="s">
        <v>0</v>
      </c>
      <c r="B2" s="12" t="s">
        <v>5</v>
      </c>
      <c r="C2" s="16" t="s">
        <v>6</v>
      </c>
      <c r="D2" s="18" t="s">
        <v>7</v>
      </c>
      <c r="E2" s="16" t="s">
        <v>8</v>
      </c>
      <c r="F2" s="24"/>
      <c r="G2" s="27" t="s">
        <v>10</v>
      </c>
      <c r="H2" s="31" t="s">
        <v>11</v>
      </c>
      <c r="I2" s="33" t="s">
        <v>12</v>
      </c>
      <c r="J2" s="34" t="s">
        <v>13</v>
      </c>
      <c r="K2" s="36" t="s">
        <v>14</v>
      </c>
      <c r="L2" s="24"/>
      <c r="M2" s="39" t="s">
        <v>16</v>
      </c>
      <c r="N2" s="40" t="s">
        <v>17</v>
      </c>
      <c r="O2" s="24"/>
      <c r="P2" s="27" t="s">
        <v>10</v>
      </c>
      <c r="Q2" s="31" t="s">
        <v>11</v>
      </c>
      <c r="R2" s="33" t="s">
        <v>12</v>
      </c>
      <c r="S2" s="34" t="s">
        <v>13</v>
      </c>
      <c r="T2" s="36" t="s">
        <v>14</v>
      </c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</row>
    <row r="3" ht="12.75">
      <c r="A3" s="9" t="n">
        <v>1</v>
      </c>
      <c r="B3" s="13" t="n">
        <v>775130</v>
      </c>
      <c r="C3" s="13" t="n">
        <v>775179.307692308</v>
      </c>
      <c r="D3" s="19" t="n">
        <f>(B3-C3)/C3</f>
        <v>-6.36081121086253E-05</v>
      </c>
      <c r="E3" s="22" t="n">
        <f>B3-C3</f>
        <v>-49.3076923079789</v>
      </c>
      <c r="F3" s="24"/>
      <c r="G3" s="28" t="n">
        <f>'1A-PopNHRaceAlone'!F3</f>
        <v>0.388399365267762</v>
      </c>
      <c r="H3" s="32" t="n">
        <f>'1A-PopNHRaceAlone'!H3</f>
        <v>0.422147252718899</v>
      </c>
      <c r="I3" s="32" t="n">
        <f>'1A-PopNHRaceAlone'!L3</f>
        <v>0.0462980403287191</v>
      </c>
      <c r="J3" s="35" t="n">
        <f>'1A-PopNHRaceAlone'!R3</f>
        <v>0.0960690464825255</v>
      </c>
      <c r="K3" s="37" t="n">
        <f>'1A-PopNHRaceAlone'!V3</f>
        <v>0.611600634732238</v>
      </c>
      <c r="L3" s="24"/>
      <c r="M3" s="13" t="n">
        <v>594575</v>
      </c>
      <c r="N3" s="41" t="n">
        <f>IF(ISERROR(M3/B3),"",(M3/B3))</f>
        <v>0.767064879439578</v>
      </c>
      <c r="O3" s="24"/>
      <c r="P3" s="28" t="n">
        <f>'4A-VAPNHRaceAlone'!F3</f>
        <v>0.418542656519363</v>
      </c>
      <c r="Q3" s="32" t="n">
        <f>'4A-VAPNHRaceAlone'!H3</f>
        <v>0.414085691460287</v>
      </c>
      <c r="R3" s="32" t="n">
        <f>'4A-VAPNHRaceAlone'!L3</f>
        <v>0.0451953075726359</v>
      </c>
      <c r="S3" s="35" t="n">
        <f>'4A-VAPNHRaceAlone'!R3</f>
        <v>0.0818601522095615</v>
      </c>
      <c r="T3" s="37" t="n">
        <f>'4A-VAPNHRaceAlone'!V3</f>
        <v>0.581457343480637</v>
      </c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</row>
    <row r="4" ht="12.75">
      <c r="A4" s="9" t="n">
        <v>2</v>
      </c>
      <c r="B4" s="14" t="n">
        <v>775694</v>
      </c>
      <c r="C4" s="14" t="n">
        <v>775179.307692308</v>
      </c>
      <c r="D4" s="20" t="n">
        <f>(B4-C4)/C4</f>
        <v>0.000663965488480657</v>
      </c>
      <c r="E4" s="23" t="n">
        <f>B4-C4</f>
        <v>514.692307692021</v>
      </c>
      <c r="F4" s="25"/>
      <c r="G4" s="29" t="n">
        <f>'1A-PopNHRaceAlone'!F4</f>
        <v>0.468053124041181</v>
      </c>
      <c r="H4" s="29" t="n">
        <f>'1A-PopNHRaceAlone'!H4</f>
        <v>0.431913873254144</v>
      </c>
      <c r="I4" s="29" t="n">
        <f>'1A-PopNHRaceAlone'!L4</f>
        <v>0.0163053987783843</v>
      </c>
      <c r="J4" s="29" t="n">
        <f>'1A-PopNHRaceAlone'!R4</f>
        <v>0.0361212024329181</v>
      </c>
      <c r="K4" s="29" t="n">
        <f>'1A-PopNHRaceAlone'!V4</f>
        <v>0.531946875958819</v>
      </c>
      <c r="L4" s="25"/>
      <c r="M4" s="14" t="n">
        <v>591273</v>
      </c>
      <c r="N4" s="42" t="n">
        <f>IF(ISERROR(M4/B4),"",(M4/B4))</f>
        <v>0.762250320358286</v>
      </c>
      <c r="O4" s="25"/>
      <c r="P4" s="29" t="n">
        <f>'4A-VAPNHRaceAlone'!F4</f>
        <v>0.488123083584064</v>
      </c>
      <c r="Q4" s="29" t="n">
        <f>'4A-VAPNHRaceAlone'!H4</f>
        <v>0.42177133067128</v>
      </c>
      <c r="R4" s="29" t="n">
        <f>'4A-VAPNHRaceAlone'!L4</f>
        <v>0.0177075564079537</v>
      </c>
      <c r="S4" s="29" t="n">
        <f>'4A-VAPNHRaceAlone'!R4</f>
        <v>0.0315505697029968</v>
      </c>
      <c r="T4" s="14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</row>
    <row r="5" ht="12.75">
      <c r="A5" s="9" t="n">
        <v>3</v>
      </c>
      <c r="B5" s="13" t="n">
        <v>774519</v>
      </c>
      <c r="C5" s="13" t="n">
        <v>775179.307692308</v>
      </c>
      <c r="D5" s="21" t="n">
        <f>(B5-C5)/C5</f>
        <v>-0.000851812846080348</v>
      </c>
      <c r="E5" s="22" t="n">
        <f>B5-C5</f>
        <v>-660.307692307979</v>
      </c>
      <c r="F5" s="24"/>
      <c r="G5" s="30" t="n">
        <f>'1A-PopNHRaceAlone'!F5</f>
        <v>0.643630433856368</v>
      </c>
      <c r="H5" s="30" t="n">
        <f>'1A-PopNHRaceAlone'!H5</f>
        <v>0.17344700388241</v>
      </c>
      <c r="I5" s="30" t="n">
        <f>'1A-PopNHRaceAlone'!L5</f>
        <v>0.0833562507827439</v>
      </c>
      <c r="J5" s="30" t="n">
        <f>'1A-PopNHRaceAlone'!R5</f>
        <v>0.0535248328317317</v>
      </c>
      <c r="K5" s="30" t="n">
        <f>'1A-PopNHRaceAlone'!V5</f>
        <v>0.356369566143632</v>
      </c>
      <c r="L5" s="24"/>
      <c r="M5" s="13" t="n">
        <v>617197</v>
      </c>
      <c r="N5" s="43" t="n">
        <f>IF(ISERROR(M5/B5),"",(M5/B5))</f>
        <v>0.796877804159743</v>
      </c>
      <c r="O5" s="24"/>
      <c r="P5" s="30" t="n">
        <f>'4A-VAPNHRaceAlone'!F5</f>
        <v>0.665119888787535</v>
      </c>
      <c r="Q5" s="30" t="n">
        <f>'4A-VAPNHRaceAlone'!H5</f>
        <v>0.173302851439654</v>
      </c>
      <c r="R5" s="30" t="n">
        <f>'4A-VAPNHRaceAlone'!L5</f>
        <v>0.079953402236239</v>
      </c>
      <c r="S5" s="30" t="n">
        <f>'4A-VAPNHRaceAlone'!R5</f>
        <v>0.0446713124010648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</row>
    <row r="6" ht="12.75">
      <c r="A6" s="9" t="n">
        <v>4</v>
      </c>
      <c r="B6" s="14" t="n">
        <v>775316</v>
      </c>
      <c r="C6" s="14" t="n">
        <v>775179.307692308</v>
      </c>
      <c r="D6" s="20" t="n">
        <f>(B6-C6)/C6</f>
        <v>0.000176336373192096</v>
      </c>
      <c r="E6" s="23" t="n">
        <f>B6-C6</f>
        <v>136.692307692021</v>
      </c>
      <c r="F6" s="25"/>
      <c r="G6" s="29" t="n">
        <f>'1A-PopNHRaceAlone'!F6</f>
        <v>0.736054718334202</v>
      </c>
      <c r="H6" s="29" t="n">
        <f>'1A-PopNHRaceAlone'!H6</f>
        <v>0.0819743175685785</v>
      </c>
      <c r="I6" s="29" t="n">
        <f>'1A-PopNHRaceAlone'!L6</f>
        <v>0.0296859603052175</v>
      </c>
      <c r="J6" s="29" t="n">
        <f>'1A-PopNHRaceAlone'!R6</f>
        <v>0.103675146649882</v>
      </c>
      <c r="K6" s="29" t="n">
        <f>'1A-PopNHRaceAlone'!V6</f>
        <v>0.263945281665798</v>
      </c>
      <c r="L6" s="25"/>
      <c r="M6" s="14" t="n">
        <v>589785</v>
      </c>
      <c r="N6" s="42" t="n">
        <f>IF(ISERROR(M6/B6),"",(M6/B6))</f>
        <v>0.760702732821198</v>
      </c>
      <c r="O6" s="25"/>
      <c r="P6" s="29" t="n">
        <f>'4A-VAPNHRaceAlone'!F6</f>
        <v>0.770963995354239</v>
      </c>
      <c r="Q6" s="29" t="n">
        <f>'4A-VAPNHRaceAlone'!H6</f>
        <v>0.0758683248980561</v>
      </c>
      <c r="R6" s="29" t="n">
        <f>'4A-VAPNHRaceAlone'!L6</f>
        <v>0.0295005807200929</v>
      </c>
      <c r="S6" s="29" t="n">
        <f>'4A-VAPNHRaceAlone'!R6</f>
        <v>0.0860483057385318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</row>
    <row r="7" ht="12.75">
      <c r="A7" s="9" t="n">
        <v>5</v>
      </c>
      <c r="B7" s="13" t="n">
        <v>774284</v>
      </c>
      <c r="C7" s="13" t="n">
        <v>775179.307692308</v>
      </c>
      <c r="D7" s="21" t="n">
        <f>(B7-C7)/C7</f>
        <v>-0.00115496851299255</v>
      </c>
      <c r="E7" s="22" t="n">
        <f>B7-C7</f>
        <v>-895.307692307979</v>
      </c>
      <c r="F7" s="24"/>
      <c r="G7" s="30" t="n">
        <f>'1A-PopNHRaceAlone'!F7</f>
        <v>0.798260069948494</v>
      </c>
      <c r="H7" s="30" t="n">
        <f>'1A-PopNHRaceAlone'!H7</f>
        <v>0.0620999529888258</v>
      </c>
      <c r="I7" s="30" t="n">
        <f>'1A-PopNHRaceAlone'!L7</f>
        <v>0.0294233123763374</v>
      </c>
      <c r="J7" s="30" t="n">
        <f>'1A-PopNHRaceAlone'!R7</f>
        <v>0.0574634113581063</v>
      </c>
      <c r="K7" s="30" t="n">
        <f>'1A-PopNHRaceAlone'!V7</f>
        <v>0.201739930051506</v>
      </c>
      <c r="L7" s="24"/>
      <c r="M7" s="13" t="n">
        <v>612608</v>
      </c>
      <c r="N7" s="43" t="n">
        <f>IF(ISERROR(M7/B7),"",(M7/B7))</f>
        <v>0.791192895630027</v>
      </c>
      <c r="O7" s="24"/>
      <c r="P7" s="30" t="n">
        <f>'4A-VAPNHRaceAlone'!F7</f>
        <v>0.818546280819056</v>
      </c>
      <c r="Q7" s="30" t="n">
        <f>'4A-VAPNHRaceAlone'!H7</f>
        <v>0.0607582662975345</v>
      </c>
      <c r="R7" s="30" t="n">
        <f>'4A-VAPNHRaceAlone'!L7</f>
        <v>0.0298984015879649</v>
      </c>
      <c r="S7" s="30" t="n">
        <f>'4A-VAPNHRaceAlone'!R7</f>
        <v>0.0483735112829085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</row>
    <row r="8" ht="12.75">
      <c r="A8" s="9" t="n">
        <v>6</v>
      </c>
      <c r="B8" s="14" t="n">
        <v>776349</v>
      </c>
      <c r="C8" s="14" t="n">
        <v>775179.307692308</v>
      </c>
      <c r="D8" s="20" t="n">
        <f>(B8-C8)/C8</f>
        <v>0.00150893128349126</v>
      </c>
      <c r="E8" s="23" t="n">
        <f>B8-C8</f>
        <v>1169.69230769202</v>
      </c>
      <c r="F8" s="25"/>
      <c r="G8" s="29" t="n">
        <f>'1A-PopNHRaceAlone'!F8</f>
        <v>0.718064942442123</v>
      </c>
      <c r="H8" s="29" t="n">
        <f>'1A-PopNHRaceAlone'!H8</f>
        <v>0.129260165209204</v>
      </c>
      <c r="I8" s="29" t="n">
        <f>'1A-PopNHRaceAlone'!L8</f>
        <v>0.0734914323326236</v>
      </c>
      <c r="J8" s="29" t="n">
        <f>'1A-PopNHRaceAlone'!R8</f>
        <v>0.0313274055869203</v>
      </c>
      <c r="K8" s="29" t="n">
        <f>'1A-PopNHRaceAlone'!V8</f>
        <v>0.281935057557877</v>
      </c>
      <c r="L8" s="25"/>
      <c r="M8" s="14" t="n">
        <v>624042</v>
      </c>
      <c r="N8" s="42" t="n">
        <f>IF(ISERROR(M8/B8),"",(M8/B8))</f>
        <v>0.803816324874509</v>
      </c>
      <c r="O8" s="25"/>
      <c r="P8" s="29" t="n">
        <f>'4A-VAPNHRaceAlone'!F8</f>
        <v>0.74615971360902</v>
      </c>
      <c r="Q8" s="29" t="n">
        <f>'4A-VAPNHRaceAlone'!H8</f>
        <v>0.119602526753007</v>
      </c>
      <c r="R8" s="29" t="n">
        <f>'4A-VAPNHRaceAlone'!L8</f>
        <v>0.0698718996477801</v>
      </c>
      <c r="S8" s="29" t="n">
        <f>'4A-VAPNHRaceAlone'!R8</f>
        <v>0.0267642242028581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</row>
    <row r="9" ht="12.75">
      <c r="A9" s="9" t="n">
        <v>7</v>
      </c>
      <c r="B9" s="13" t="n">
        <v>774879</v>
      </c>
      <c r="C9" s="13" t="n">
        <v>775179.307692308</v>
      </c>
      <c r="D9" s="21" t="n">
        <f>(B9-C9)/C9</f>
        <v>-0.000387404164853147</v>
      </c>
      <c r="E9" s="22" t="n">
        <f>B9-C9</f>
        <v>-300.307692307979</v>
      </c>
      <c r="F9" s="24"/>
      <c r="G9" s="30" t="n">
        <f>'1A-PopNHRaceAlone'!F9</f>
        <v>0.714267646948749</v>
      </c>
      <c r="H9" s="30" t="n">
        <f>'1A-PopNHRaceAlone'!H9</f>
        <v>0.0967480083987306</v>
      </c>
      <c r="I9" s="30" t="n">
        <f>'1A-PopNHRaceAlone'!L9</f>
        <v>0.0788484395628221</v>
      </c>
      <c r="J9" s="30" t="n">
        <f>'1A-PopNHRaceAlone'!R9</f>
        <v>0.0525282011772161</v>
      </c>
      <c r="K9" s="30" t="n">
        <f>'1A-PopNHRaceAlone'!V9</f>
        <v>0.285732353051251</v>
      </c>
      <c r="L9" s="24"/>
      <c r="M9" s="13" t="n">
        <v>620454</v>
      </c>
      <c r="N9" s="43" t="n">
        <f>IF(ISERROR(M9/B9),"",(M9/B9))</f>
        <v>0.800710820657161</v>
      </c>
      <c r="O9" s="24"/>
      <c r="P9" s="30" t="n">
        <f>'4A-VAPNHRaceAlone'!F9</f>
        <v>0.735192294674545</v>
      </c>
      <c r="Q9" s="30" t="n">
        <f>'4A-VAPNHRaceAlone'!H9</f>
        <v>0.0931592027773211</v>
      </c>
      <c r="R9" s="30" t="n">
        <f>'4A-VAPNHRaceAlone'!L9</f>
        <v>0.0792177985797497</v>
      </c>
      <c r="S9" s="30" t="n">
        <f>'4A-VAPNHRaceAlone'!R9</f>
        <v>0.0457149119838054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</row>
    <row r="10" ht="12.75">
      <c r="A10" s="9" t="n">
        <v>8</v>
      </c>
      <c r="B10" s="14" t="n">
        <v>775638</v>
      </c>
      <c r="C10" s="14" t="n">
        <v>775179.307692308</v>
      </c>
      <c r="D10" s="20" t="n">
        <f>(B10-C10)/C10</f>
        <v>0.000591724138067537</v>
      </c>
      <c r="E10" s="23" t="n">
        <f>B10-C10</f>
        <v>458.692307692021</v>
      </c>
      <c r="F10" s="25"/>
      <c r="G10" s="29" t="n">
        <f>'1A-PopNHRaceAlone'!F10</f>
        <v>0.828178866945663</v>
      </c>
      <c r="H10" s="29" t="n">
        <f>'1A-PopNHRaceAlone'!H10</f>
        <v>0.0517638382853857</v>
      </c>
      <c r="I10" s="29" t="n">
        <f>'1A-PopNHRaceAlone'!L10</f>
        <v>0.0104662226450999</v>
      </c>
      <c r="J10" s="29" t="n">
        <f>'1A-PopNHRaceAlone'!R10</f>
        <v>0.0537931354575201</v>
      </c>
      <c r="K10" s="29" t="n">
        <f>'1A-PopNHRaceAlone'!V10</f>
        <v>0.171821133054337</v>
      </c>
      <c r="L10" s="25"/>
      <c r="M10" s="14" t="n">
        <v>604751</v>
      </c>
      <c r="N10" s="42" t="n">
        <f>IF(ISERROR(M10/B10),"",(M10/B10))</f>
        <v>0.779682016610842</v>
      </c>
      <c r="O10" s="25"/>
      <c r="P10" s="29" t="n">
        <f>'4A-VAPNHRaceAlone'!F10</f>
        <v>0.852278045013568</v>
      </c>
      <c r="Q10" s="29" t="n">
        <f>'4A-VAPNHRaceAlone'!H10</f>
        <v>0.0504521695706167</v>
      </c>
      <c r="R10" s="29" t="n">
        <f>'4A-VAPNHRaceAlone'!L10</f>
        <v>0.0100586853101524</v>
      </c>
      <c r="S10" s="29" t="n">
        <f>'4A-VAPNHRaceAlone'!R10</f>
        <v>0.0428903796769249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</row>
    <row r="11" ht="12.75">
      <c r="A11" s="9" t="n">
        <v>9</v>
      </c>
      <c r="B11" s="13" t="n">
        <v>775553</v>
      </c>
      <c r="C11" s="13" t="n">
        <v>775179.307692308</v>
      </c>
      <c r="D11" s="21" t="n">
        <f>(B11-C11)/C11</f>
        <v>0.000482072088333337</v>
      </c>
      <c r="E11" s="22" t="n">
        <f>B11-C11</f>
        <v>373.692307692021</v>
      </c>
      <c r="F11" s="24"/>
      <c r="G11" s="30" t="n">
        <f>'1A-PopNHRaceAlone'!F11</f>
        <v>0.767935911536671</v>
      </c>
      <c r="H11" s="30" t="n">
        <f>'1A-PopNHRaceAlone'!H11</f>
        <v>0.0725147088593558</v>
      </c>
      <c r="I11" s="30" t="n">
        <f>'1A-PopNHRaceAlone'!L11</f>
        <v>0.021985602531355</v>
      </c>
      <c r="J11" s="30" t="n">
        <f>'1A-PopNHRaceAlone'!R11</f>
        <v>0.0831007036269604</v>
      </c>
      <c r="K11" s="30" t="n">
        <f>'1A-PopNHRaceAlone'!V11</f>
        <v>0.232064088463329</v>
      </c>
      <c r="L11" s="24"/>
      <c r="M11" s="13" t="n">
        <v>601198</v>
      </c>
      <c r="N11" s="43" t="n">
        <f>IF(ISERROR(M11/B11),"",(M11/B11))</f>
        <v>0.77518622196033</v>
      </c>
      <c r="O11" s="24"/>
      <c r="P11" s="30" t="n">
        <f>'4A-VAPNHRaceAlone'!F11</f>
        <v>0.798380899470723</v>
      </c>
      <c r="Q11" s="30" t="n">
        <f>'4A-VAPNHRaceAlone'!H11</f>
        <v>0.0669496571844883</v>
      </c>
      <c r="R11" s="30" t="n">
        <f>'4A-VAPNHRaceAlone'!L11</f>
        <v>0.022598212236235</v>
      </c>
      <c r="S11" s="30" t="n">
        <f>'4A-VAPNHRaceAlone'!R11</f>
        <v>0.0683252439296205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</row>
    <row r="12" ht="12.75">
      <c r="A12" s="9" t="n">
        <v>10</v>
      </c>
      <c r="B12" s="14" t="n">
        <v>774723</v>
      </c>
      <c r="C12" s="14" t="n">
        <v>775179.307692308</v>
      </c>
      <c r="D12" s="20" t="n">
        <f>(B12-C12)/C12</f>
        <v>-0.000588647926718267</v>
      </c>
      <c r="E12" s="23" t="n">
        <f>B12-C12</f>
        <v>-456.307692307979</v>
      </c>
      <c r="F12" s="25"/>
      <c r="G12" s="29" t="n">
        <f>'1A-PopNHRaceAlone'!F12</f>
        <v>0.872936520537018</v>
      </c>
      <c r="H12" s="29" t="n">
        <f>'1A-PopNHRaceAlone'!H12</f>
        <v>0.0281881395027642</v>
      </c>
      <c r="I12" s="29" t="n">
        <f>'1A-PopNHRaceAlone'!L12</f>
        <v>0.0158082308128196</v>
      </c>
      <c r="J12" s="29" t="n">
        <f>'1A-PopNHRaceAlone'!R12</f>
        <v>0.0373475422828546</v>
      </c>
      <c r="K12" s="29" t="n">
        <f>'1A-PopNHRaceAlone'!V12</f>
        <v>0.127063479462982</v>
      </c>
      <c r="L12" s="25"/>
      <c r="M12" s="14" t="n">
        <v>609488</v>
      </c>
      <c r="N12" s="42" t="n">
        <f>IF(ISERROR(M12/B12),"",(M12/B12))</f>
        <v>0.786717317028151</v>
      </c>
      <c r="O12" s="25"/>
      <c r="P12" s="29" t="n">
        <f>'4A-VAPNHRaceAlone'!F12</f>
        <v>0.889643438427008</v>
      </c>
      <c r="Q12" s="29" t="n">
        <f>'4A-VAPNHRaceAlone'!H12</f>
        <v>0.0272228493423989</v>
      </c>
      <c r="R12" s="29" t="n">
        <f>'4A-VAPNHRaceAlone'!L12</f>
        <v>0.0156836557897777</v>
      </c>
      <c r="S12" s="29" t="n">
        <f>'4A-VAPNHRaceAlone'!R12</f>
        <v>0.0305010106843777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</row>
    <row r="13" ht="12.75">
      <c r="A13" s="9" t="n">
        <v>11</v>
      </c>
      <c r="B13" s="13" t="n">
        <v>775159</v>
      </c>
      <c r="C13" s="13" t="n">
        <v>775179.307692308</v>
      </c>
      <c r="D13" s="21" t="n">
        <f>(B13-C13)/C13</f>
        <v>-2.61974127875452E-05</v>
      </c>
      <c r="E13" s="22" t="n">
        <f>B13-C13</f>
        <v>-20.3076923079789</v>
      </c>
      <c r="F13" s="24"/>
      <c r="G13" s="30" t="n">
        <f>'1A-PopNHRaceAlone'!F13</f>
        <v>0.73791828515182</v>
      </c>
      <c r="H13" s="30" t="n">
        <f>'1A-PopNHRaceAlone'!H13</f>
        <v>0.147945131256942</v>
      </c>
      <c r="I13" s="30" t="n">
        <f>'1A-PopNHRaceAlone'!L13</f>
        <v>0.00926132574091251</v>
      </c>
      <c r="J13" s="30" t="n">
        <f>'1A-PopNHRaceAlone'!R13</f>
        <v>0.0529904187398972</v>
      </c>
      <c r="K13" s="30" t="n">
        <f>'1A-PopNHRaceAlone'!V13</f>
        <v>0.26208171484818</v>
      </c>
      <c r="L13" s="24"/>
      <c r="M13" s="13" t="n">
        <v>607674</v>
      </c>
      <c r="N13" s="43" t="n">
        <f>IF(ISERROR(M13/B13),"",(M13/B13))</f>
        <v>0.783934650826476</v>
      </c>
      <c r="O13" s="24"/>
      <c r="P13" s="30" t="n">
        <f>'4A-VAPNHRaceAlone'!F13</f>
        <v>0.766029153789696</v>
      </c>
      <c r="Q13" s="30" t="n">
        <f>'4A-VAPNHRaceAlone'!H13</f>
        <v>0.138139857884326</v>
      </c>
      <c r="R13" s="30" t="n">
        <f>'4A-VAPNHRaceAlone'!L13</f>
        <v>0.00956104753535613</v>
      </c>
      <c r="S13" s="30" t="n">
        <f>'4A-VAPNHRaceAlone'!R13</f>
        <v>0.0438985377027814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</row>
    <row r="14" ht="12.75">
      <c r="A14" s="9" t="n">
        <v>12</v>
      </c>
      <c r="B14" s="14" t="n">
        <v>775090</v>
      </c>
      <c r="C14" s="14" t="n">
        <v>775179.307692308</v>
      </c>
      <c r="D14" s="20" t="n">
        <f>(B14-C14)/C14</f>
        <v>-0.000115209076689425</v>
      </c>
      <c r="E14" s="23" t="n">
        <f>B14-C14</f>
        <v>-89.3076923079789</v>
      </c>
      <c r="F14" s="25"/>
      <c r="G14" s="29" t="n">
        <f>'1A-PopNHRaceAlone'!F14</f>
        <v>0.891972545123792</v>
      </c>
      <c r="H14" s="29" t="n">
        <f>'1A-PopNHRaceAlone'!H14</f>
        <v>0.0099872272897341</v>
      </c>
      <c r="I14" s="29" t="n">
        <f>'1A-PopNHRaceAlone'!L14</f>
        <v>0.00560451044394844</v>
      </c>
      <c r="J14" s="29" t="n">
        <f>'1A-PopNHRaceAlone'!R14</f>
        <v>0.0208517720522778</v>
      </c>
      <c r="K14" s="29" t="n">
        <f>'1A-PopNHRaceAlone'!V14</f>
        <v>0.108027454876208</v>
      </c>
      <c r="L14" s="25"/>
      <c r="M14" s="14" t="n">
        <v>631504</v>
      </c>
      <c r="N14" s="42" t="n">
        <f>IF(ISERROR(M14/B14),"",(M14/B14))</f>
        <v>0.814749254925235</v>
      </c>
      <c r="O14" s="25"/>
      <c r="P14" s="29" t="n">
        <f>'4A-VAPNHRaceAlone'!F14</f>
        <v>0.906386974587651</v>
      </c>
      <c r="Q14" s="29" t="n">
        <f>'4A-VAPNHRaceAlone'!H14</f>
        <v>0.0108914591198156</v>
      </c>
      <c r="R14" s="29" t="n">
        <f>'4A-VAPNHRaceAlone'!L14</f>
        <v>0.00565158732169551</v>
      </c>
      <c r="S14" s="29" t="n">
        <f>'4A-VAPNHRaceAlone'!R14</f>
        <v>0.016536712356533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</row>
    <row r="15" ht="12.75">
      <c r="A15" s="9" t="n">
        <v>13</v>
      </c>
      <c r="B15" s="13" t="n">
        <v>774997</v>
      </c>
      <c r="C15" s="13" t="n">
        <v>775179.307692308</v>
      </c>
      <c r="D15" s="21" t="n">
        <f>(B15-C15)/C15</f>
        <v>-0.000235181319339786</v>
      </c>
      <c r="E15" s="22" t="n">
        <f>B15-C15</f>
        <v>-182.307692307979</v>
      </c>
      <c r="F15" s="24"/>
      <c r="G15" s="30" t="n">
        <f>'1A-PopNHRaceAlone'!F15</f>
        <v>0.846115533350452</v>
      </c>
      <c r="H15" s="30" t="n">
        <f>'1A-PopNHRaceAlone'!H15</f>
        <v>0.0442079130628893</v>
      </c>
      <c r="I15" s="30" t="n">
        <f>'1A-PopNHRaceAlone'!L15</f>
        <v>0.00813164438055889</v>
      </c>
      <c r="J15" s="30" t="n">
        <f>'1A-PopNHRaceAlone'!R15</f>
        <v>0.0493395458305</v>
      </c>
      <c r="K15" s="30" t="n">
        <f>'1A-PopNHRaceAlone'!V15</f>
        <v>0.153884466649548</v>
      </c>
      <c r="L15" s="24"/>
      <c r="M15" s="13" t="n">
        <v>610053</v>
      </c>
      <c r="N15" s="43" t="n">
        <f>IF(ISERROR(M15/B15),"",(M15/B15))</f>
        <v>0.787168208393065</v>
      </c>
      <c r="O15" s="24"/>
      <c r="P15" s="30" t="n">
        <f>'4A-VAPNHRaceAlone'!F15</f>
        <v>0.864460956670978</v>
      </c>
      <c r="Q15" s="30" t="n">
        <f>'4A-VAPNHRaceAlone'!H15</f>
        <v>0.0432536189478619</v>
      </c>
      <c r="R15" s="30" t="n">
        <f>'4A-VAPNHRaceAlone'!L15</f>
        <v>0.00818125638264216</v>
      </c>
      <c r="S15" s="30" t="n">
        <f>'4A-VAPNHRaceAlone'!R15</f>
        <v>0.0402801068103919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</row>
    <row r="16">
      <c r="A16" s="10" t="s">
        <v>1</v>
      </c>
      <c r="B16" s="10" t="n">
        <f>SUM(B3:B15)</f>
        <v>10077331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</row>
    <row r="17">
      <c r="A17" s="10" t="s">
        <v>2</v>
      </c>
      <c r="B17" s="15" t="n">
        <f>SUM(C3:C15)</f>
        <v>10077331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</row>
    <row r="18">
      <c r="A18" s="10" t="s">
        <v>3</v>
      </c>
      <c r="B18" s="15" t="n">
        <f>SUM(C3:C15) - SUM(B3:B15)</f>
        <v>3.72529029846191E-09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</row>
    <row r="19"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</row>
    <row r="20"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</row>
    <row r="21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</row>
    <row r="22"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</row>
    <row r="23"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</row>
    <row r="24"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</row>
    <row r="25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</row>
    <row r="26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</row>
    <row r="27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</row>
    <row r="28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</row>
    <row r="29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</row>
    <row r="30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</row>
    <row r="31"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</row>
    <row r="32"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</row>
    <row r="33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</row>
    <row r="34"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</row>
    <row r="35"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</row>
    <row r="36"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</row>
    <row r="37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</row>
    <row r="38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</row>
    <row r="39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</row>
    <row r="40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</row>
    <row r="41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</row>
    <row r="42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</row>
    <row r="43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</row>
    <row r="44"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</row>
    <row r="45"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</row>
    <row r="46"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</row>
    <row r="47"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</row>
    <row r="48"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</row>
    <row r="49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</row>
    <row r="50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</row>
    <row r="51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</row>
    <row r="52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</row>
    <row r="53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</row>
    <row r="54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</row>
    <row r="5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</row>
    <row r="56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</row>
    <row r="57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</row>
    <row r="58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</row>
    <row r="59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</row>
    <row r="60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</row>
    <row r="61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</row>
    <row r="62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</row>
    <row r="63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</row>
    <row r="64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</row>
    <row r="6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</row>
    <row r="66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</row>
    <row r="67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</row>
    <row r="68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</row>
    <row r="69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</row>
    <row r="70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</row>
    <row r="71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</row>
    <row r="72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</row>
    <row r="73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</row>
    <row r="74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</row>
    <row r="7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</row>
    <row r="76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</row>
    <row r="77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</row>
    <row r="78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</row>
    <row r="79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</row>
    <row r="80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</row>
    <row r="81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</row>
    <row r="82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</row>
    <row r="83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</row>
    <row r="84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</row>
    <row r="8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</row>
    <row r="86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</row>
    <row r="87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</row>
    <row r="88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</row>
    <row r="89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</row>
    <row r="90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</row>
    <row r="91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</row>
    <row r="92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</row>
    <row r="93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</row>
    <row r="94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</row>
    <row r="9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</row>
    <row r="96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</row>
    <row r="97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</row>
    <row r="98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</row>
    <row r="99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</row>
    <row r="100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</row>
    <row r="101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</row>
    <row r="102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</row>
    <row r="103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</row>
    <row r="104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</row>
    <row r="10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</row>
    <row r="106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</row>
    <row r="107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</row>
    <row r="108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</row>
    <row r="109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</row>
    <row r="110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</row>
    <row r="111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</row>
    <row r="112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</row>
    <row r="113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</row>
    <row r="114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</row>
    <row r="11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</row>
    <row r="116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</row>
    <row r="117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</row>
    <row r="118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</row>
    <row r="119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</row>
    <row r="120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</row>
    <row r="121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</row>
    <row r="122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</row>
    <row r="123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</row>
    <row r="124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</row>
    <row r="12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</row>
    <row r="126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</row>
    <row r="127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</row>
    <row r="128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</row>
    <row r="129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</row>
    <row r="130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</row>
    <row r="131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</row>
    <row r="132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</row>
    <row r="133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</row>
    <row r="134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</row>
    <row r="13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</row>
    <row r="136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</row>
    <row r="137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</row>
    <row r="138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</row>
    <row r="139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</row>
    <row r="140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</row>
    <row r="141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</row>
    <row r="142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</row>
    <row r="143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</row>
    <row r="144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</row>
    <row r="14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</row>
    <row r="146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</row>
    <row r="147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</row>
    <row r="148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</row>
    <row r="149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</row>
    <row r="150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</row>
    <row r="151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</row>
    <row r="152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</row>
    <row r="153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</row>
    <row r="154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</row>
    <row r="155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</row>
    <row r="156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</row>
    <row r="157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</row>
    <row r="158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</row>
    <row r="159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</row>
    <row r="160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</row>
    <row r="161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</row>
    <row r="162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</row>
    <row r="163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</row>
    <row r="164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</row>
    <row r="165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</row>
    <row r="166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</row>
    <row r="167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</row>
    <row r="168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</row>
    <row r="169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</row>
    <row r="170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</row>
    <row r="171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</row>
    <row r="172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</row>
    <row r="173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</row>
    <row r="174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</row>
    <row r="17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</row>
    <row r="176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</row>
    <row r="177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</row>
    <row r="178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  <c r="BE178" s="17"/>
      <c r="BF178" s="17"/>
      <c r="BG178" s="17"/>
      <c r="BH178" s="17"/>
      <c r="BI178" s="17"/>
      <c r="BJ178" s="17"/>
      <c r="BK178" s="17"/>
      <c r="BL178" s="17"/>
      <c r="BM178" s="17"/>
      <c r="BN178" s="17"/>
      <c r="BO178" s="17"/>
      <c r="BP178" s="17"/>
      <c r="BQ178" s="17"/>
      <c r="BR178" s="17"/>
      <c r="BS178" s="17"/>
      <c r="BT178" s="17"/>
      <c r="BU178" s="17"/>
      <c r="BV178" s="17"/>
      <c r="BW178" s="17"/>
      <c r="BX178" s="17"/>
    </row>
    <row r="179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  <c r="BE179" s="17"/>
      <c r="BF179" s="17"/>
      <c r="BG179" s="17"/>
      <c r="BH179" s="17"/>
      <c r="BI179" s="17"/>
      <c r="BJ179" s="17"/>
      <c r="BK179" s="17"/>
      <c r="BL179" s="17"/>
      <c r="BM179" s="17"/>
      <c r="BN179" s="17"/>
      <c r="BO179" s="17"/>
      <c r="BP179" s="17"/>
      <c r="BQ179" s="17"/>
      <c r="BR179" s="17"/>
      <c r="BS179" s="17"/>
      <c r="BT179" s="17"/>
      <c r="BU179" s="17"/>
      <c r="BV179" s="17"/>
      <c r="BW179" s="17"/>
      <c r="BX179" s="17"/>
    </row>
    <row r="180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  <c r="BE180" s="17"/>
      <c r="BF180" s="17"/>
      <c r="BG180" s="17"/>
      <c r="BH180" s="17"/>
      <c r="BI180" s="17"/>
      <c r="BJ180" s="17"/>
      <c r="BK180" s="17"/>
      <c r="BL180" s="17"/>
      <c r="BM180" s="17"/>
      <c r="BN180" s="17"/>
      <c r="BO180" s="17"/>
      <c r="BP180" s="17"/>
      <c r="BQ180" s="17"/>
      <c r="BR180" s="17"/>
      <c r="BS180" s="17"/>
      <c r="BT180" s="17"/>
      <c r="BU180" s="17"/>
      <c r="BV180" s="17"/>
      <c r="BW180" s="17"/>
      <c r="BX180" s="17"/>
    </row>
    <row r="181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  <c r="BE181" s="17"/>
      <c r="BF181" s="17"/>
      <c r="BG181" s="17"/>
      <c r="BH181" s="17"/>
      <c r="BI181" s="17"/>
      <c r="BJ181" s="17"/>
      <c r="BK181" s="17"/>
      <c r="BL181" s="17"/>
      <c r="BM181" s="17"/>
      <c r="BN181" s="17"/>
      <c r="BO181" s="17"/>
      <c r="BP181" s="17"/>
      <c r="BQ181" s="17"/>
      <c r="BR181" s="17"/>
      <c r="BS181" s="17"/>
      <c r="BT181" s="17"/>
      <c r="BU181" s="17"/>
      <c r="BV181" s="17"/>
      <c r="BW181" s="17"/>
      <c r="BX181" s="17"/>
    </row>
    <row r="182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  <c r="BE182" s="17"/>
      <c r="BF182" s="17"/>
      <c r="BG182" s="17"/>
      <c r="BH182" s="17"/>
      <c r="BI182" s="17"/>
      <c r="BJ182" s="17"/>
      <c r="BK182" s="17"/>
      <c r="BL182" s="17"/>
      <c r="BM182" s="17"/>
      <c r="BN182" s="17"/>
      <c r="BO182" s="17"/>
      <c r="BP182" s="17"/>
      <c r="BQ182" s="17"/>
      <c r="BR182" s="17"/>
      <c r="BS182" s="17"/>
      <c r="BT182" s="17"/>
      <c r="BU182" s="17"/>
      <c r="BV182" s="17"/>
      <c r="BW182" s="17"/>
      <c r="BX182" s="17"/>
    </row>
    <row r="183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  <c r="BE183" s="17"/>
      <c r="BF183" s="17"/>
      <c r="BG183" s="17"/>
      <c r="BH183" s="17"/>
      <c r="BI183" s="17"/>
      <c r="BJ183" s="17"/>
      <c r="BK183" s="17"/>
      <c r="BL183" s="17"/>
      <c r="BM183" s="17"/>
      <c r="BN183" s="17"/>
      <c r="BO183" s="17"/>
      <c r="BP183" s="17"/>
      <c r="BQ183" s="17"/>
      <c r="BR183" s="17"/>
      <c r="BS183" s="17"/>
      <c r="BT183" s="17"/>
      <c r="BU183" s="17"/>
      <c r="BV183" s="17"/>
      <c r="BW183" s="17"/>
      <c r="BX183" s="17"/>
    </row>
    <row r="184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  <c r="BE184" s="17"/>
      <c r="BF184" s="17"/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7"/>
      <c r="BT184" s="17"/>
      <c r="BU184" s="17"/>
      <c r="BV184" s="17"/>
      <c r="BW184" s="17"/>
      <c r="BX184" s="17"/>
    </row>
    <row r="18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  <c r="BE185" s="17"/>
      <c r="BF185" s="17"/>
      <c r="BG185" s="17"/>
      <c r="BH185" s="17"/>
      <c r="BI185" s="17"/>
      <c r="BJ185" s="17"/>
      <c r="BK185" s="17"/>
      <c r="BL185" s="17"/>
      <c r="BM185" s="17"/>
      <c r="BN185" s="17"/>
      <c r="BO185" s="17"/>
      <c r="BP185" s="17"/>
      <c r="BQ185" s="17"/>
      <c r="BR185" s="17"/>
      <c r="BS185" s="17"/>
      <c r="BT185" s="17"/>
      <c r="BU185" s="17"/>
      <c r="BV185" s="17"/>
      <c r="BW185" s="17"/>
      <c r="BX185" s="17"/>
    </row>
    <row r="186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  <c r="BE186" s="17"/>
      <c r="BF186" s="17"/>
      <c r="BG186" s="17"/>
      <c r="BH186" s="17"/>
      <c r="BI186" s="17"/>
      <c r="BJ186" s="17"/>
      <c r="BK186" s="17"/>
      <c r="BL186" s="17"/>
      <c r="BM186" s="17"/>
      <c r="BN186" s="17"/>
      <c r="BO186" s="17"/>
      <c r="BP186" s="17"/>
      <c r="BQ186" s="17"/>
      <c r="BR186" s="17"/>
      <c r="BS186" s="17"/>
      <c r="BT186" s="17"/>
      <c r="BU186" s="17"/>
      <c r="BV186" s="17"/>
      <c r="BW186" s="17"/>
      <c r="BX186" s="17"/>
    </row>
    <row r="187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  <c r="BE187" s="17"/>
      <c r="BF187" s="17"/>
      <c r="BG187" s="17"/>
      <c r="BH187" s="17"/>
      <c r="BI187" s="17"/>
      <c r="BJ187" s="17"/>
      <c r="BK187" s="17"/>
      <c r="BL187" s="17"/>
      <c r="BM187" s="17"/>
      <c r="BN187" s="17"/>
      <c r="BO187" s="17"/>
      <c r="BP187" s="17"/>
      <c r="BQ187" s="17"/>
      <c r="BR187" s="17"/>
      <c r="BS187" s="17"/>
      <c r="BT187" s="17"/>
      <c r="BU187" s="17"/>
      <c r="BV187" s="17"/>
      <c r="BW187" s="17"/>
      <c r="BX187" s="17"/>
    </row>
    <row r="188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  <c r="BE188" s="17"/>
      <c r="BF188" s="17"/>
      <c r="BG188" s="17"/>
      <c r="BH188" s="17"/>
      <c r="BI188" s="17"/>
      <c r="BJ188" s="17"/>
      <c r="BK188" s="17"/>
      <c r="BL188" s="17"/>
      <c r="BM188" s="17"/>
      <c r="BN188" s="17"/>
      <c r="BO188" s="17"/>
      <c r="BP188" s="17"/>
      <c r="BQ188" s="17"/>
      <c r="BR188" s="17"/>
      <c r="BS188" s="17"/>
      <c r="BT188" s="17"/>
      <c r="BU188" s="17"/>
      <c r="BV188" s="17"/>
      <c r="BW188" s="17"/>
      <c r="BX188" s="17"/>
    </row>
    <row r="189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  <c r="BE189" s="17"/>
      <c r="BF189" s="17"/>
      <c r="BG189" s="17"/>
      <c r="BH189" s="17"/>
      <c r="BI189" s="17"/>
      <c r="BJ189" s="17"/>
      <c r="BK189" s="17"/>
      <c r="BL189" s="17"/>
      <c r="BM189" s="17"/>
      <c r="BN189" s="17"/>
      <c r="BO189" s="17"/>
      <c r="BP189" s="17"/>
      <c r="BQ189" s="17"/>
      <c r="BR189" s="17"/>
      <c r="BS189" s="17"/>
      <c r="BT189" s="17"/>
      <c r="BU189" s="17"/>
      <c r="BV189" s="17"/>
      <c r="BW189" s="17"/>
      <c r="BX189" s="17"/>
    </row>
    <row r="190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  <c r="BE190" s="17"/>
      <c r="BF190" s="17"/>
      <c r="BG190" s="17"/>
      <c r="BH190" s="17"/>
      <c r="BI190" s="17"/>
      <c r="BJ190" s="17"/>
      <c r="BK190" s="17"/>
      <c r="BL190" s="17"/>
      <c r="BM190" s="17"/>
      <c r="BN190" s="17"/>
      <c r="BO190" s="17"/>
      <c r="BP190" s="17"/>
      <c r="BQ190" s="17"/>
      <c r="BR190" s="17"/>
      <c r="BS190" s="17"/>
      <c r="BT190" s="17"/>
      <c r="BU190" s="17"/>
      <c r="BV190" s="17"/>
      <c r="BW190" s="17"/>
      <c r="BX190" s="17"/>
    </row>
    <row r="191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  <c r="BE191" s="17"/>
      <c r="BF191" s="17"/>
      <c r="BG191" s="17"/>
      <c r="BH191" s="17"/>
      <c r="BI191" s="17"/>
      <c r="BJ191" s="17"/>
      <c r="BK191" s="17"/>
      <c r="BL191" s="17"/>
      <c r="BM191" s="17"/>
      <c r="BN191" s="17"/>
      <c r="BO191" s="17"/>
      <c r="BP191" s="17"/>
      <c r="BQ191" s="17"/>
      <c r="BR191" s="17"/>
      <c r="BS191" s="17"/>
      <c r="BT191" s="17"/>
      <c r="BU191" s="17"/>
      <c r="BV191" s="17"/>
      <c r="BW191" s="17"/>
      <c r="BX191" s="17"/>
    </row>
    <row r="192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  <c r="BE192" s="17"/>
      <c r="BF192" s="17"/>
      <c r="BG192" s="17"/>
      <c r="BH192" s="17"/>
      <c r="BI192" s="17"/>
      <c r="BJ192" s="17"/>
      <c r="BK192" s="17"/>
      <c r="BL192" s="17"/>
      <c r="BM192" s="17"/>
      <c r="BN192" s="17"/>
      <c r="BO192" s="17"/>
      <c r="BP192" s="17"/>
      <c r="BQ192" s="17"/>
      <c r="BR192" s="17"/>
      <c r="BS192" s="17"/>
      <c r="BT192" s="17"/>
      <c r="BU192" s="17"/>
      <c r="BV192" s="17"/>
      <c r="BW192" s="17"/>
      <c r="BX192" s="17"/>
    </row>
    <row r="193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  <c r="BE193" s="17"/>
      <c r="BF193" s="17"/>
      <c r="BG193" s="17"/>
      <c r="BH193" s="17"/>
      <c r="BI193" s="17"/>
      <c r="BJ193" s="17"/>
      <c r="BK193" s="17"/>
      <c r="BL193" s="17"/>
      <c r="BM193" s="17"/>
      <c r="BN193" s="17"/>
      <c r="BO193" s="17"/>
      <c r="BP193" s="17"/>
      <c r="BQ193" s="17"/>
      <c r="BR193" s="17"/>
      <c r="BS193" s="17"/>
      <c r="BT193" s="17"/>
      <c r="BU193" s="17"/>
      <c r="BV193" s="17"/>
      <c r="BW193" s="17"/>
      <c r="BX193" s="17"/>
    </row>
    <row r="194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</row>
    <row r="195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  <c r="BE195" s="17"/>
      <c r="BF195" s="17"/>
      <c r="BG195" s="17"/>
      <c r="BH195" s="17"/>
      <c r="BI195" s="17"/>
      <c r="BJ195" s="17"/>
      <c r="BK195" s="17"/>
      <c r="BL195" s="17"/>
      <c r="BM195" s="17"/>
      <c r="BN195" s="17"/>
      <c r="BO195" s="17"/>
      <c r="BP195" s="17"/>
      <c r="BQ195" s="17"/>
      <c r="BR195" s="17"/>
      <c r="BS195" s="17"/>
      <c r="BT195" s="17"/>
      <c r="BU195" s="17"/>
      <c r="BV195" s="17"/>
      <c r="BW195" s="17"/>
      <c r="BX195" s="17"/>
    </row>
    <row r="196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</row>
    <row r="197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  <c r="BE197" s="17"/>
      <c r="BF197" s="17"/>
      <c r="BG197" s="17"/>
      <c r="BH197" s="17"/>
      <c r="BI197" s="17"/>
      <c r="BJ197" s="17"/>
      <c r="BK197" s="17"/>
      <c r="BL197" s="17"/>
      <c r="BM197" s="17"/>
      <c r="BN197" s="17"/>
      <c r="BO197" s="17"/>
      <c r="BP197" s="17"/>
      <c r="BQ197" s="17"/>
      <c r="BR197" s="17"/>
      <c r="BS197" s="17"/>
      <c r="BT197" s="17"/>
      <c r="BU197" s="17"/>
      <c r="BV197" s="17"/>
      <c r="BW197" s="17"/>
      <c r="BX197" s="17"/>
    </row>
    <row r="198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</row>
    <row r="199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</row>
    <row r="200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</row>
    <row r="201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</row>
    <row r="202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</row>
    <row r="203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</row>
    <row r="204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</row>
    <row r="205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</row>
    <row r="206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</row>
    <row r="207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</row>
    <row r="208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  <c r="BE208" s="17"/>
      <c r="BF208" s="17"/>
      <c r="BG208" s="17"/>
      <c r="BH208" s="17"/>
      <c r="BI208" s="17"/>
      <c r="BJ208" s="17"/>
      <c r="BK208" s="17"/>
      <c r="BL208" s="17"/>
      <c r="BM208" s="17"/>
      <c r="BN208" s="17"/>
      <c r="BO208" s="17"/>
      <c r="BP208" s="17"/>
      <c r="BQ208" s="17"/>
      <c r="BR208" s="17"/>
      <c r="BS208" s="17"/>
      <c r="BT208" s="17"/>
      <c r="BU208" s="17"/>
      <c r="BV208" s="17"/>
      <c r="BW208" s="17"/>
      <c r="BX208" s="17"/>
    </row>
    <row r="209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  <c r="BE209" s="17"/>
      <c r="BF209" s="17"/>
      <c r="BG209" s="17"/>
      <c r="BH209" s="17"/>
      <c r="BI209" s="17"/>
      <c r="BJ209" s="17"/>
      <c r="BK209" s="17"/>
      <c r="BL209" s="17"/>
      <c r="BM209" s="17"/>
      <c r="BN209" s="17"/>
      <c r="BO209" s="17"/>
      <c r="BP209" s="17"/>
      <c r="BQ209" s="17"/>
      <c r="BR209" s="17"/>
      <c r="BS209" s="17"/>
      <c r="BT209" s="17"/>
      <c r="BU209" s="17"/>
      <c r="BV209" s="17"/>
      <c r="BW209" s="17"/>
      <c r="BX209" s="17"/>
    </row>
    <row r="210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  <c r="BE210" s="17"/>
      <c r="BF210" s="17"/>
      <c r="BG210" s="17"/>
      <c r="BH210" s="17"/>
      <c r="BI210" s="17"/>
      <c r="BJ210" s="17"/>
      <c r="BK210" s="17"/>
      <c r="BL210" s="17"/>
      <c r="BM210" s="17"/>
      <c r="BN210" s="17"/>
      <c r="BO210" s="17"/>
      <c r="BP210" s="17"/>
      <c r="BQ210" s="17"/>
      <c r="BR210" s="17"/>
      <c r="BS210" s="17"/>
      <c r="BT210" s="17"/>
      <c r="BU210" s="17"/>
      <c r="BV210" s="17"/>
      <c r="BW210" s="17"/>
      <c r="BX210" s="17"/>
    </row>
    <row r="211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  <c r="BE211" s="17"/>
      <c r="BF211" s="17"/>
      <c r="BG211" s="17"/>
      <c r="BH211" s="17"/>
      <c r="BI211" s="17"/>
      <c r="BJ211" s="17"/>
      <c r="BK211" s="17"/>
      <c r="BL211" s="17"/>
      <c r="BM211" s="17"/>
      <c r="BN211" s="17"/>
      <c r="BO211" s="17"/>
      <c r="BP211" s="17"/>
      <c r="BQ211" s="17"/>
      <c r="BR211" s="17"/>
      <c r="BS211" s="17"/>
      <c r="BT211" s="17"/>
      <c r="BU211" s="17"/>
      <c r="BV211" s="17"/>
      <c r="BW211" s="17"/>
      <c r="BX211" s="17"/>
    </row>
    <row r="212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  <c r="BE212" s="17"/>
      <c r="BF212" s="17"/>
      <c r="BG212" s="17"/>
      <c r="BH212" s="17"/>
      <c r="BI212" s="17"/>
      <c r="BJ212" s="17"/>
      <c r="BK212" s="17"/>
      <c r="BL212" s="17"/>
      <c r="BM212" s="17"/>
      <c r="BN212" s="17"/>
      <c r="BO212" s="17"/>
      <c r="BP212" s="17"/>
      <c r="BQ212" s="17"/>
      <c r="BR212" s="17"/>
      <c r="BS212" s="17"/>
      <c r="BT212" s="17"/>
      <c r="BU212" s="17"/>
      <c r="BV212" s="17"/>
      <c r="BW212" s="17"/>
      <c r="BX212" s="17"/>
    </row>
    <row r="213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  <c r="BE213" s="17"/>
      <c r="BF213" s="17"/>
      <c r="BG213" s="17"/>
      <c r="BH213" s="17"/>
      <c r="BI213" s="17"/>
      <c r="BJ213" s="17"/>
      <c r="BK213" s="17"/>
      <c r="BL213" s="17"/>
      <c r="BM213" s="17"/>
      <c r="BN213" s="17"/>
      <c r="BO213" s="17"/>
      <c r="BP213" s="17"/>
      <c r="BQ213" s="17"/>
      <c r="BR213" s="17"/>
      <c r="BS213" s="17"/>
      <c r="BT213" s="17"/>
      <c r="BU213" s="17"/>
      <c r="BV213" s="17"/>
      <c r="BW213" s="17"/>
      <c r="BX213" s="17"/>
    </row>
    <row r="214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  <c r="BE214" s="17"/>
      <c r="BF214" s="17"/>
      <c r="BG214" s="17"/>
      <c r="BH214" s="17"/>
      <c r="BI214" s="17"/>
      <c r="BJ214" s="17"/>
      <c r="BK214" s="17"/>
      <c r="BL214" s="17"/>
      <c r="BM214" s="17"/>
      <c r="BN214" s="17"/>
      <c r="BO214" s="17"/>
      <c r="BP214" s="17"/>
      <c r="BQ214" s="17"/>
      <c r="BR214" s="17"/>
      <c r="BS214" s="17"/>
      <c r="BT214" s="17"/>
      <c r="BU214" s="17"/>
      <c r="BV214" s="17"/>
      <c r="BW214" s="17"/>
      <c r="BX214" s="17"/>
    </row>
    <row r="215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  <c r="BE215" s="17"/>
      <c r="BF215" s="17"/>
      <c r="BG215" s="17"/>
      <c r="BH215" s="17"/>
      <c r="BI215" s="17"/>
      <c r="BJ215" s="17"/>
      <c r="BK215" s="17"/>
      <c r="BL215" s="17"/>
      <c r="BM215" s="17"/>
      <c r="BN215" s="17"/>
      <c r="BO215" s="17"/>
      <c r="BP215" s="17"/>
      <c r="BQ215" s="17"/>
      <c r="BR215" s="17"/>
      <c r="BS215" s="17"/>
      <c r="BT215" s="17"/>
      <c r="BU215" s="17"/>
      <c r="BV215" s="17"/>
      <c r="BW215" s="17"/>
      <c r="BX215" s="17"/>
    </row>
    <row r="216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  <c r="BE216" s="17"/>
      <c r="BF216" s="17"/>
      <c r="BG216" s="17"/>
      <c r="BH216" s="17"/>
      <c r="BI216" s="17"/>
      <c r="BJ216" s="17"/>
      <c r="BK216" s="17"/>
      <c r="BL216" s="17"/>
      <c r="BM216" s="17"/>
      <c r="BN216" s="17"/>
      <c r="BO216" s="17"/>
      <c r="BP216" s="17"/>
      <c r="BQ216" s="17"/>
      <c r="BR216" s="17"/>
      <c r="BS216" s="17"/>
      <c r="BT216" s="17"/>
      <c r="BU216" s="17"/>
      <c r="BV216" s="17"/>
      <c r="BW216" s="17"/>
      <c r="BX216" s="17"/>
    </row>
    <row r="217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  <c r="BE217" s="17"/>
      <c r="BF217" s="17"/>
      <c r="BG217" s="17"/>
      <c r="BH217" s="17"/>
      <c r="BI217" s="17"/>
      <c r="BJ217" s="17"/>
      <c r="BK217" s="17"/>
      <c r="BL217" s="17"/>
      <c r="BM217" s="17"/>
      <c r="BN217" s="17"/>
      <c r="BO217" s="17"/>
      <c r="BP217" s="17"/>
      <c r="BQ217" s="17"/>
      <c r="BR217" s="17"/>
      <c r="BS217" s="17"/>
      <c r="BT217" s="17"/>
      <c r="BU217" s="17"/>
      <c r="BV217" s="17"/>
      <c r="BW217" s="17"/>
      <c r="BX217" s="17"/>
    </row>
    <row r="218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  <c r="BE218" s="17"/>
      <c r="BF218" s="17"/>
      <c r="BG218" s="17"/>
      <c r="BH218" s="17"/>
      <c r="BI218" s="17"/>
      <c r="BJ218" s="17"/>
      <c r="BK218" s="17"/>
      <c r="BL218" s="17"/>
      <c r="BM218" s="17"/>
      <c r="BN218" s="17"/>
      <c r="BO218" s="17"/>
      <c r="BP218" s="17"/>
      <c r="BQ218" s="17"/>
      <c r="BR218" s="17"/>
      <c r="BS218" s="17"/>
      <c r="BT218" s="17"/>
      <c r="BU218" s="17"/>
      <c r="BV218" s="17"/>
      <c r="BW218" s="17"/>
      <c r="BX218" s="17"/>
    </row>
    <row r="219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  <c r="BE219" s="17"/>
      <c r="BF219" s="17"/>
      <c r="BG219" s="17"/>
      <c r="BH219" s="17"/>
      <c r="BI219" s="17"/>
      <c r="BJ219" s="17"/>
      <c r="BK219" s="17"/>
      <c r="BL219" s="17"/>
      <c r="BM219" s="17"/>
      <c r="BN219" s="17"/>
      <c r="BO219" s="17"/>
      <c r="BP219" s="17"/>
      <c r="BQ219" s="17"/>
      <c r="BR219" s="17"/>
      <c r="BS219" s="17"/>
      <c r="BT219" s="17"/>
      <c r="BU219" s="17"/>
      <c r="BV219" s="17"/>
      <c r="BW219" s="17"/>
      <c r="BX219" s="17"/>
    </row>
    <row r="220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  <c r="BE220" s="17"/>
      <c r="BF220" s="17"/>
      <c r="BG220" s="17"/>
      <c r="BH220" s="17"/>
      <c r="BI220" s="17"/>
      <c r="BJ220" s="17"/>
      <c r="BK220" s="17"/>
      <c r="BL220" s="17"/>
      <c r="BM220" s="17"/>
      <c r="BN220" s="17"/>
      <c r="BO220" s="17"/>
      <c r="BP220" s="17"/>
      <c r="BQ220" s="17"/>
      <c r="BR220" s="17"/>
      <c r="BS220" s="17"/>
      <c r="BT220" s="17"/>
      <c r="BU220" s="17"/>
      <c r="BV220" s="17"/>
      <c r="BW220" s="17"/>
      <c r="BX220" s="17"/>
    </row>
    <row r="221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  <c r="BE221" s="17"/>
      <c r="BF221" s="17"/>
      <c r="BG221" s="17"/>
      <c r="BH221" s="17"/>
      <c r="BI221" s="17"/>
      <c r="BJ221" s="17"/>
      <c r="BK221" s="17"/>
      <c r="BL221" s="17"/>
      <c r="BM221" s="17"/>
      <c r="BN221" s="17"/>
      <c r="BO221" s="17"/>
      <c r="BP221" s="17"/>
      <c r="BQ221" s="17"/>
      <c r="BR221" s="17"/>
      <c r="BS221" s="17"/>
      <c r="BT221" s="17"/>
      <c r="BU221" s="17"/>
      <c r="BV221" s="17"/>
      <c r="BW221" s="17"/>
      <c r="BX221" s="17"/>
    </row>
    <row r="222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</row>
    <row r="223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  <c r="BE223" s="17"/>
      <c r="BF223" s="17"/>
      <c r="BG223" s="17"/>
      <c r="BH223" s="17"/>
      <c r="BI223" s="17"/>
      <c r="BJ223" s="17"/>
      <c r="BK223" s="17"/>
      <c r="BL223" s="17"/>
      <c r="BM223" s="17"/>
      <c r="BN223" s="17"/>
      <c r="BO223" s="17"/>
      <c r="BP223" s="17"/>
      <c r="BQ223" s="17"/>
      <c r="BR223" s="17"/>
      <c r="BS223" s="17"/>
      <c r="BT223" s="17"/>
      <c r="BU223" s="17"/>
      <c r="BV223" s="17"/>
      <c r="BW223" s="17"/>
      <c r="BX223" s="17"/>
    </row>
    <row r="224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  <c r="BF224" s="17"/>
      <c r="BG224" s="17"/>
      <c r="BH224" s="17"/>
      <c r="BI224" s="17"/>
      <c r="BJ224" s="17"/>
      <c r="BK224" s="17"/>
      <c r="BL224" s="17"/>
      <c r="BM224" s="17"/>
      <c r="BN224" s="17"/>
      <c r="BO224" s="17"/>
      <c r="BP224" s="17"/>
      <c r="BQ224" s="17"/>
      <c r="BR224" s="17"/>
      <c r="BS224" s="17"/>
      <c r="BT224" s="17"/>
      <c r="BU224" s="17"/>
      <c r="BV224" s="17"/>
      <c r="BW224" s="17"/>
      <c r="BX224" s="17"/>
    </row>
    <row r="22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  <c r="BE225" s="17"/>
      <c r="BF225" s="17"/>
      <c r="BG225" s="17"/>
      <c r="BH225" s="17"/>
      <c r="BI225" s="17"/>
      <c r="BJ225" s="17"/>
      <c r="BK225" s="17"/>
      <c r="BL225" s="17"/>
      <c r="BM225" s="17"/>
      <c r="BN225" s="17"/>
      <c r="BO225" s="17"/>
      <c r="BP225" s="17"/>
      <c r="BQ225" s="17"/>
      <c r="BR225" s="17"/>
      <c r="BS225" s="17"/>
      <c r="BT225" s="17"/>
      <c r="BU225" s="17"/>
      <c r="BV225" s="17"/>
      <c r="BW225" s="17"/>
      <c r="BX225" s="17"/>
    </row>
    <row r="226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  <c r="BE226" s="17"/>
      <c r="BF226" s="17"/>
      <c r="BG226" s="17"/>
      <c r="BH226" s="17"/>
      <c r="BI226" s="17"/>
      <c r="BJ226" s="17"/>
      <c r="BK226" s="17"/>
      <c r="BL226" s="17"/>
      <c r="BM226" s="17"/>
      <c r="BN226" s="17"/>
      <c r="BO226" s="17"/>
      <c r="BP226" s="17"/>
      <c r="BQ226" s="17"/>
      <c r="BR226" s="17"/>
      <c r="BS226" s="17"/>
      <c r="BT226" s="17"/>
      <c r="BU226" s="17"/>
      <c r="BV226" s="17"/>
      <c r="BW226" s="17"/>
      <c r="BX226" s="17"/>
    </row>
    <row r="227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  <c r="BE227" s="17"/>
      <c r="BF227" s="17"/>
      <c r="BG227" s="17"/>
      <c r="BH227" s="17"/>
      <c r="BI227" s="17"/>
      <c r="BJ227" s="17"/>
      <c r="BK227" s="17"/>
      <c r="BL227" s="17"/>
      <c r="BM227" s="17"/>
      <c r="BN227" s="17"/>
      <c r="BO227" s="17"/>
      <c r="BP227" s="17"/>
      <c r="BQ227" s="17"/>
      <c r="BR227" s="17"/>
      <c r="BS227" s="17"/>
      <c r="BT227" s="17"/>
      <c r="BU227" s="17"/>
      <c r="BV227" s="17"/>
      <c r="BW227" s="17"/>
      <c r="BX227" s="17"/>
    </row>
    <row r="228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  <c r="BE228" s="17"/>
      <c r="BF228" s="17"/>
      <c r="BG228" s="17"/>
      <c r="BH228" s="17"/>
      <c r="BI228" s="17"/>
      <c r="BJ228" s="17"/>
      <c r="BK228" s="17"/>
      <c r="BL228" s="17"/>
      <c r="BM228" s="17"/>
      <c r="BN228" s="17"/>
      <c r="BO228" s="17"/>
      <c r="BP228" s="17"/>
      <c r="BQ228" s="17"/>
      <c r="BR228" s="17"/>
      <c r="BS228" s="17"/>
      <c r="BT228" s="17"/>
      <c r="BU228" s="17"/>
      <c r="BV228" s="17"/>
      <c r="BW228" s="17"/>
      <c r="BX228" s="17"/>
    </row>
    <row r="229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  <c r="BE229" s="17"/>
      <c r="BF229" s="17"/>
      <c r="BG229" s="17"/>
      <c r="BH229" s="17"/>
      <c r="BI229" s="17"/>
      <c r="BJ229" s="17"/>
      <c r="BK229" s="17"/>
      <c r="BL229" s="17"/>
      <c r="BM229" s="17"/>
      <c r="BN229" s="17"/>
      <c r="BO229" s="17"/>
      <c r="BP229" s="17"/>
      <c r="BQ229" s="17"/>
      <c r="BR229" s="17"/>
      <c r="BS229" s="17"/>
      <c r="BT229" s="17"/>
      <c r="BU229" s="17"/>
      <c r="BV229" s="17"/>
      <c r="BW229" s="17"/>
      <c r="BX229" s="17"/>
    </row>
    <row r="230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  <c r="BE230" s="17"/>
      <c r="BF230" s="17"/>
      <c r="BG230" s="17"/>
      <c r="BH230" s="17"/>
      <c r="BI230" s="17"/>
      <c r="BJ230" s="17"/>
      <c r="BK230" s="17"/>
      <c r="BL230" s="17"/>
      <c r="BM230" s="17"/>
      <c r="BN230" s="17"/>
      <c r="BO230" s="17"/>
      <c r="BP230" s="17"/>
      <c r="BQ230" s="17"/>
      <c r="BR230" s="17"/>
      <c r="BS230" s="17"/>
      <c r="BT230" s="17"/>
      <c r="BU230" s="17"/>
      <c r="BV230" s="17"/>
      <c r="BW230" s="17"/>
      <c r="BX230" s="17"/>
    </row>
    <row r="231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  <c r="BE231" s="17"/>
      <c r="BF231" s="17"/>
      <c r="BG231" s="17"/>
      <c r="BH231" s="17"/>
      <c r="BI231" s="17"/>
      <c r="BJ231" s="17"/>
      <c r="BK231" s="17"/>
      <c r="BL231" s="17"/>
      <c r="BM231" s="17"/>
      <c r="BN231" s="17"/>
      <c r="BO231" s="17"/>
      <c r="BP231" s="17"/>
      <c r="BQ231" s="17"/>
      <c r="BR231" s="17"/>
      <c r="BS231" s="17"/>
      <c r="BT231" s="17"/>
      <c r="BU231" s="17"/>
      <c r="BV231" s="17"/>
      <c r="BW231" s="17"/>
      <c r="BX231" s="17"/>
    </row>
    <row r="232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  <c r="BE232" s="17"/>
      <c r="BF232" s="17"/>
      <c r="BG232" s="17"/>
      <c r="BH232" s="17"/>
      <c r="BI232" s="17"/>
      <c r="BJ232" s="17"/>
      <c r="BK232" s="17"/>
      <c r="BL232" s="17"/>
      <c r="BM232" s="17"/>
      <c r="BN232" s="17"/>
      <c r="BO232" s="17"/>
      <c r="BP232" s="17"/>
      <c r="BQ232" s="17"/>
      <c r="BR232" s="17"/>
      <c r="BS232" s="17"/>
      <c r="BT232" s="17"/>
      <c r="BU232" s="17"/>
      <c r="BV232" s="17"/>
      <c r="BW232" s="17"/>
      <c r="BX232" s="17"/>
    </row>
    <row r="233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  <c r="BE233" s="17"/>
      <c r="BF233" s="17"/>
      <c r="BG233" s="17"/>
      <c r="BH233" s="17"/>
      <c r="BI233" s="17"/>
      <c r="BJ233" s="17"/>
      <c r="BK233" s="17"/>
      <c r="BL233" s="17"/>
      <c r="BM233" s="17"/>
      <c r="BN233" s="17"/>
      <c r="BO233" s="17"/>
      <c r="BP233" s="17"/>
      <c r="BQ233" s="17"/>
      <c r="BR233" s="17"/>
      <c r="BS233" s="17"/>
      <c r="BT233" s="17"/>
      <c r="BU233" s="17"/>
      <c r="BV233" s="17"/>
      <c r="BW233" s="17"/>
      <c r="BX233" s="17"/>
    </row>
    <row r="234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  <c r="BE234" s="17"/>
      <c r="BF234" s="17"/>
      <c r="BG234" s="17"/>
      <c r="BH234" s="17"/>
      <c r="BI234" s="17"/>
      <c r="BJ234" s="17"/>
      <c r="BK234" s="17"/>
      <c r="BL234" s="17"/>
      <c r="BM234" s="17"/>
      <c r="BN234" s="17"/>
      <c r="BO234" s="17"/>
      <c r="BP234" s="17"/>
      <c r="BQ234" s="17"/>
      <c r="BR234" s="17"/>
      <c r="BS234" s="17"/>
      <c r="BT234" s="17"/>
      <c r="BU234" s="17"/>
      <c r="BV234" s="17"/>
      <c r="BW234" s="17"/>
      <c r="BX234" s="17"/>
    </row>
    <row r="235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  <c r="BE235" s="17"/>
      <c r="BF235" s="17"/>
      <c r="BG235" s="17"/>
      <c r="BH235" s="17"/>
      <c r="BI235" s="17"/>
      <c r="BJ235" s="17"/>
      <c r="BK235" s="17"/>
      <c r="BL235" s="17"/>
      <c r="BM235" s="17"/>
      <c r="BN235" s="17"/>
      <c r="BO235" s="17"/>
      <c r="BP235" s="17"/>
      <c r="BQ235" s="17"/>
      <c r="BR235" s="17"/>
      <c r="BS235" s="17"/>
      <c r="BT235" s="17"/>
      <c r="BU235" s="17"/>
      <c r="BV235" s="17"/>
      <c r="BW235" s="17"/>
      <c r="BX235" s="17"/>
    </row>
    <row r="236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  <c r="BE236" s="17"/>
      <c r="BF236" s="17"/>
      <c r="BG236" s="17"/>
      <c r="BH236" s="17"/>
      <c r="BI236" s="17"/>
      <c r="BJ236" s="17"/>
      <c r="BK236" s="17"/>
      <c r="BL236" s="17"/>
      <c r="BM236" s="17"/>
      <c r="BN236" s="17"/>
      <c r="BO236" s="17"/>
      <c r="BP236" s="17"/>
      <c r="BQ236" s="17"/>
      <c r="BR236" s="17"/>
      <c r="BS236" s="17"/>
      <c r="BT236" s="17"/>
      <c r="BU236" s="17"/>
      <c r="BV236" s="17"/>
      <c r="BW236" s="17"/>
      <c r="BX236" s="17"/>
    </row>
    <row r="237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  <c r="BE237" s="17"/>
      <c r="BF237" s="17"/>
      <c r="BG237" s="17"/>
      <c r="BH237" s="17"/>
      <c r="BI237" s="17"/>
      <c r="BJ237" s="17"/>
      <c r="BK237" s="17"/>
      <c r="BL237" s="17"/>
      <c r="BM237" s="17"/>
      <c r="BN237" s="17"/>
      <c r="BO237" s="17"/>
      <c r="BP237" s="17"/>
      <c r="BQ237" s="17"/>
      <c r="BR237" s="17"/>
      <c r="BS237" s="17"/>
      <c r="BT237" s="17"/>
      <c r="BU237" s="17"/>
      <c r="BV237" s="17"/>
      <c r="BW237" s="17"/>
      <c r="BX237" s="17"/>
    </row>
    <row r="238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  <c r="BE238" s="17"/>
      <c r="BF238" s="17"/>
      <c r="BG238" s="17"/>
      <c r="BH238" s="17"/>
      <c r="BI238" s="17"/>
      <c r="BJ238" s="17"/>
      <c r="BK238" s="17"/>
      <c r="BL238" s="17"/>
      <c r="BM238" s="17"/>
      <c r="BN238" s="17"/>
      <c r="BO238" s="17"/>
      <c r="BP238" s="17"/>
      <c r="BQ238" s="17"/>
      <c r="BR238" s="17"/>
      <c r="BS238" s="17"/>
      <c r="BT238" s="17"/>
      <c r="BU238" s="17"/>
      <c r="BV238" s="17"/>
      <c r="BW238" s="17"/>
      <c r="BX238" s="17"/>
    </row>
    <row r="239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  <c r="BE239" s="17"/>
      <c r="BF239" s="17"/>
      <c r="BG239" s="17"/>
      <c r="BH239" s="17"/>
      <c r="BI239" s="17"/>
      <c r="BJ239" s="17"/>
      <c r="BK239" s="17"/>
      <c r="BL239" s="17"/>
      <c r="BM239" s="17"/>
      <c r="BN239" s="17"/>
      <c r="BO239" s="17"/>
      <c r="BP239" s="17"/>
      <c r="BQ239" s="17"/>
      <c r="BR239" s="17"/>
      <c r="BS239" s="17"/>
      <c r="BT239" s="17"/>
      <c r="BU239" s="17"/>
      <c r="BV239" s="17"/>
      <c r="BW239" s="17"/>
      <c r="BX239" s="17"/>
    </row>
    <row r="240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  <c r="BE240" s="17"/>
      <c r="BF240" s="17"/>
      <c r="BG240" s="17"/>
      <c r="BH240" s="17"/>
      <c r="BI240" s="17"/>
      <c r="BJ240" s="17"/>
      <c r="BK240" s="17"/>
      <c r="BL240" s="17"/>
      <c r="BM240" s="17"/>
      <c r="BN240" s="17"/>
      <c r="BO240" s="17"/>
      <c r="BP240" s="17"/>
      <c r="BQ240" s="17"/>
      <c r="BR240" s="17"/>
      <c r="BS240" s="17"/>
      <c r="BT240" s="17"/>
      <c r="BU240" s="17"/>
      <c r="BV240" s="17"/>
      <c r="BW240" s="17"/>
      <c r="BX240" s="17"/>
    </row>
    <row r="241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</row>
    <row r="242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</row>
    <row r="243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  <c r="BE243" s="17"/>
      <c r="BF243" s="17"/>
      <c r="BG243" s="17"/>
      <c r="BH243" s="17"/>
      <c r="BI243" s="17"/>
      <c r="BJ243" s="17"/>
      <c r="BK243" s="17"/>
      <c r="BL243" s="17"/>
      <c r="BM243" s="17"/>
      <c r="BN243" s="17"/>
      <c r="BO243" s="17"/>
      <c r="BP243" s="17"/>
      <c r="BQ243" s="17"/>
      <c r="BR243" s="17"/>
      <c r="BS243" s="17"/>
      <c r="BT243" s="17"/>
      <c r="BU243" s="17"/>
      <c r="BV243" s="17"/>
      <c r="BW243" s="17"/>
      <c r="BX243" s="17"/>
    </row>
    <row r="244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  <c r="BE244" s="17"/>
      <c r="BF244" s="17"/>
      <c r="BG244" s="17"/>
      <c r="BH244" s="17"/>
      <c r="BI244" s="17"/>
      <c r="BJ244" s="17"/>
      <c r="BK244" s="17"/>
      <c r="BL244" s="17"/>
      <c r="BM244" s="17"/>
      <c r="BN244" s="17"/>
      <c r="BO244" s="17"/>
      <c r="BP244" s="17"/>
      <c r="BQ244" s="17"/>
      <c r="BR244" s="17"/>
      <c r="BS244" s="17"/>
      <c r="BT244" s="17"/>
      <c r="BU244" s="17"/>
      <c r="BV244" s="17"/>
      <c r="BW244" s="17"/>
      <c r="BX244" s="17"/>
    </row>
    <row r="245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  <c r="BE245" s="17"/>
      <c r="BF245" s="17"/>
      <c r="BG245" s="17"/>
      <c r="BH245" s="17"/>
      <c r="BI245" s="17"/>
      <c r="BJ245" s="17"/>
      <c r="BK245" s="17"/>
      <c r="BL245" s="17"/>
      <c r="BM245" s="17"/>
      <c r="BN245" s="17"/>
      <c r="BO245" s="17"/>
      <c r="BP245" s="17"/>
      <c r="BQ245" s="17"/>
      <c r="BR245" s="17"/>
      <c r="BS245" s="17"/>
      <c r="BT245" s="17"/>
      <c r="BU245" s="17"/>
      <c r="BV245" s="17"/>
      <c r="BW245" s="17"/>
      <c r="BX245" s="17"/>
    </row>
    <row r="246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  <c r="BE246" s="17"/>
      <c r="BF246" s="17"/>
      <c r="BG246" s="17"/>
      <c r="BH246" s="17"/>
      <c r="BI246" s="17"/>
      <c r="BJ246" s="17"/>
      <c r="BK246" s="17"/>
      <c r="BL246" s="17"/>
      <c r="BM246" s="17"/>
      <c r="BN246" s="17"/>
      <c r="BO246" s="17"/>
      <c r="BP246" s="17"/>
      <c r="BQ246" s="17"/>
      <c r="BR246" s="17"/>
      <c r="BS246" s="17"/>
      <c r="BT246" s="17"/>
      <c r="BU246" s="17"/>
      <c r="BV246" s="17"/>
      <c r="BW246" s="17"/>
      <c r="BX246" s="17"/>
    </row>
    <row r="247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</row>
    <row r="248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</row>
    <row r="249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</row>
    <row r="250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</row>
    <row r="251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</row>
    <row r="252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</row>
    <row r="253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</row>
    <row r="254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</row>
    <row r="255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</row>
    <row r="256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</row>
    <row r="257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</row>
    <row r="258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</row>
    <row r="259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</row>
    <row r="260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</row>
    <row r="261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</row>
    <row r="262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</row>
    <row r="263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</row>
    <row r="264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</row>
    <row r="265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</row>
    <row r="266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</row>
    <row r="267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  <c r="AU267" s="17"/>
      <c r="AV267" s="17"/>
      <c r="AW267" s="17"/>
      <c r="AX267" s="17"/>
      <c r="AY267" s="17"/>
      <c r="AZ267" s="17"/>
      <c r="BA267" s="17"/>
      <c r="BB267" s="17"/>
      <c r="BC267" s="17"/>
      <c r="BD267" s="17"/>
      <c r="BE267" s="17"/>
      <c r="BF267" s="17"/>
      <c r="BG267" s="17"/>
      <c r="BH267" s="17"/>
      <c r="BI267" s="17"/>
      <c r="BJ267" s="17"/>
      <c r="BK267" s="17"/>
      <c r="BL267" s="17"/>
      <c r="BM267" s="17"/>
      <c r="BN267" s="17"/>
      <c r="BO267" s="17"/>
      <c r="BP267" s="17"/>
      <c r="BQ267" s="17"/>
      <c r="BR267" s="17"/>
      <c r="BS267" s="17"/>
      <c r="BT267" s="17"/>
      <c r="BU267" s="17"/>
      <c r="BV267" s="17"/>
      <c r="BW267" s="17"/>
      <c r="BX267" s="17"/>
    </row>
    <row r="268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  <c r="AU268" s="17"/>
      <c r="AV268" s="17"/>
      <c r="AW268" s="17"/>
      <c r="AX268" s="17"/>
      <c r="AY268" s="17"/>
      <c r="AZ268" s="17"/>
      <c r="BA268" s="17"/>
      <c r="BB268" s="17"/>
      <c r="BC268" s="17"/>
      <c r="BD268" s="17"/>
      <c r="BE268" s="17"/>
      <c r="BF268" s="17"/>
      <c r="BG268" s="17"/>
      <c r="BH268" s="17"/>
      <c r="BI268" s="17"/>
      <c r="BJ268" s="17"/>
      <c r="BK268" s="17"/>
      <c r="BL268" s="17"/>
      <c r="BM268" s="17"/>
      <c r="BN268" s="17"/>
      <c r="BO268" s="17"/>
      <c r="BP268" s="17"/>
      <c r="BQ268" s="17"/>
      <c r="BR268" s="17"/>
      <c r="BS268" s="17"/>
      <c r="BT268" s="17"/>
      <c r="BU268" s="17"/>
      <c r="BV268" s="17"/>
      <c r="BW268" s="17"/>
      <c r="BX268" s="17"/>
    </row>
    <row r="269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  <c r="AU269" s="17"/>
      <c r="AV269" s="17"/>
      <c r="AW269" s="17"/>
      <c r="AX269" s="17"/>
      <c r="AY269" s="17"/>
      <c r="AZ269" s="17"/>
      <c r="BA269" s="17"/>
      <c r="BB269" s="17"/>
      <c r="BC269" s="17"/>
      <c r="BD269" s="17"/>
      <c r="BE269" s="17"/>
      <c r="BF269" s="17"/>
      <c r="BG269" s="17"/>
      <c r="BH269" s="17"/>
      <c r="BI269" s="17"/>
      <c r="BJ269" s="17"/>
      <c r="BK269" s="17"/>
      <c r="BL269" s="17"/>
      <c r="BM269" s="17"/>
      <c r="BN269" s="17"/>
      <c r="BO269" s="17"/>
      <c r="BP269" s="17"/>
      <c r="BQ269" s="17"/>
      <c r="BR269" s="17"/>
      <c r="BS269" s="17"/>
      <c r="BT269" s="17"/>
      <c r="BU269" s="17"/>
      <c r="BV269" s="17"/>
      <c r="BW269" s="17"/>
      <c r="BX269" s="17"/>
    </row>
    <row r="270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  <c r="AU270" s="17"/>
      <c r="AV270" s="17"/>
      <c r="AW270" s="17"/>
      <c r="AX270" s="17"/>
      <c r="AY270" s="17"/>
      <c r="AZ270" s="17"/>
      <c r="BA270" s="17"/>
      <c r="BB270" s="17"/>
      <c r="BC270" s="17"/>
      <c r="BD270" s="17"/>
      <c r="BE270" s="17"/>
      <c r="BF270" s="17"/>
      <c r="BG270" s="17"/>
      <c r="BH270" s="17"/>
      <c r="BI270" s="17"/>
      <c r="BJ270" s="17"/>
      <c r="BK270" s="17"/>
      <c r="BL270" s="17"/>
      <c r="BM270" s="17"/>
      <c r="BN270" s="17"/>
      <c r="BO270" s="17"/>
      <c r="BP270" s="17"/>
      <c r="BQ270" s="17"/>
      <c r="BR270" s="17"/>
      <c r="BS270" s="17"/>
      <c r="BT270" s="17"/>
      <c r="BU270" s="17"/>
      <c r="BV270" s="17"/>
      <c r="BW270" s="17"/>
      <c r="BX270" s="17"/>
    </row>
    <row r="271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  <c r="AU271" s="17"/>
      <c r="AV271" s="17"/>
      <c r="AW271" s="17"/>
      <c r="AX271" s="17"/>
      <c r="AY271" s="17"/>
      <c r="AZ271" s="17"/>
      <c r="BA271" s="17"/>
      <c r="BB271" s="17"/>
      <c r="BC271" s="17"/>
      <c r="BD271" s="17"/>
      <c r="BE271" s="17"/>
      <c r="BF271" s="17"/>
      <c r="BG271" s="17"/>
      <c r="BH271" s="17"/>
      <c r="BI271" s="17"/>
      <c r="BJ271" s="17"/>
      <c r="BK271" s="17"/>
      <c r="BL271" s="17"/>
      <c r="BM271" s="17"/>
      <c r="BN271" s="17"/>
      <c r="BO271" s="17"/>
      <c r="BP271" s="17"/>
      <c r="BQ271" s="17"/>
      <c r="BR271" s="17"/>
      <c r="BS271" s="17"/>
      <c r="BT271" s="17"/>
      <c r="BU271" s="17"/>
      <c r="BV271" s="17"/>
      <c r="BW271" s="17"/>
      <c r="BX271" s="17"/>
    </row>
    <row r="272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  <c r="AU272" s="17"/>
      <c r="AV272" s="17"/>
      <c r="AW272" s="17"/>
      <c r="AX272" s="17"/>
      <c r="AY272" s="17"/>
      <c r="AZ272" s="17"/>
      <c r="BA272" s="17"/>
      <c r="BB272" s="17"/>
      <c r="BC272" s="17"/>
      <c r="BD272" s="17"/>
      <c r="BE272" s="17"/>
      <c r="BF272" s="17"/>
      <c r="BG272" s="17"/>
      <c r="BH272" s="17"/>
      <c r="BI272" s="17"/>
      <c r="BJ272" s="17"/>
      <c r="BK272" s="17"/>
      <c r="BL272" s="17"/>
      <c r="BM272" s="17"/>
      <c r="BN272" s="17"/>
      <c r="BO272" s="17"/>
      <c r="BP272" s="17"/>
      <c r="BQ272" s="17"/>
      <c r="BR272" s="17"/>
      <c r="BS272" s="17"/>
      <c r="BT272" s="17"/>
      <c r="BU272" s="17"/>
      <c r="BV272" s="17"/>
      <c r="BW272" s="17"/>
      <c r="BX272" s="17"/>
    </row>
    <row r="273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  <c r="AU273" s="17"/>
      <c r="AV273" s="17"/>
      <c r="AW273" s="17"/>
      <c r="AX273" s="17"/>
      <c r="AY273" s="17"/>
      <c r="AZ273" s="17"/>
      <c r="BA273" s="17"/>
      <c r="BB273" s="17"/>
      <c r="BC273" s="17"/>
      <c r="BD273" s="17"/>
      <c r="BE273" s="17"/>
      <c r="BF273" s="17"/>
      <c r="BG273" s="17"/>
      <c r="BH273" s="17"/>
      <c r="BI273" s="17"/>
      <c r="BJ273" s="17"/>
      <c r="BK273" s="17"/>
      <c r="BL273" s="17"/>
      <c r="BM273" s="17"/>
      <c r="BN273" s="17"/>
      <c r="BO273" s="17"/>
      <c r="BP273" s="17"/>
      <c r="BQ273" s="17"/>
      <c r="BR273" s="17"/>
      <c r="BS273" s="17"/>
      <c r="BT273" s="17"/>
      <c r="BU273" s="17"/>
      <c r="BV273" s="17"/>
      <c r="BW273" s="17"/>
      <c r="BX273" s="17"/>
    </row>
    <row r="274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  <c r="AU274" s="17"/>
      <c r="AV274" s="17"/>
      <c r="AW274" s="17"/>
      <c r="AX274" s="17"/>
      <c r="AY274" s="17"/>
      <c r="AZ274" s="17"/>
      <c r="BA274" s="17"/>
      <c r="BB274" s="17"/>
      <c r="BC274" s="17"/>
      <c r="BD274" s="17"/>
      <c r="BE274" s="17"/>
      <c r="BF274" s="17"/>
      <c r="BG274" s="17"/>
      <c r="BH274" s="17"/>
      <c r="BI274" s="17"/>
      <c r="BJ274" s="17"/>
      <c r="BK274" s="17"/>
      <c r="BL274" s="17"/>
      <c r="BM274" s="17"/>
      <c r="BN274" s="17"/>
      <c r="BO274" s="17"/>
      <c r="BP274" s="17"/>
      <c r="BQ274" s="17"/>
      <c r="BR274" s="17"/>
      <c r="BS274" s="17"/>
      <c r="BT274" s="17"/>
      <c r="BU274" s="17"/>
      <c r="BV274" s="17"/>
      <c r="BW274" s="17"/>
      <c r="BX274" s="17"/>
    </row>
    <row r="275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  <c r="AU275" s="17"/>
      <c r="AV275" s="17"/>
      <c r="AW275" s="17"/>
      <c r="AX275" s="17"/>
      <c r="AY275" s="17"/>
      <c r="AZ275" s="17"/>
      <c r="BA275" s="17"/>
      <c r="BB275" s="17"/>
      <c r="BC275" s="17"/>
      <c r="BD275" s="17"/>
      <c r="BE275" s="17"/>
      <c r="BF275" s="17"/>
      <c r="BG275" s="17"/>
      <c r="BH275" s="17"/>
      <c r="BI275" s="17"/>
      <c r="BJ275" s="17"/>
      <c r="BK275" s="17"/>
      <c r="BL275" s="17"/>
      <c r="BM275" s="17"/>
      <c r="BN275" s="17"/>
      <c r="BO275" s="17"/>
      <c r="BP275" s="17"/>
      <c r="BQ275" s="17"/>
      <c r="BR275" s="17"/>
      <c r="BS275" s="17"/>
      <c r="BT275" s="17"/>
      <c r="BU275" s="17"/>
      <c r="BV275" s="17"/>
      <c r="BW275" s="17"/>
      <c r="BX275" s="17"/>
    </row>
    <row r="276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  <c r="AU276" s="17"/>
      <c r="AV276" s="17"/>
      <c r="AW276" s="17"/>
      <c r="AX276" s="17"/>
      <c r="AY276" s="17"/>
      <c r="AZ276" s="17"/>
      <c r="BA276" s="17"/>
      <c r="BB276" s="17"/>
      <c r="BC276" s="17"/>
      <c r="BD276" s="17"/>
      <c r="BE276" s="17"/>
      <c r="BF276" s="17"/>
      <c r="BG276" s="17"/>
      <c r="BH276" s="17"/>
      <c r="BI276" s="17"/>
      <c r="BJ276" s="17"/>
      <c r="BK276" s="17"/>
      <c r="BL276" s="17"/>
      <c r="BM276" s="17"/>
      <c r="BN276" s="17"/>
      <c r="BO276" s="17"/>
      <c r="BP276" s="17"/>
      <c r="BQ276" s="17"/>
      <c r="BR276" s="17"/>
      <c r="BS276" s="17"/>
      <c r="BT276" s="17"/>
      <c r="BU276" s="17"/>
      <c r="BV276" s="17"/>
      <c r="BW276" s="17"/>
      <c r="BX276" s="17"/>
    </row>
    <row r="277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  <c r="AU277" s="17"/>
      <c r="AV277" s="17"/>
      <c r="AW277" s="17"/>
      <c r="AX277" s="17"/>
      <c r="AY277" s="17"/>
      <c r="AZ277" s="17"/>
      <c r="BA277" s="17"/>
      <c r="BB277" s="17"/>
      <c r="BC277" s="17"/>
      <c r="BD277" s="17"/>
      <c r="BE277" s="17"/>
      <c r="BF277" s="17"/>
      <c r="BG277" s="17"/>
      <c r="BH277" s="17"/>
      <c r="BI277" s="17"/>
      <c r="BJ277" s="17"/>
      <c r="BK277" s="17"/>
      <c r="BL277" s="17"/>
      <c r="BM277" s="17"/>
      <c r="BN277" s="17"/>
      <c r="BO277" s="17"/>
      <c r="BP277" s="17"/>
      <c r="BQ277" s="17"/>
      <c r="BR277" s="17"/>
      <c r="BS277" s="17"/>
      <c r="BT277" s="17"/>
      <c r="BU277" s="17"/>
      <c r="BV277" s="17"/>
      <c r="BW277" s="17"/>
      <c r="BX277" s="17"/>
    </row>
    <row r="278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  <c r="AU278" s="17"/>
      <c r="AV278" s="17"/>
      <c r="AW278" s="17"/>
      <c r="AX278" s="17"/>
      <c r="AY278" s="17"/>
      <c r="AZ278" s="17"/>
      <c r="BA278" s="17"/>
      <c r="BB278" s="17"/>
      <c r="BC278" s="17"/>
      <c r="BD278" s="17"/>
      <c r="BE278" s="17"/>
      <c r="BF278" s="17"/>
      <c r="BG278" s="17"/>
      <c r="BH278" s="17"/>
      <c r="BI278" s="17"/>
      <c r="BJ278" s="17"/>
      <c r="BK278" s="17"/>
      <c r="BL278" s="17"/>
      <c r="BM278" s="17"/>
      <c r="BN278" s="17"/>
      <c r="BO278" s="17"/>
      <c r="BP278" s="17"/>
      <c r="BQ278" s="17"/>
      <c r="BR278" s="17"/>
      <c r="BS278" s="17"/>
      <c r="BT278" s="17"/>
      <c r="BU278" s="17"/>
      <c r="BV278" s="17"/>
      <c r="BW278" s="17"/>
      <c r="BX278" s="17"/>
    </row>
    <row r="279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  <c r="AU279" s="17"/>
      <c r="AV279" s="17"/>
      <c r="AW279" s="17"/>
      <c r="AX279" s="17"/>
      <c r="AY279" s="17"/>
      <c r="AZ279" s="17"/>
      <c r="BA279" s="17"/>
      <c r="BB279" s="17"/>
      <c r="BC279" s="17"/>
      <c r="BD279" s="17"/>
      <c r="BE279" s="17"/>
      <c r="BF279" s="17"/>
      <c r="BG279" s="17"/>
      <c r="BH279" s="17"/>
      <c r="BI279" s="17"/>
      <c r="BJ279" s="17"/>
      <c r="BK279" s="17"/>
      <c r="BL279" s="17"/>
      <c r="BM279" s="17"/>
      <c r="BN279" s="17"/>
      <c r="BO279" s="17"/>
      <c r="BP279" s="17"/>
      <c r="BQ279" s="17"/>
      <c r="BR279" s="17"/>
      <c r="BS279" s="17"/>
      <c r="BT279" s="17"/>
      <c r="BU279" s="17"/>
      <c r="BV279" s="17"/>
      <c r="BW279" s="17"/>
      <c r="BX279" s="17"/>
    </row>
    <row r="280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  <c r="AU280" s="17"/>
      <c r="AV280" s="17"/>
      <c r="AW280" s="17"/>
      <c r="AX280" s="17"/>
      <c r="AY280" s="17"/>
      <c r="AZ280" s="17"/>
      <c r="BA280" s="17"/>
      <c r="BB280" s="17"/>
      <c r="BC280" s="17"/>
      <c r="BD280" s="17"/>
      <c r="BE280" s="17"/>
      <c r="BF280" s="17"/>
      <c r="BG280" s="17"/>
      <c r="BH280" s="17"/>
      <c r="BI280" s="17"/>
      <c r="BJ280" s="17"/>
      <c r="BK280" s="17"/>
      <c r="BL280" s="17"/>
      <c r="BM280" s="17"/>
      <c r="BN280" s="17"/>
      <c r="BO280" s="17"/>
      <c r="BP280" s="17"/>
      <c r="BQ280" s="17"/>
      <c r="BR280" s="17"/>
      <c r="BS280" s="17"/>
      <c r="BT280" s="17"/>
      <c r="BU280" s="17"/>
      <c r="BV280" s="17"/>
      <c r="BW280" s="17"/>
      <c r="BX280" s="17"/>
    </row>
    <row r="281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  <c r="AU281" s="17"/>
      <c r="AV281" s="17"/>
      <c r="AW281" s="17"/>
      <c r="AX281" s="17"/>
      <c r="AY281" s="17"/>
      <c r="AZ281" s="17"/>
      <c r="BA281" s="17"/>
      <c r="BB281" s="17"/>
      <c r="BC281" s="17"/>
      <c r="BD281" s="17"/>
      <c r="BE281" s="17"/>
      <c r="BF281" s="17"/>
      <c r="BG281" s="17"/>
      <c r="BH281" s="17"/>
      <c r="BI281" s="17"/>
      <c r="BJ281" s="17"/>
      <c r="BK281" s="17"/>
      <c r="BL281" s="17"/>
      <c r="BM281" s="17"/>
      <c r="BN281" s="17"/>
      <c r="BO281" s="17"/>
      <c r="BP281" s="17"/>
      <c r="BQ281" s="17"/>
      <c r="BR281" s="17"/>
      <c r="BS281" s="17"/>
      <c r="BT281" s="17"/>
      <c r="BU281" s="17"/>
      <c r="BV281" s="17"/>
      <c r="BW281" s="17"/>
      <c r="BX281" s="17"/>
    </row>
    <row r="282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  <c r="AU282" s="17"/>
      <c r="AV282" s="17"/>
      <c r="AW282" s="17"/>
      <c r="AX282" s="17"/>
      <c r="AY282" s="17"/>
      <c r="AZ282" s="17"/>
      <c r="BA282" s="17"/>
      <c r="BB282" s="17"/>
      <c r="BC282" s="17"/>
      <c r="BD282" s="17"/>
      <c r="BE282" s="17"/>
      <c r="BF282" s="17"/>
      <c r="BG282" s="17"/>
      <c r="BH282" s="17"/>
      <c r="BI282" s="17"/>
      <c r="BJ282" s="17"/>
      <c r="BK282" s="17"/>
      <c r="BL282" s="17"/>
      <c r="BM282" s="17"/>
      <c r="BN282" s="17"/>
      <c r="BO282" s="17"/>
      <c r="BP282" s="17"/>
      <c r="BQ282" s="17"/>
      <c r="BR282" s="17"/>
      <c r="BS282" s="17"/>
      <c r="BT282" s="17"/>
      <c r="BU282" s="17"/>
      <c r="BV282" s="17"/>
      <c r="BW282" s="17"/>
      <c r="BX282" s="17"/>
    </row>
    <row r="283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  <c r="AU283" s="17"/>
      <c r="AV283" s="17"/>
      <c r="AW283" s="17"/>
      <c r="AX283" s="17"/>
      <c r="AY283" s="17"/>
      <c r="AZ283" s="17"/>
      <c r="BA283" s="17"/>
      <c r="BB283" s="17"/>
      <c r="BC283" s="17"/>
      <c r="BD283" s="17"/>
      <c r="BE283" s="17"/>
      <c r="BF283" s="17"/>
      <c r="BG283" s="17"/>
      <c r="BH283" s="17"/>
      <c r="BI283" s="17"/>
      <c r="BJ283" s="17"/>
      <c r="BK283" s="17"/>
      <c r="BL283" s="17"/>
      <c r="BM283" s="17"/>
      <c r="BN283" s="17"/>
      <c r="BO283" s="17"/>
      <c r="BP283" s="17"/>
      <c r="BQ283" s="17"/>
      <c r="BR283" s="17"/>
      <c r="BS283" s="17"/>
      <c r="BT283" s="17"/>
      <c r="BU283" s="17"/>
      <c r="BV283" s="17"/>
      <c r="BW283" s="17"/>
      <c r="BX283" s="17"/>
    </row>
    <row r="284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  <c r="AU284" s="17"/>
      <c r="AV284" s="17"/>
      <c r="AW284" s="17"/>
      <c r="AX284" s="17"/>
      <c r="AY284" s="17"/>
      <c r="AZ284" s="17"/>
      <c r="BA284" s="17"/>
      <c r="BB284" s="17"/>
      <c r="BC284" s="17"/>
      <c r="BD284" s="17"/>
      <c r="BE284" s="17"/>
      <c r="BF284" s="17"/>
      <c r="BG284" s="17"/>
      <c r="BH284" s="17"/>
      <c r="BI284" s="17"/>
      <c r="BJ284" s="17"/>
      <c r="BK284" s="17"/>
      <c r="BL284" s="17"/>
      <c r="BM284" s="17"/>
      <c r="BN284" s="17"/>
      <c r="BO284" s="17"/>
      <c r="BP284" s="17"/>
      <c r="BQ284" s="17"/>
      <c r="BR284" s="17"/>
      <c r="BS284" s="17"/>
      <c r="BT284" s="17"/>
      <c r="BU284" s="17"/>
      <c r="BV284" s="17"/>
      <c r="BW284" s="17"/>
      <c r="BX284" s="17"/>
    </row>
    <row r="285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  <c r="AU285" s="17"/>
      <c r="AV285" s="17"/>
      <c r="AW285" s="17"/>
      <c r="AX285" s="17"/>
      <c r="AY285" s="17"/>
      <c r="AZ285" s="17"/>
      <c r="BA285" s="17"/>
      <c r="BB285" s="17"/>
      <c r="BC285" s="17"/>
      <c r="BD285" s="17"/>
      <c r="BE285" s="17"/>
      <c r="BF285" s="17"/>
      <c r="BG285" s="17"/>
      <c r="BH285" s="17"/>
      <c r="BI285" s="17"/>
      <c r="BJ285" s="17"/>
      <c r="BK285" s="17"/>
      <c r="BL285" s="17"/>
      <c r="BM285" s="17"/>
      <c r="BN285" s="17"/>
      <c r="BO285" s="17"/>
      <c r="BP285" s="17"/>
      <c r="BQ285" s="17"/>
      <c r="BR285" s="17"/>
      <c r="BS285" s="17"/>
      <c r="BT285" s="17"/>
      <c r="BU285" s="17"/>
      <c r="BV285" s="17"/>
      <c r="BW285" s="17"/>
      <c r="BX285" s="17"/>
    </row>
    <row r="286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  <c r="AU286" s="17"/>
      <c r="AV286" s="17"/>
      <c r="AW286" s="17"/>
      <c r="AX286" s="17"/>
      <c r="AY286" s="17"/>
      <c r="AZ286" s="17"/>
      <c r="BA286" s="17"/>
      <c r="BB286" s="17"/>
      <c r="BC286" s="17"/>
      <c r="BD286" s="17"/>
      <c r="BE286" s="17"/>
      <c r="BF286" s="17"/>
      <c r="BG286" s="17"/>
      <c r="BH286" s="17"/>
      <c r="BI286" s="17"/>
      <c r="BJ286" s="17"/>
      <c r="BK286" s="17"/>
      <c r="BL286" s="17"/>
      <c r="BM286" s="17"/>
      <c r="BN286" s="17"/>
      <c r="BO286" s="17"/>
      <c r="BP286" s="17"/>
      <c r="BQ286" s="17"/>
      <c r="BR286" s="17"/>
      <c r="BS286" s="17"/>
      <c r="BT286" s="17"/>
      <c r="BU286" s="17"/>
      <c r="BV286" s="17"/>
      <c r="BW286" s="17"/>
      <c r="BX286" s="17"/>
    </row>
    <row r="287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  <c r="AU287" s="17"/>
      <c r="AV287" s="17"/>
      <c r="AW287" s="17"/>
      <c r="AX287" s="17"/>
      <c r="AY287" s="17"/>
      <c r="AZ287" s="17"/>
      <c r="BA287" s="17"/>
      <c r="BB287" s="17"/>
      <c r="BC287" s="17"/>
      <c r="BD287" s="17"/>
      <c r="BE287" s="17"/>
      <c r="BF287" s="17"/>
      <c r="BG287" s="17"/>
      <c r="BH287" s="17"/>
      <c r="BI287" s="17"/>
      <c r="BJ287" s="17"/>
      <c r="BK287" s="17"/>
      <c r="BL287" s="17"/>
      <c r="BM287" s="17"/>
      <c r="BN287" s="17"/>
      <c r="BO287" s="17"/>
      <c r="BP287" s="17"/>
      <c r="BQ287" s="17"/>
      <c r="BR287" s="17"/>
      <c r="BS287" s="17"/>
      <c r="BT287" s="17"/>
      <c r="BU287" s="17"/>
      <c r="BV287" s="17"/>
      <c r="BW287" s="17"/>
      <c r="BX287" s="17"/>
    </row>
    <row r="288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  <c r="AU288" s="17"/>
      <c r="AV288" s="17"/>
      <c r="AW288" s="17"/>
      <c r="AX288" s="17"/>
      <c r="AY288" s="17"/>
      <c r="AZ288" s="17"/>
      <c r="BA288" s="17"/>
      <c r="BB288" s="17"/>
      <c r="BC288" s="17"/>
      <c r="BD288" s="17"/>
      <c r="BE288" s="17"/>
      <c r="BF288" s="17"/>
      <c r="BG288" s="17"/>
      <c r="BH288" s="17"/>
      <c r="BI288" s="17"/>
      <c r="BJ288" s="17"/>
      <c r="BK288" s="17"/>
      <c r="BL288" s="17"/>
      <c r="BM288" s="17"/>
      <c r="BN288" s="17"/>
      <c r="BO288" s="17"/>
      <c r="BP288" s="17"/>
      <c r="BQ288" s="17"/>
      <c r="BR288" s="17"/>
      <c r="BS288" s="17"/>
      <c r="BT288" s="17"/>
      <c r="BU288" s="17"/>
      <c r="BV288" s="17"/>
      <c r="BW288" s="17"/>
      <c r="BX288" s="17"/>
    </row>
    <row r="289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  <c r="AU289" s="17"/>
      <c r="AV289" s="17"/>
      <c r="AW289" s="17"/>
      <c r="AX289" s="17"/>
      <c r="AY289" s="17"/>
      <c r="AZ289" s="17"/>
      <c r="BA289" s="17"/>
      <c r="BB289" s="17"/>
      <c r="BC289" s="17"/>
      <c r="BD289" s="17"/>
      <c r="BE289" s="17"/>
      <c r="BF289" s="17"/>
      <c r="BG289" s="17"/>
      <c r="BH289" s="17"/>
      <c r="BI289" s="17"/>
      <c r="BJ289" s="17"/>
      <c r="BK289" s="17"/>
      <c r="BL289" s="17"/>
      <c r="BM289" s="17"/>
      <c r="BN289" s="17"/>
      <c r="BO289" s="17"/>
      <c r="BP289" s="17"/>
      <c r="BQ289" s="17"/>
      <c r="BR289" s="17"/>
      <c r="BS289" s="17"/>
      <c r="BT289" s="17"/>
      <c r="BU289" s="17"/>
      <c r="BV289" s="17"/>
      <c r="BW289" s="17"/>
      <c r="BX289" s="17"/>
    </row>
    <row r="290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  <c r="AU290" s="17"/>
      <c r="AV290" s="17"/>
      <c r="AW290" s="17"/>
      <c r="AX290" s="17"/>
      <c r="AY290" s="17"/>
      <c r="AZ290" s="17"/>
      <c r="BA290" s="17"/>
      <c r="BB290" s="17"/>
      <c r="BC290" s="17"/>
      <c r="BD290" s="17"/>
      <c r="BE290" s="17"/>
      <c r="BF290" s="17"/>
      <c r="BG290" s="17"/>
      <c r="BH290" s="17"/>
      <c r="BI290" s="17"/>
      <c r="BJ290" s="17"/>
      <c r="BK290" s="17"/>
      <c r="BL290" s="17"/>
      <c r="BM290" s="17"/>
      <c r="BN290" s="17"/>
      <c r="BO290" s="17"/>
      <c r="BP290" s="17"/>
      <c r="BQ290" s="17"/>
      <c r="BR290" s="17"/>
      <c r="BS290" s="17"/>
      <c r="BT290" s="17"/>
      <c r="BU290" s="17"/>
      <c r="BV290" s="17"/>
      <c r="BW290" s="17"/>
      <c r="BX290" s="17"/>
    </row>
    <row r="291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  <c r="AU291" s="17"/>
      <c r="AV291" s="17"/>
      <c r="AW291" s="17"/>
      <c r="AX291" s="17"/>
      <c r="AY291" s="17"/>
      <c r="AZ291" s="17"/>
      <c r="BA291" s="17"/>
      <c r="BB291" s="17"/>
      <c r="BC291" s="17"/>
      <c r="BD291" s="17"/>
      <c r="BE291" s="17"/>
      <c r="BF291" s="17"/>
      <c r="BG291" s="17"/>
      <c r="BH291" s="17"/>
      <c r="BI291" s="17"/>
      <c r="BJ291" s="17"/>
      <c r="BK291" s="17"/>
      <c r="BL291" s="17"/>
      <c r="BM291" s="17"/>
      <c r="BN291" s="17"/>
      <c r="BO291" s="17"/>
      <c r="BP291" s="17"/>
      <c r="BQ291" s="17"/>
      <c r="BR291" s="17"/>
      <c r="BS291" s="17"/>
      <c r="BT291" s="17"/>
      <c r="BU291" s="17"/>
      <c r="BV291" s="17"/>
      <c r="BW291" s="17"/>
      <c r="BX291" s="17"/>
    </row>
    <row r="292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  <c r="AU292" s="17"/>
      <c r="AV292" s="17"/>
      <c r="AW292" s="17"/>
      <c r="AX292" s="17"/>
      <c r="AY292" s="17"/>
      <c r="AZ292" s="17"/>
      <c r="BA292" s="17"/>
      <c r="BB292" s="17"/>
      <c r="BC292" s="17"/>
      <c r="BD292" s="17"/>
      <c r="BE292" s="17"/>
      <c r="BF292" s="17"/>
      <c r="BG292" s="17"/>
      <c r="BH292" s="17"/>
      <c r="BI292" s="17"/>
      <c r="BJ292" s="17"/>
      <c r="BK292" s="17"/>
      <c r="BL292" s="17"/>
      <c r="BM292" s="17"/>
      <c r="BN292" s="17"/>
      <c r="BO292" s="17"/>
      <c r="BP292" s="17"/>
      <c r="BQ292" s="17"/>
      <c r="BR292" s="17"/>
      <c r="BS292" s="17"/>
      <c r="BT292" s="17"/>
      <c r="BU292" s="17"/>
      <c r="BV292" s="17"/>
      <c r="BW292" s="17"/>
      <c r="BX292" s="17"/>
    </row>
    <row r="293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  <c r="AU293" s="17"/>
      <c r="AV293" s="17"/>
      <c r="AW293" s="17"/>
      <c r="AX293" s="17"/>
      <c r="AY293" s="17"/>
      <c r="AZ293" s="17"/>
      <c r="BA293" s="17"/>
      <c r="BB293" s="17"/>
      <c r="BC293" s="17"/>
      <c r="BD293" s="17"/>
      <c r="BE293" s="17"/>
      <c r="BF293" s="17"/>
      <c r="BG293" s="17"/>
      <c r="BH293" s="17"/>
      <c r="BI293" s="17"/>
      <c r="BJ293" s="17"/>
      <c r="BK293" s="17"/>
      <c r="BL293" s="17"/>
      <c r="BM293" s="17"/>
      <c r="BN293" s="17"/>
      <c r="BO293" s="17"/>
      <c r="BP293" s="17"/>
      <c r="BQ293" s="17"/>
      <c r="BR293" s="17"/>
      <c r="BS293" s="17"/>
      <c r="BT293" s="17"/>
      <c r="BU293" s="17"/>
      <c r="BV293" s="17"/>
      <c r="BW293" s="17"/>
      <c r="BX293" s="17"/>
    </row>
    <row r="294"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  <c r="AU294" s="17"/>
      <c r="AV294" s="17"/>
      <c r="AW294" s="17"/>
      <c r="AX294" s="17"/>
      <c r="AY294" s="17"/>
      <c r="AZ294" s="17"/>
      <c r="BA294" s="17"/>
      <c r="BB294" s="17"/>
      <c r="BC294" s="17"/>
      <c r="BD294" s="17"/>
      <c r="BE294" s="17"/>
      <c r="BF294" s="17"/>
      <c r="BG294" s="17"/>
      <c r="BH294" s="17"/>
      <c r="BI294" s="17"/>
      <c r="BJ294" s="17"/>
      <c r="BK294" s="17"/>
      <c r="BL294" s="17"/>
      <c r="BM294" s="17"/>
      <c r="BN294" s="17"/>
      <c r="BO294" s="17"/>
      <c r="BP294" s="17"/>
      <c r="BQ294" s="17"/>
      <c r="BR294" s="17"/>
      <c r="BS294" s="17"/>
      <c r="BT294" s="17"/>
      <c r="BU294" s="17"/>
      <c r="BV294" s="17"/>
      <c r="BW294" s="17"/>
      <c r="BX294" s="17"/>
    </row>
    <row r="295"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  <c r="AU295" s="17"/>
      <c r="AV295" s="17"/>
      <c r="AW295" s="17"/>
      <c r="AX295" s="17"/>
      <c r="AY295" s="17"/>
      <c r="AZ295" s="17"/>
      <c r="BA295" s="17"/>
      <c r="BB295" s="17"/>
      <c r="BC295" s="17"/>
      <c r="BD295" s="17"/>
      <c r="BE295" s="17"/>
      <c r="BF295" s="17"/>
      <c r="BG295" s="17"/>
      <c r="BH295" s="17"/>
      <c r="BI295" s="17"/>
      <c r="BJ295" s="17"/>
      <c r="BK295" s="17"/>
      <c r="BL295" s="17"/>
      <c r="BM295" s="17"/>
      <c r="BN295" s="17"/>
      <c r="BO295" s="17"/>
      <c r="BP295" s="17"/>
      <c r="BQ295" s="17"/>
      <c r="BR295" s="17"/>
      <c r="BS295" s="17"/>
      <c r="BT295" s="17"/>
      <c r="BU295" s="17"/>
      <c r="BV295" s="17"/>
      <c r="BW295" s="17"/>
      <c r="BX295" s="17"/>
    </row>
    <row r="296"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  <c r="AU296" s="17"/>
      <c r="AV296" s="17"/>
      <c r="AW296" s="17"/>
      <c r="AX296" s="17"/>
      <c r="AY296" s="17"/>
      <c r="AZ296" s="17"/>
      <c r="BA296" s="17"/>
      <c r="BB296" s="17"/>
      <c r="BC296" s="17"/>
      <c r="BD296" s="17"/>
      <c r="BE296" s="17"/>
      <c r="BF296" s="17"/>
      <c r="BG296" s="17"/>
      <c r="BH296" s="17"/>
      <c r="BI296" s="17"/>
      <c r="BJ296" s="17"/>
      <c r="BK296" s="17"/>
      <c r="BL296" s="17"/>
      <c r="BM296" s="17"/>
      <c r="BN296" s="17"/>
      <c r="BO296" s="17"/>
      <c r="BP296" s="17"/>
      <c r="BQ296" s="17"/>
      <c r="BR296" s="17"/>
      <c r="BS296" s="17"/>
      <c r="BT296" s="17"/>
      <c r="BU296" s="17"/>
      <c r="BV296" s="17"/>
      <c r="BW296" s="17"/>
      <c r="BX296" s="17"/>
    </row>
    <row r="297"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  <c r="AU297" s="17"/>
      <c r="AV297" s="17"/>
      <c r="AW297" s="17"/>
      <c r="AX297" s="17"/>
      <c r="AY297" s="17"/>
      <c r="AZ297" s="17"/>
      <c r="BA297" s="17"/>
      <c r="BB297" s="17"/>
      <c r="BC297" s="17"/>
      <c r="BD297" s="17"/>
      <c r="BE297" s="17"/>
      <c r="BF297" s="17"/>
      <c r="BG297" s="17"/>
      <c r="BH297" s="17"/>
      <c r="BI297" s="17"/>
      <c r="BJ297" s="17"/>
      <c r="BK297" s="17"/>
      <c r="BL297" s="17"/>
      <c r="BM297" s="17"/>
      <c r="BN297" s="17"/>
      <c r="BO297" s="17"/>
      <c r="BP297" s="17"/>
      <c r="BQ297" s="17"/>
      <c r="BR297" s="17"/>
      <c r="BS297" s="17"/>
      <c r="BT297" s="17"/>
      <c r="BU297" s="17"/>
      <c r="BV297" s="17"/>
      <c r="BW297" s="17"/>
      <c r="BX297" s="17"/>
    </row>
    <row r="298"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  <c r="AU298" s="17"/>
      <c r="AV298" s="17"/>
      <c r="AW298" s="17"/>
      <c r="AX298" s="17"/>
      <c r="AY298" s="17"/>
      <c r="AZ298" s="17"/>
      <c r="BA298" s="17"/>
      <c r="BB298" s="17"/>
      <c r="BC298" s="17"/>
      <c r="BD298" s="17"/>
      <c r="BE298" s="17"/>
      <c r="BF298" s="17"/>
      <c r="BG298" s="17"/>
      <c r="BH298" s="17"/>
      <c r="BI298" s="17"/>
      <c r="BJ298" s="17"/>
      <c r="BK298" s="17"/>
      <c r="BL298" s="17"/>
      <c r="BM298" s="17"/>
      <c r="BN298" s="17"/>
      <c r="BO298" s="17"/>
      <c r="BP298" s="17"/>
      <c r="BQ298" s="17"/>
      <c r="BR298" s="17"/>
      <c r="BS298" s="17"/>
      <c r="BT298" s="17"/>
      <c r="BU298" s="17"/>
      <c r="BV298" s="17"/>
      <c r="BW298" s="17"/>
      <c r="BX298" s="17"/>
    </row>
    <row r="299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  <c r="AU299" s="17"/>
      <c r="AV299" s="17"/>
      <c r="AW299" s="17"/>
      <c r="AX299" s="17"/>
      <c r="AY299" s="17"/>
      <c r="AZ299" s="17"/>
      <c r="BA299" s="17"/>
      <c r="BB299" s="17"/>
      <c r="BC299" s="17"/>
      <c r="BD299" s="17"/>
      <c r="BE299" s="17"/>
      <c r="BF299" s="17"/>
      <c r="BG299" s="17"/>
      <c r="BH299" s="17"/>
      <c r="BI299" s="17"/>
      <c r="BJ299" s="17"/>
      <c r="BK299" s="17"/>
      <c r="BL299" s="17"/>
      <c r="BM299" s="17"/>
      <c r="BN299" s="17"/>
      <c r="BO299" s="17"/>
      <c r="BP299" s="17"/>
      <c r="BQ299" s="17"/>
      <c r="BR299" s="17"/>
      <c r="BS299" s="17"/>
      <c r="BT299" s="17"/>
      <c r="BU299" s="17"/>
      <c r="BV299" s="17"/>
      <c r="BW299" s="17"/>
      <c r="BX299" s="17"/>
    </row>
    <row r="300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  <c r="AU300" s="17"/>
      <c r="AV300" s="17"/>
      <c r="AW300" s="17"/>
      <c r="AX300" s="17"/>
      <c r="AY300" s="17"/>
      <c r="AZ300" s="17"/>
      <c r="BA300" s="17"/>
      <c r="BB300" s="17"/>
      <c r="BC300" s="17"/>
      <c r="BD300" s="17"/>
      <c r="BE300" s="17"/>
      <c r="BF300" s="17"/>
      <c r="BG300" s="17"/>
      <c r="BH300" s="17"/>
      <c r="BI300" s="17"/>
      <c r="BJ300" s="17"/>
      <c r="BK300" s="17"/>
      <c r="BL300" s="17"/>
      <c r="BM300" s="17"/>
      <c r="BN300" s="17"/>
      <c r="BO300" s="17"/>
      <c r="BP300" s="17"/>
      <c r="BQ300" s="17"/>
      <c r="BR300" s="17"/>
      <c r="BS300" s="17"/>
      <c r="BT300" s="17"/>
      <c r="BU300" s="17"/>
      <c r="BV300" s="17"/>
      <c r="BW300" s="17"/>
      <c r="BX300" s="17"/>
    </row>
    <row r="301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  <c r="AU301" s="17"/>
      <c r="AV301" s="17"/>
      <c r="AW301" s="17"/>
      <c r="AX301" s="17"/>
      <c r="AY301" s="17"/>
      <c r="AZ301" s="17"/>
      <c r="BA301" s="17"/>
      <c r="BB301" s="17"/>
      <c r="BC301" s="17"/>
      <c r="BD301" s="17"/>
      <c r="BE301" s="17"/>
      <c r="BF301" s="17"/>
      <c r="BG301" s="17"/>
      <c r="BH301" s="17"/>
      <c r="BI301" s="17"/>
      <c r="BJ301" s="17"/>
      <c r="BK301" s="17"/>
      <c r="BL301" s="17"/>
      <c r="BM301" s="17"/>
      <c r="BN301" s="17"/>
      <c r="BO301" s="17"/>
      <c r="BP301" s="17"/>
      <c r="BQ301" s="17"/>
      <c r="BR301" s="17"/>
      <c r="BS301" s="17"/>
      <c r="BT301" s="17"/>
      <c r="BU301" s="17"/>
      <c r="BV301" s="17"/>
      <c r="BW301" s="17"/>
      <c r="BX301" s="17"/>
    </row>
    <row r="302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  <c r="AU302" s="17"/>
      <c r="AV302" s="17"/>
      <c r="AW302" s="17"/>
      <c r="AX302" s="17"/>
      <c r="AY302" s="17"/>
      <c r="AZ302" s="17"/>
      <c r="BA302" s="17"/>
      <c r="BB302" s="17"/>
      <c r="BC302" s="17"/>
      <c r="BD302" s="17"/>
      <c r="BE302" s="17"/>
      <c r="BF302" s="17"/>
      <c r="BG302" s="17"/>
      <c r="BH302" s="17"/>
      <c r="BI302" s="17"/>
      <c r="BJ302" s="17"/>
      <c r="BK302" s="17"/>
      <c r="BL302" s="17"/>
      <c r="BM302" s="17"/>
      <c r="BN302" s="17"/>
      <c r="BO302" s="17"/>
      <c r="BP302" s="17"/>
      <c r="BQ302" s="17"/>
      <c r="BR302" s="17"/>
      <c r="BS302" s="17"/>
      <c r="BT302" s="17"/>
      <c r="BU302" s="17"/>
      <c r="BV302" s="17"/>
      <c r="BW302" s="17"/>
      <c r="BX302" s="17"/>
    </row>
    <row r="303"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  <c r="AU303" s="17"/>
      <c r="AV303" s="17"/>
      <c r="AW303" s="17"/>
      <c r="AX303" s="17"/>
      <c r="AY303" s="17"/>
      <c r="AZ303" s="17"/>
      <c r="BA303" s="17"/>
      <c r="BB303" s="17"/>
      <c r="BC303" s="17"/>
      <c r="BD303" s="17"/>
      <c r="BE303" s="17"/>
      <c r="BF303" s="17"/>
      <c r="BG303" s="17"/>
      <c r="BH303" s="17"/>
      <c r="BI303" s="17"/>
      <c r="BJ303" s="17"/>
      <c r="BK303" s="17"/>
      <c r="BL303" s="17"/>
      <c r="BM303" s="17"/>
      <c r="BN303" s="17"/>
      <c r="BO303" s="17"/>
      <c r="BP303" s="17"/>
      <c r="BQ303" s="17"/>
      <c r="BR303" s="17"/>
      <c r="BS303" s="17"/>
      <c r="BT303" s="17"/>
      <c r="BU303" s="17"/>
      <c r="BV303" s="17"/>
      <c r="BW303" s="17"/>
      <c r="BX303" s="17"/>
    </row>
    <row r="304"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  <c r="AU304" s="17"/>
      <c r="AV304" s="17"/>
      <c r="AW304" s="17"/>
      <c r="AX304" s="17"/>
      <c r="AY304" s="17"/>
      <c r="AZ304" s="17"/>
      <c r="BA304" s="17"/>
      <c r="BB304" s="17"/>
      <c r="BC304" s="17"/>
      <c r="BD304" s="17"/>
      <c r="BE304" s="17"/>
      <c r="BF304" s="17"/>
      <c r="BG304" s="17"/>
      <c r="BH304" s="17"/>
      <c r="BI304" s="17"/>
      <c r="BJ304" s="17"/>
      <c r="BK304" s="17"/>
      <c r="BL304" s="17"/>
      <c r="BM304" s="17"/>
      <c r="BN304" s="17"/>
      <c r="BO304" s="17"/>
      <c r="BP304" s="17"/>
      <c r="BQ304" s="17"/>
      <c r="BR304" s="17"/>
      <c r="BS304" s="17"/>
      <c r="BT304" s="17"/>
      <c r="BU304" s="17"/>
      <c r="BV304" s="17"/>
      <c r="BW304" s="17"/>
      <c r="BX304" s="17"/>
    </row>
    <row r="305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  <c r="AU305" s="17"/>
      <c r="AV305" s="17"/>
      <c r="AW305" s="17"/>
      <c r="AX305" s="17"/>
      <c r="AY305" s="17"/>
      <c r="AZ305" s="17"/>
      <c r="BA305" s="17"/>
      <c r="BB305" s="17"/>
      <c r="BC305" s="17"/>
      <c r="BD305" s="17"/>
      <c r="BE305" s="17"/>
      <c r="BF305" s="17"/>
      <c r="BG305" s="17"/>
      <c r="BH305" s="17"/>
      <c r="BI305" s="17"/>
      <c r="BJ305" s="17"/>
      <c r="BK305" s="17"/>
      <c r="BL305" s="17"/>
      <c r="BM305" s="17"/>
      <c r="BN305" s="17"/>
      <c r="BO305" s="17"/>
      <c r="BP305" s="17"/>
      <c r="BQ305" s="17"/>
      <c r="BR305" s="17"/>
      <c r="BS305" s="17"/>
      <c r="BT305" s="17"/>
      <c r="BU305" s="17"/>
      <c r="BV305" s="17"/>
      <c r="BW305" s="17"/>
      <c r="BX305" s="17"/>
    </row>
    <row r="306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  <c r="AU306" s="17"/>
      <c r="AV306" s="17"/>
      <c r="AW306" s="17"/>
      <c r="AX306" s="17"/>
      <c r="AY306" s="17"/>
      <c r="AZ306" s="17"/>
      <c r="BA306" s="17"/>
      <c r="BB306" s="17"/>
      <c r="BC306" s="17"/>
      <c r="BD306" s="17"/>
      <c r="BE306" s="17"/>
      <c r="BF306" s="17"/>
      <c r="BG306" s="17"/>
      <c r="BH306" s="17"/>
      <c r="BI306" s="17"/>
      <c r="BJ306" s="17"/>
      <c r="BK306" s="17"/>
      <c r="BL306" s="17"/>
      <c r="BM306" s="17"/>
      <c r="BN306" s="17"/>
      <c r="BO306" s="17"/>
      <c r="BP306" s="17"/>
      <c r="BQ306" s="17"/>
      <c r="BR306" s="17"/>
      <c r="BS306" s="17"/>
      <c r="BT306" s="17"/>
      <c r="BU306" s="17"/>
      <c r="BV306" s="17"/>
      <c r="BW306" s="17"/>
      <c r="BX306" s="17"/>
    </row>
    <row r="307"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  <c r="AU307" s="17"/>
      <c r="AV307" s="17"/>
      <c r="AW307" s="17"/>
      <c r="AX307" s="17"/>
      <c r="AY307" s="17"/>
      <c r="AZ307" s="17"/>
      <c r="BA307" s="17"/>
      <c r="BB307" s="17"/>
      <c r="BC307" s="17"/>
      <c r="BD307" s="17"/>
      <c r="BE307" s="17"/>
      <c r="BF307" s="17"/>
      <c r="BG307" s="17"/>
      <c r="BH307" s="17"/>
      <c r="BI307" s="17"/>
      <c r="BJ307" s="17"/>
      <c r="BK307" s="17"/>
      <c r="BL307" s="17"/>
      <c r="BM307" s="17"/>
      <c r="BN307" s="17"/>
      <c r="BO307" s="17"/>
      <c r="BP307" s="17"/>
      <c r="BQ307" s="17"/>
      <c r="BR307" s="17"/>
      <c r="BS307" s="17"/>
      <c r="BT307" s="17"/>
      <c r="BU307" s="17"/>
      <c r="BV307" s="17"/>
      <c r="BW307" s="17"/>
      <c r="BX307" s="17"/>
    </row>
    <row r="308"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  <c r="AU308" s="17"/>
      <c r="AV308" s="17"/>
      <c r="AW308" s="17"/>
      <c r="AX308" s="17"/>
      <c r="AY308" s="17"/>
      <c r="AZ308" s="17"/>
      <c r="BA308" s="17"/>
      <c r="BB308" s="17"/>
      <c r="BC308" s="17"/>
      <c r="BD308" s="17"/>
      <c r="BE308" s="17"/>
      <c r="BF308" s="17"/>
      <c r="BG308" s="17"/>
      <c r="BH308" s="17"/>
      <c r="BI308" s="17"/>
      <c r="BJ308" s="17"/>
      <c r="BK308" s="17"/>
      <c r="BL308" s="17"/>
      <c r="BM308" s="17"/>
      <c r="BN308" s="17"/>
      <c r="BO308" s="17"/>
      <c r="BP308" s="17"/>
      <c r="BQ308" s="17"/>
      <c r="BR308" s="17"/>
      <c r="BS308" s="17"/>
      <c r="BT308" s="17"/>
      <c r="BU308" s="17"/>
      <c r="BV308" s="17"/>
      <c r="BW308" s="17"/>
      <c r="BX308" s="17"/>
    </row>
    <row r="309"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  <c r="AU309" s="17"/>
      <c r="AV309" s="17"/>
      <c r="AW309" s="17"/>
      <c r="AX309" s="17"/>
      <c r="AY309" s="17"/>
      <c r="AZ309" s="17"/>
      <c r="BA309" s="17"/>
      <c r="BB309" s="17"/>
      <c r="BC309" s="17"/>
      <c r="BD309" s="17"/>
      <c r="BE309" s="17"/>
      <c r="BF309" s="17"/>
      <c r="BG309" s="17"/>
      <c r="BH309" s="17"/>
      <c r="BI309" s="17"/>
      <c r="BJ309" s="17"/>
      <c r="BK309" s="17"/>
      <c r="BL309" s="17"/>
      <c r="BM309" s="17"/>
      <c r="BN309" s="17"/>
      <c r="BO309" s="17"/>
      <c r="BP309" s="17"/>
      <c r="BQ309" s="17"/>
      <c r="BR309" s="17"/>
      <c r="BS309" s="17"/>
      <c r="BT309" s="17"/>
      <c r="BU309" s="17"/>
      <c r="BV309" s="17"/>
      <c r="BW309" s="17"/>
      <c r="BX309" s="17"/>
    </row>
    <row r="310"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  <c r="AU310" s="17"/>
      <c r="AV310" s="17"/>
      <c r="AW310" s="17"/>
      <c r="AX310" s="17"/>
      <c r="AY310" s="17"/>
      <c r="AZ310" s="17"/>
      <c r="BA310" s="17"/>
      <c r="BB310" s="17"/>
      <c r="BC310" s="17"/>
      <c r="BD310" s="17"/>
      <c r="BE310" s="17"/>
      <c r="BF310" s="17"/>
      <c r="BG310" s="17"/>
      <c r="BH310" s="17"/>
      <c r="BI310" s="17"/>
      <c r="BJ310" s="17"/>
      <c r="BK310" s="17"/>
      <c r="BL310" s="17"/>
      <c r="BM310" s="17"/>
      <c r="BN310" s="17"/>
      <c r="BO310" s="17"/>
      <c r="BP310" s="17"/>
      <c r="BQ310" s="17"/>
      <c r="BR310" s="17"/>
      <c r="BS310" s="17"/>
      <c r="BT310" s="17"/>
      <c r="BU310" s="17"/>
      <c r="BV310" s="17"/>
      <c r="BW310" s="17"/>
      <c r="BX310" s="17"/>
    </row>
    <row r="311"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  <c r="AU311" s="17"/>
      <c r="AV311" s="17"/>
      <c r="AW311" s="17"/>
      <c r="AX311" s="17"/>
      <c r="AY311" s="17"/>
      <c r="AZ311" s="17"/>
      <c r="BA311" s="17"/>
      <c r="BB311" s="17"/>
      <c r="BC311" s="17"/>
      <c r="BD311" s="17"/>
      <c r="BE311" s="17"/>
      <c r="BF311" s="17"/>
      <c r="BG311" s="17"/>
      <c r="BH311" s="17"/>
      <c r="BI311" s="17"/>
      <c r="BJ311" s="17"/>
      <c r="BK311" s="17"/>
      <c r="BL311" s="17"/>
      <c r="BM311" s="17"/>
      <c r="BN311" s="17"/>
      <c r="BO311" s="17"/>
      <c r="BP311" s="17"/>
      <c r="BQ311" s="17"/>
      <c r="BR311" s="17"/>
      <c r="BS311" s="17"/>
      <c r="BT311" s="17"/>
      <c r="BU311" s="17"/>
      <c r="BV311" s="17"/>
      <c r="BW311" s="17"/>
      <c r="BX311" s="17"/>
    </row>
    <row r="312"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  <c r="AU312" s="17"/>
      <c r="AV312" s="17"/>
      <c r="AW312" s="17"/>
      <c r="AX312" s="17"/>
      <c r="AY312" s="17"/>
      <c r="AZ312" s="17"/>
      <c r="BA312" s="17"/>
      <c r="BB312" s="17"/>
      <c r="BC312" s="17"/>
      <c r="BD312" s="17"/>
      <c r="BE312" s="17"/>
      <c r="BF312" s="17"/>
      <c r="BG312" s="17"/>
      <c r="BH312" s="17"/>
      <c r="BI312" s="17"/>
      <c r="BJ312" s="17"/>
      <c r="BK312" s="17"/>
      <c r="BL312" s="17"/>
      <c r="BM312" s="17"/>
      <c r="BN312" s="17"/>
      <c r="BO312" s="17"/>
      <c r="BP312" s="17"/>
      <c r="BQ312" s="17"/>
      <c r="BR312" s="17"/>
      <c r="BS312" s="17"/>
      <c r="BT312" s="17"/>
      <c r="BU312" s="17"/>
      <c r="BV312" s="17"/>
      <c r="BW312" s="17"/>
      <c r="BX312" s="17"/>
    </row>
    <row r="313"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  <c r="AU313" s="17"/>
      <c r="AV313" s="17"/>
      <c r="AW313" s="17"/>
      <c r="AX313" s="17"/>
      <c r="AY313" s="17"/>
      <c r="AZ313" s="17"/>
      <c r="BA313" s="17"/>
      <c r="BB313" s="17"/>
      <c r="BC313" s="17"/>
      <c r="BD313" s="17"/>
      <c r="BE313" s="17"/>
      <c r="BF313" s="17"/>
      <c r="BG313" s="17"/>
      <c r="BH313" s="17"/>
      <c r="BI313" s="17"/>
      <c r="BJ313" s="17"/>
      <c r="BK313" s="17"/>
      <c r="BL313" s="17"/>
      <c r="BM313" s="17"/>
      <c r="BN313" s="17"/>
      <c r="BO313" s="17"/>
      <c r="BP313" s="17"/>
      <c r="BQ313" s="17"/>
      <c r="BR313" s="17"/>
      <c r="BS313" s="17"/>
      <c r="BT313" s="17"/>
      <c r="BU313" s="17"/>
      <c r="BV313" s="17"/>
      <c r="BW313" s="17"/>
      <c r="BX313" s="17"/>
    </row>
    <row r="314"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  <c r="AU314" s="17"/>
      <c r="AV314" s="17"/>
      <c r="AW314" s="17"/>
      <c r="AX314" s="17"/>
      <c r="AY314" s="17"/>
      <c r="AZ314" s="17"/>
      <c r="BA314" s="17"/>
      <c r="BB314" s="17"/>
      <c r="BC314" s="17"/>
      <c r="BD314" s="17"/>
      <c r="BE314" s="17"/>
      <c r="BF314" s="17"/>
      <c r="BG314" s="17"/>
      <c r="BH314" s="17"/>
      <c r="BI314" s="17"/>
      <c r="BJ314" s="17"/>
      <c r="BK314" s="17"/>
      <c r="BL314" s="17"/>
      <c r="BM314" s="17"/>
      <c r="BN314" s="17"/>
      <c r="BO314" s="17"/>
      <c r="BP314" s="17"/>
      <c r="BQ314" s="17"/>
      <c r="BR314" s="17"/>
      <c r="BS314" s="17"/>
      <c r="BT314" s="17"/>
      <c r="BU314" s="17"/>
      <c r="BV314" s="17"/>
      <c r="BW314" s="17"/>
      <c r="BX314" s="17"/>
    </row>
    <row r="315"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  <c r="AU315" s="17"/>
      <c r="AV315" s="17"/>
      <c r="AW315" s="17"/>
      <c r="AX315" s="17"/>
      <c r="AY315" s="17"/>
      <c r="AZ315" s="17"/>
      <c r="BA315" s="17"/>
      <c r="BB315" s="17"/>
      <c r="BC315" s="17"/>
      <c r="BD315" s="17"/>
      <c r="BE315" s="17"/>
      <c r="BF315" s="17"/>
      <c r="BG315" s="17"/>
      <c r="BH315" s="17"/>
      <c r="BI315" s="17"/>
      <c r="BJ315" s="17"/>
      <c r="BK315" s="17"/>
      <c r="BL315" s="17"/>
      <c r="BM315" s="17"/>
      <c r="BN315" s="17"/>
      <c r="BO315" s="17"/>
      <c r="BP315" s="17"/>
      <c r="BQ315" s="17"/>
      <c r="BR315" s="17"/>
      <c r="BS315" s="17"/>
      <c r="BT315" s="17"/>
      <c r="BU315" s="17"/>
      <c r="BV315" s="17"/>
      <c r="BW315" s="17"/>
      <c r="BX315" s="17"/>
    </row>
    <row r="316"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  <c r="AU316" s="17"/>
      <c r="AV316" s="17"/>
      <c r="AW316" s="17"/>
      <c r="AX316" s="17"/>
      <c r="AY316" s="17"/>
      <c r="AZ316" s="17"/>
      <c r="BA316" s="17"/>
      <c r="BB316" s="17"/>
      <c r="BC316" s="17"/>
      <c r="BD316" s="17"/>
      <c r="BE316" s="17"/>
      <c r="BF316" s="17"/>
      <c r="BG316" s="17"/>
      <c r="BH316" s="17"/>
      <c r="BI316" s="17"/>
      <c r="BJ316" s="17"/>
      <c r="BK316" s="17"/>
      <c r="BL316" s="17"/>
      <c r="BM316" s="17"/>
      <c r="BN316" s="17"/>
      <c r="BO316" s="17"/>
      <c r="BP316" s="17"/>
      <c r="BQ316" s="17"/>
      <c r="BR316" s="17"/>
      <c r="BS316" s="17"/>
      <c r="BT316" s="17"/>
      <c r="BU316" s="17"/>
      <c r="BV316" s="17"/>
      <c r="BW316" s="17"/>
      <c r="BX316" s="17"/>
    </row>
    <row r="317"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  <c r="AU317" s="17"/>
      <c r="AV317" s="17"/>
      <c r="AW317" s="17"/>
      <c r="AX317" s="17"/>
      <c r="AY317" s="17"/>
      <c r="AZ317" s="17"/>
      <c r="BA317" s="17"/>
      <c r="BB317" s="17"/>
      <c r="BC317" s="17"/>
      <c r="BD317" s="17"/>
      <c r="BE317" s="17"/>
      <c r="BF317" s="17"/>
      <c r="BG317" s="17"/>
      <c r="BH317" s="17"/>
      <c r="BI317" s="17"/>
      <c r="BJ317" s="17"/>
      <c r="BK317" s="17"/>
      <c r="BL317" s="17"/>
      <c r="BM317" s="17"/>
      <c r="BN317" s="17"/>
      <c r="BO317" s="17"/>
      <c r="BP317" s="17"/>
      <c r="BQ317" s="17"/>
      <c r="BR317" s="17"/>
      <c r="BS317" s="17"/>
      <c r="BT317" s="17"/>
      <c r="BU317" s="17"/>
      <c r="BV317" s="17"/>
      <c r="BW317" s="17"/>
      <c r="BX317" s="17"/>
    </row>
    <row r="318"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  <c r="AU318" s="17"/>
      <c r="AV318" s="17"/>
      <c r="AW318" s="17"/>
      <c r="AX318" s="17"/>
      <c r="AY318" s="17"/>
      <c r="AZ318" s="17"/>
      <c r="BA318" s="17"/>
      <c r="BB318" s="17"/>
      <c r="BC318" s="17"/>
      <c r="BD318" s="17"/>
      <c r="BE318" s="17"/>
      <c r="BF318" s="17"/>
      <c r="BG318" s="17"/>
      <c r="BH318" s="17"/>
      <c r="BI318" s="17"/>
      <c r="BJ318" s="17"/>
      <c r="BK318" s="17"/>
      <c r="BL318" s="17"/>
      <c r="BM318" s="17"/>
      <c r="BN318" s="17"/>
      <c r="BO318" s="17"/>
      <c r="BP318" s="17"/>
      <c r="BQ318" s="17"/>
      <c r="BR318" s="17"/>
      <c r="BS318" s="17"/>
      <c r="BT318" s="17"/>
      <c r="BU318" s="17"/>
      <c r="BV318" s="17"/>
      <c r="BW318" s="17"/>
      <c r="BX318" s="17"/>
    </row>
    <row r="319"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  <c r="AU319" s="17"/>
      <c r="AV319" s="17"/>
      <c r="AW319" s="17"/>
      <c r="AX319" s="17"/>
      <c r="AY319" s="17"/>
      <c r="AZ319" s="17"/>
      <c r="BA319" s="17"/>
      <c r="BB319" s="17"/>
      <c r="BC319" s="17"/>
      <c r="BD319" s="17"/>
      <c r="BE319" s="17"/>
      <c r="BF319" s="17"/>
      <c r="BG319" s="17"/>
      <c r="BH319" s="17"/>
      <c r="BI319" s="17"/>
      <c r="BJ319" s="17"/>
      <c r="BK319" s="17"/>
      <c r="BL319" s="17"/>
      <c r="BM319" s="17"/>
      <c r="BN319" s="17"/>
      <c r="BO319" s="17"/>
      <c r="BP319" s="17"/>
      <c r="BQ319" s="17"/>
      <c r="BR319" s="17"/>
      <c r="BS319" s="17"/>
      <c r="BT319" s="17"/>
      <c r="BU319" s="17"/>
      <c r="BV319" s="17"/>
      <c r="BW319" s="17"/>
      <c r="BX319" s="17"/>
    </row>
    <row r="320"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  <c r="AU320" s="17"/>
      <c r="AV320" s="17"/>
      <c r="AW320" s="17"/>
      <c r="AX320" s="17"/>
      <c r="AY320" s="17"/>
      <c r="AZ320" s="17"/>
      <c r="BA320" s="17"/>
      <c r="BB320" s="17"/>
      <c r="BC320" s="17"/>
      <c r="BD320" s="17"/>
      <c r="BE320" s="17"/>
      <c r="BF320" s="17"/>
      <c r="BG320" s="17"/>
      <c r="BH320" s="17"/>
      <c r="BI320" s="17"/>
      <c r="BJ320" s="17"/>
      <c r="BK320" s="17"/>
      <c r="BL320" s="17"/>
      <c r="BM320" s="17"/>
      <c r="BN320" s="17"/>
      <c r="BO320" s="17"/>
      <c r="BP320" s="17"/>
      <c r="BQ320" s="17"/>
      <c r="BR320" s="17"/>
      <c r="BS320" s="17"/>
      <c r="BT320" s="17"/>
      <c r="BU320" s="17"/>
      <c r="BV320" s="17"/>
      <c r="BW320" s="17"/>
      <c r="BX320" s="17"/>
    </row>
    <row r="321"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  <c r="AU321" s="17"/>
      <c r="AV321" s="17"/>
      <c r="AW321" s="17"/>
      <c r="AX321" s="17"/>
      <c r="AY321" s="17"/>
      <c r="AZ321" s="17"/>
      <c r="BA321" s="17"/>
      <c r="BB321" s="17"/>
      <c r="BC321" s="17"/>
      <c r="BD321" s="17"/>
      <c r="BE321" s="17"/>
      <c r="BF321" s="17"/>
      <c r="BG321" s="17"/>
      <c r="BH321" s="17"/>
      <c r="BI321" s="17"/>
      <c r="BJ321" s="17"/>
      <c r="BK321" s="17"/>
      <c r="BL321" s="17"/>
      <c r="BM321" s="17"/>
      <c r="BN321" s="17"/>
      <c r="BO321" s="17"/>
      <c r="BP321" s="17"/>
      <c r="BQ321" s="17"/>
      <c r="BR321" s="17"/>
      <c r="BS321" s="17"/>
      <c r="BT321" s="17"/>
      <c r="BU321" s="17"/>
      <c r="BV321" s="17"/>
      <c r="BW321" s="17"/>
      <c r="BX321" s="17"/>
    </row>
    <row r="322"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  <c r="AU322" s="17"/>
      <c r="AV322" s="17"/>
      <c r="AW322" s="17"/>
      <c r="AX322" s="17"/>
      <c r="AY322" s="17"/>
      <c r="AZ322" s="17"/>
      <c r="BA322" s="17"/>
      <c r="BB322" s="17"/>
      <c r="BC322" s="17"/>
      <c r="BD322" s="17"/>
      <c r="BE322" s="17"/>
      <c r="BF322" s="17"/>
      <c r="BG322" s="17"/>
      <c r="BH322" s="17"/>
      <c r="BI322" s="17"/>
      <c r="BJ322" s="17"/>
      <c r="BK322" s="17"/>
      <c r="BL322" s="17"/>
      <c r="BM322" s="17"/>
      <c r="BN322" s="17"/>
      <c r="BO322" s="17"/>
      <c r="BP322" s="17"/>
      <c r="BQ322" s="17"/>
      <c r="BR322" s="17"/>
      <c r="BS322" s="17"/>
      <c r="BT322" s="17"/>
      <c r="BU322" s="17"/>
      <c r="BV322" s="17"/>
      <c r="BW322" s="17"/>
      <c r="BX322" s="17"/>
    </row>
    <row r="323"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  <c r="AU323" s="17"/>
      <c r="AV323" s="17"/>
      <c r="AW323" s="17"/>
      <c r="AX323" s="17"/>
      <c r="AY323" s="17"/>
      <c r="AZ323" s="17"/>
      <c r="BA323" s="17"/>
      <c r="BB323" s="17"/>
      <c r="BC323" s="17"/>
      <c r="BD323" s="17"/>
      <c r="BE323" s="17"/>
      <c r="BF323" s="17"/>
      <c r="BG323" s="17"/>
      <c r="BH323" s="17"/>
      <c r="BI323" s="17"/>
      <c r="BJ323" s="17"/>
      <c r="BK323" s="17"/>
      <c r="BL323" s="17"/>
      <c r="BM323" s="17"/>
      <c r="BN323" s="17"/>
      <c r="BO323" s="17"/>
      <c r="BP323" s="17"/>
      <c r="BQ323" s="17"/>
      <c r="BR323" s="17"/>
      <c r="BS323" s="17"/>
      <c r="BT323" s="17"/>
      <c r="BU323" s="17"/>
      <c r="BV323" s="17"/>
      <c r="BW323" s="17"/>
      <c r="BX323" s="17"/>
    </row>
    <row r="324"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  <c r="AU324" s="17"/>
      <c r="AV324" s="17"/>
      <c r="AW324" s="17"/>
      <c r="AX324" s="17"/>
      <c r="AY324" s="17"/>
      <c r="AZ324" s="17"/>
      <c r="BA324" s="17"/>
      <c r="BB324" s="17"/>
      <c r="BC324" s="17"/>
      <c r="BD324" s="17"/>
      <c r="BE324" s="17"/>
      <c r="BF324" s="17"/>
      <c r="BG324" s="17"/>
      <c r="BH324" s="17"/>
      <c r="BI324" s="17"/>
      <c r="BJ324" s="17"/>
      <c r="BK324" s="17"/>
      <c r="BL324" s="17"/>
      <c r="BM324" s="17"/>
      <c r="BN324" s="17"/>
      <c r="BO324" s="17"/>
      <c r="BP324" s="17"/>
      <c r="BQ324" s="17"/>
      <c r="BR324" s="17"/>
      <c r="BS324" s="17"/>
      <c r="BT324" s="17"/>
      <c r="BU324" s="17"/>
      <c r="BV324" s="17"/>
      <c r="BW324" s="17"/>
      <c r="BX324" s="17"/>
    </row>
    <row r="325"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  <c r="BL325" s="17"/>
      <c r="BM325" s="17"/>
      <c r="BN325" s="17"/>
      <c r="BO325" s="17"/>
      <c r="BP325" s="17"/>
      <c r="BQ325" s="17"/>
      <c r="BR325" s="17"/>
      <c r="BS325" s="17"/>
      <c r="BT325" s="17"/>
      <c r="BU325" s="17"/>
      <c r="BV325" s="17"/>
      <c r="BW325" s="17"/>
      <c r="BX325" s="17"/>
    </row>
    <row r="326"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  <c r="AU326" s="17"/>
      <c r="AV326" s="17"/>
      <c r="AW326" s="17"/>
      <c r="AX326" s="17"/>
      <c r="AY326" s="17"/>
      <c r="AZ326" s="17"/>
      <c r="BA326" s="17"/>
      <c r="BB326" s="17"/>
      <c r="BC326" s="17"/>
      <c r="BD326" s="17"/>
      <c r="BE326" s="17"/>
      <c r="BF326" s="17"/>
      <c r="BG326" s="17"/>
      <c r="BH326" s="17"/>
      <c r="BI326" s="17"/>
      <c r="BJ326" s="17"/>
      <c r="BK326" s="17"/>
      <c r="BL326" s="17"/>
      <c r="BM326" s="17"/>
      <c r="BN326" s="17"/>
      <c r="BO326" s="17"/>
      <c r="BP326" s="17"/>
      <c r="BQ326" s="17"/>
      <c r="BR326" s="17"/>
      <c r="BS326" s="17"/>
      <c r="BT326" s="17"/>
      <c r="BU326" s="17"/>
      <c r="BV326" s="17"/>
      <c r="BW326" s="17"/>
      <c r="BX326" s="17"/>
    </row>
    <row r="327"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  <c r="AU327" s="17"/>
      <c r="AV327" s="17"/>
      <c r="AW327" s="17"/>
      <c r="AX327" s="17"/>
      <c r="AY327" s="17"/>
      <c r="AZ327" s="17"/>
      <c r="BA327" s="17"/>
      <c r="BB327" s="17"/>
      <c r="BC327" s="17"/>
      <c r="BD327" s="17"/>
      <c r="BE327" s="17"/>
      <c r="BF327" s="17"/>
      <c r="BG327" s="17"/>
      <c r="BH327" s="17"/>
      <c r="BI327" s="17"/>
      <c r="BJ327" s="17"/>
      <c r="BK327" s="17"/>
      <c r="BL327" s="17"/>
      <c r="BM327" s="17"/>
      <c r="BN327" s="17"/>
      <c r="BO327" s="17"/>
      <c r="BP327" s="17"/>
      <c r="BQ327" s="17"/>
      <c r="BR327" s="17"/>
      <c r="BS327" s="17"/>
      <c r="BT327" s="17"/>
      <c r="BU327" s="17"/>
      <c r="BV327" s="17"/>
      <c r="BW327" s="17"/>
      <c r="BX327" s="17"/>
    </row>
    <row r="328"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  <c r="AU328" s="17"/>
      <c r="AV328" s="17"/>
      <c r="AW328" s="17"/>
      <c r="AX328" s="17"/>
      <c r="AY328" s="17"/>
      <c r="AZ328" s="17"/>
      <c r="BA328" s="17"/>
      <c r="BB328" s="17"/>
      <c r="BC328" s="17"/>
      <c r="BD328" s="17"/>
      <c r="BE328" s="17"/>
      <c r="BF328" s="17"/>
      <c r="BG328" s="17"/>
      <c r="BH328" s="17"/>
      <c r="BI328" s="17"/>
      <c r="BJ328" s="17"/>
      <c r="BK328" s="17"/>
      <c r="BL328" s="17"/>
      <c r="BM328" s="17"/>
      <c r="BN328" s="17"/>
      <c r="BO328" s="17"/>
      <c r="BP328" s="17"/>
      <c r="BQ328" s="17"/>
      <c r="BR328" s="17"/>
      <c r="BS328" s="17"/>
      <c r="BT328" s="17"/>
      <c r="BU328" s="17"/>
      <c r="BV328" s="17"/>
      <c r="BW328" s="17"/>
      <c r="BX328" s="17"/>
    </row>
    <row r="329"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  <c r="AU329" s="17"/>
      <c r="AV329" s="17"/>
      <c r="AW329" s="17"/>
      <c r="AX329" s="17"/>
      <c r="AY329" s="17"/>
      <c r="AZ329" s="17"/>
      <c r="BA329" s="17"/>
      <c r="BB329" s="17"/>
      <c r="BC329" s="17"/>
      <c r="BD329" s="17"/>
      <c r="BE329" s="17"/>
      <c r="BF329" s="17"/>
      <c r="BG329" s="17"/>
      <c r="BH329" s="17"/>
      <c r="BI329" s="17"/>
      <c r="BJ329" s="17"/>
      <c r="BK329" s="17"/>
      <c r="BL329" s="17"/>
      <c r="BM329" s="17"/>
      <c r="BN329" s="17"/>
      <c r="BO329" s="17"/>
      <c r="BP329" s="17"/>
      <c r="BQ329" s="17"/>
      <c r="BR329" s="17"/>
      <c r="BS329" s="17"/>
      <c r="BT329" s="17"/>
      <c r="BU329" s="17"/>
      <c r="BV329" s="17"/>
      <c r="BW329" s="17"/>
      <c r="BX329" s="17"/>
    </row>
    <row r="330"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  <c r="AU330" s="17"/>
      <c r="AV330" s="17"/>
      <c r="AW330" s="17"/>
      <c r="AX330" s="17"/>
      <c r="AY330" s="17"/>
      <c r="AZ330" s="17"/>
      <c r="BA330" s="17"/>
      <c r="BB330" s="17"/>
      <c r="BC330" s="17"/>
      <c r="BD330" s="17"/>
      <c r="BE330" s="17"/>
      <c r="BF330" s="17"/>
      <c r="BG330" s="17"/>
      <c r="BH330" s="17"/>
      <c r="BI330" s="17"/>
      <c r="BJ330" s="17"/>
      <c r="BK330" s="17"/>
      <c r="BL330" s="17"/>
      <c r="BM330" s="17"/>
      <c r="BN330" s="17"/>
      <c r="BO330" s="17"/>
      <c r="BP330" s="17"/>
      <c r="BQ330" s="17"/>
      <c r="BR330" s="17"/>
      <c r="BS330" s="17"/>
      <c r="BT330" s="17"/>
      <c r="BU330" s="17"/>
      <c r="BV330" s="17"/>
      <c r="BW330" s="17"/>
      <c r="BX330" s="17"/>
    </row>
    <row r="331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  <c r="AU331" s="17"/>
      <c r="AV331" s="17"/>
      <c r="AW331" s="17"/>
      <c r="AX331" s="17"/>
      <c r="AY331" s="17"/>
      <c r="AZ331" s="17"/>
      <c r="BA331" s="17"/>
      <c r="BB331" s="17"/>
      <c r="BC331" s="17"/>
      <c r="BD331" s="17"/>
      <c r="BE331" s="17"/>
      <c r="BF331" s="17"/>
      <c r="BG331" s="17"/>
      <c r="BH331" s="17"/>
      <c r="BI331" s="17"/>
      <c r="BJ331" s="17"/>
      <c r="BK331" s="17"/>
      <c r="BL331" s="17"/>
      <c r="BM331" s="17"/>
      <c r="BN331" s="17"/>
      <c r="BO331" s="17"/>
      <c r="BP331" s="17"/>
      <c r="BQ331" s="17"/>
      <c r="BR331" s="17"/>
      <c r="BS331" s="17"/>
      <c r="BT331" s="17"/>
      <c r="BU331" s="17"/>
      <c r="BV331" s="17"/>
      <c r="BW331" s="17"/>
      <c r="BX331" s="17"/>
    </row>
    <row r="332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  <c r="AU332" s="17"/>
      <c r="AV332" s="17"/>
      <c r="AW332" s="17"/>
      <c r="AX332" s="17"/>
      <c r="AY332" s="17"/>
      <c r="AZ332" s="17"/>
      <c r="BA332" s="17"/>
      <c r="BB332" s="17"/>
      <c r="BC332" s="17"/>
      <c r="BD332" s="17"/>
      <c r="BE332" s="17"/>
      <c r="BF332" s="17"/>
      <c r="BG332" s="17"/>
      <c r="BH332" s="17"/>
      <c r="BI332" s="17"/>
      <c r="BJ332" s="17"/>
      <c r="BK332" s="17"/>
      <c r="BL332" s="17"/>
      <c r="BM332" s="17"/>
      <c r="BN332" s="17"/>
      <c r="BO332" s="17"/>
      <c r="BP332" s="17"/>
      <c r="BQ332" s="17"/>
      <c r="BR332" s="17"/>
      <c r="BS332" s="17"/>
      <c r="BT332" s="17"/>
      <c r="BU332" s="17"/>
      <c r="BV332" s="17"/>
      <c r="BW332" s="17"/>
      <c r="BX332" s="17"/>
    </row>
    <row r="333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  <c r="AU333" s="17"/>
      <c r="AV333" s="17"/>
      <c r="AW333" s="17"/>
      <c r="AX333" s="17"/>
      <c r="AY333" s="17"/>
      <c r="AZ333" s="17"/>
      <c r="BA333" s="17"/>
      <c r="BB333" s="17"/>
      <c r="BC333" s="17"/>
      <c r="BD333" s="17"/>
      <c r="BE333" s="17"/>
      <c r="BF333" s="17"/>
      <c r="BG333" s="17"/>
      <c r="BH333" s="17"/>
      <c r="BI333" s="17"/>
      <c r="BJ333" s="17"/>
      <c r="BK333" s="17"/>
      <c r="BL333" s="17"/>
      <c r="BM333" s="17"/>
      <c r="BN333" s="17"/>
      <c r="BO333" s="17"/>
      <c r="BP333" s="17"/>
      <c r="BQ333" s="17"/>
      <c r="BR333" s="17"/>
      <c r="BS333" s="17"/>
      <c r="BT333" s="17"/>
      <c r="BU333" s="17"/>
      <c r="BV333" s="17"/>
      <c r="BW333" s="17"/>
      <c r="BX333" s="17"/>
    </row>
    <row r="334"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  <c r="AU334" s="17"/>
      <c r="AV334" s="17"/>
      <c r="AW334" s="17"/>
      <c r="AX334" s="17"/>
      <c r="AY334" s="17"/>
      <c r="AZ334" s="17"/>
      <c r="BA334" s="17"/>
      <c r="BB334" s="17"/>
      <c r="BC334" s="17"/>
      <c r="BD334" s="17"/>
      <c r="BE334" s="17"/>
      <c r="BF334" s="17"/>
      <c r="BG334" s="17"/>
      <c r="BH334" s="17"/>
      <c r="BI334" s="17"/>
      <c r="BJ334" s="17"/>
      <c r="BK334" s="17"/>
      <c r="BL334" s="17"/>
      <c r="BM334" s="17"/>
      <c r="BN334" s="17"/>
      <c r="BO334" s="17"/>
      <c r="BP334" s="17"/>
      <c r="BQ334" s="17"/>
      <c r="BR334" s="17"/>
      <c r="BS334" s="17"/>
      <c r="BT334" s="17"/>
      <c r="BU334" s="17"/>
      <c r="BV334" s="17"/>
      <c r="BW334" s="17"/>
      <c r="BX334" s="17"/>
    </row>
    <row r="335"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  <c r="AU335" s="17"/>
      <c r="AV335" s="17"/>
      <c r="AW335" s="17"/>
      <c r="AX335" s="17"/>
      <c r="AY335" s="17"/>
      <c r="AZ335" s="17"/>
      <c r="BA335" s="17"/>
      <c r="BB335" s="17"/>
      <c r="BC335" s="17"/>
      <c r="BD335" s="17"/>
      <c r="BE335" s="17"/>
      <c r="BF335" s="17"/>
      <c r="BG335" s="17"/>
      <c r="BH335" s="17"/>
      <c r="BI335" s="17"/>
      <c r="BJ335" s="17"/>
      <c r="BK335" s="17"/>
      <c r="BL335" s="17"/>
      <c r="BM335" s="17"/>
      <c r="BN335" s="17"/>
      <c r="BO335" s="17"/>
      <c r="BP335" s="17"/>
      <c r="BQ335" s="17"/>
      <c r="BR335" s="17"/>
      <c r="BS335" s="17"/>
      <c r="BT335" s="17"/>
      <c r="BU335" s="17"/>
      <c r="BV335" s="17"/>
      <c r="BW335" s="17"/>
      <c r="BX335" s="17"/>
    </row>
    <row r="336"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  <c r="AU336" s="17"/>
      <c r="AV336" s="17"/>
      <c r="AW336" s="17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17"/>
      <c r="BV336" s="17"/>
      <c r="BW336" s="17"/>
      <c r="BX336" s="17"/>
    </row>
    <row r="337"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  <c r="AU337" s="17"/>
      <c r="AV337" s="17"/>
      <c r="AW337" s="17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17"/>
      <c r="BV337" s="17"/>
      <c r="BW337" s="17"/>
      <c r="BX337" s="17"/>
    </row>
    <row r="338"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  <c r="AU338" s="17"/>
      <c r="AV338" s="17"/>
      <c r="AW338" s="17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17"/>
      <c r="BV338" s="17"/>
      <c r="BW338" s="17"/>
      <c r="BX338" s="17"/>
    </row>
    <row r="339"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  <c r="AU339" s="17"/>
      <c r="AV339" s="17"/>
      <c r="AW339" s="17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</row>
    <row r="340"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  <c r="AU340" s="17"/>
      <c r="AV340" s="17"/>
      <c r="AW340" s="17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</row>
    <row r="341"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  <c r="AU341" s="17"/>
      <c r="AV341" s="17"/>
      <c r="AW341" s="17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</row>
    <row r="342"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  <c r="AU342" s="17"/>
      <c r="AV342" s="17"/>
      <c r="AW342" s="17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</row>
    <row r="343"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  <c r="AU343" s="17"/>
      <c r="AV343" s="17"/>
      <c r="AW343" s="17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</row>
    <row r="344"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  <c r="AU344" s="17"/>
      <c r="AV344" s="17"/>
      <c r="AW344" s="17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</row>
    <row r="345"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  <c r="AU345" s="17"/>
      <c r="AV345" s="17"/>
      <c r="AW345" s="17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</row>
    <row r="346"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  <c r="AU346" s="17"/>
      <c r="AV346" s="17"/>
      <c r="AW346" s="17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</row>
    <row r="347"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  <c r="AU347" s="17"/>
      <c r="AV347" s="17"/>
      <c r="AW347" s="17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</row>
    <row r="348"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  <c r="AU348" s="17"/>
      <c r="AV348" s="17"/>
      <c r="AW348" s="17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</row>
    <row r="349"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  <c r="AU349" s="17"/>
      <c r="AV349" s="17"/>
      <c r="AW349" s="17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</row>
    <row r="350"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  <c r="AU350" s="17"/>
      <c r="AV350" s="17"/>
      <c r="AW350" s="17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</row>
    <row r="351"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  <c r="AU351" s="17"/>
      <c r="AV351" s="17"/>
      <c r="AW351" s="17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</row>
    <row r="352"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  <c r="AU352" s="17"/>
      <c r="AV352" s="17"/>
      <c r="AW352" s="17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</row>
    <row r="353"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  <c r="AU353" s="17"/>
      <c r="AV353" s="17"/>
      <c r="AW353" s="17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</row>
    <row r="354"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  <c r="AU354" s="17"/>
      <c r="AV354" s="17"/>
      <c r="AW354" s="17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</row>
    <row r="355"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  <c r="AU355" s="17"/>
      <c r="AV355" s="17"/>
      <c r="AW355" s="17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</row>
    <row r="356"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  <c r="AU356" s="17"/>
      <c r="AV356" s="17"/>
      <c r="AW356" s="17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</row>
    <row r="357"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  <c r="AU357" s="17"/>
      <c r="AV357" s="17"/>
      <c r="AW357" s="17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</row>
    <row r="358"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  <c r="AU358" s="17"/>
      <c r="AV358" s="17"/>
      <c r="AW358" s="17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</row>
    <row r="359"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  <c r="AU359" s="17"/>
      <c r="AV359" s="17"/>
      <c r="AW359" s="17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</row>
    <row r="360"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  <c r="AU360" s="17"/>
      <c r="AV360" s="17"/>
      <c r="AW360" s="17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</row>
    <row r="361"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  <c r="AU361" s="17"/>
      <c r="AV361" s="17"/>
      <c r="AW361" s="17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</row>
    <row r="362"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  <c r="AU362" s="17"/>
      <c r="AV362" s="17"/>
      <c r="AW362" s="17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</row>
    <row r="363"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  <c r="AU363" s="17"/>
      <c r="AV363" s="17"/>
      <c r="AW363" s="17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</row>
    <row r="364"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  <c r="AU364" s="17"/>
      <c r="AV364" s="17"/>
      <c r="AW364" s="17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</row>
    <row r="365"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  <c r="AU365" s="17"/>
      <c r="AV365" s="17"/>
      <c r="AW365" s="17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</row>
    <row r="366"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  <c r="AU366" s="17"/>
      <c r="AV366" s="17"/>
      <c r="AW366" s="17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</row>
    <row r="367"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  <c r="AU367" s="17"/>
      <c r="AV367" s="17"/>
      <c r="AW367" s="17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</row>
    <row r="368"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  <c r="AU368" s="17"/>
      <c r="AV368" s="17"/>
      <c r="AW368" s="17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</row>
    <row r="369"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  <c r="AU369" s="17"/>
      <c r="AV369" s="17"/>
      <c r="AW369" s="17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</row>
    <row r="370"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</row>
    <row r="371"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  <c r="AU371" s="17"/>
      <c r="AV371" s="17"/>
      <c r="AW371" s="17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</row>
    <row r="372"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  <c r="AU372" s="17"/>
      <c r="AV372" s="17"/>
      <c r="AW372" s="17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</row>
    <row r="373"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  <c r="AU373" s="17"/>
      <c r="AV373" s="17"/>
      <c r="AW373" s="17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</row>
    <row r="374"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  <c r="AU374" s="17"/>
      <c r="AV374" s="17"/>
      <c r="AW374" s="17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</row>
    <row r="375"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  <c r="AU375" s="17"/>
      <c r="AV375" s="17"/>
      <c r="AW375" s="17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</row>
    <row r="376"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  <c r="AU376" s="17"/>
      <c r="AV376" s="17"/>
      <c r="AW376" s="17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</row>
    <row r="377"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  <c r="AU377" s="17"/>
      <c r="AV377" s="17"/>
      <c r="AW377" s="17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</row>
    <row r="378"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  <c r="AU378" s="17"/>
      <c r="AV378" s="17"/>
      <c r="AW378" s="17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</row>
    <row r="379"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  <c r="AU379" s="17"/>
      <c r="AV379" s="17"/>
      <c r="AW379" s="17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</row>
    <row r="380"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  <c r="AU380" s="17"/>
      <c r="AV380" s="17"/>
      <c r="AW380" s="17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</row>
    <row r="381"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  <c r="AU381" s="17"/>
      <c r="AV381" s="17"/>
      <c r="AW381" s="17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</row>
    <row r="382"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  <c r="AU382" s="17"/>
      <c r="AV382" s="17"/>
      <c r="AW382" s="17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</row>
    <row r="383"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  <c r="AU383" s="17"/>
      <c r="AV383" s="17"/>
      <c r="AW383" s="17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</row>
    <row r="384"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  <c r="AU384" s="17"/>
      <c r="AV384" s="17"/>
      <c r="AW384" s="17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</row>
    <row r="385"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  <c r="AU385" s="17"/>
      <c r="AV385" s="17"/>
      <c r="AW385" s="17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</row>
    <row r="386"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  <c r="AU386" s="17"/>
      <c r="AV386" s="17"/>
      <c r="AW386" s="17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</row>
    <row r="387"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  <c r="AU387" s="17"/>
      <c r="AV387" s="17"/>
      <c r="AW387" s="17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</row>
    <row r="388"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  <c r="AU388" s="17"/>
      <c r="AV388" s="17"/>
      <c r="AW388" s="17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</row>
    <row r="389"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  <c r="AU389" s="17"/>
      <c r="AV389" s="17"/>
      <c r="AW389" s="17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</row>
    <row r="390"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  <c r="AU390" s="17"/>
      <c r="AV390" s="17"/>
      <c r="AW390" s="17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</row>
    <row r="391"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  <c r="AU391" s="17"/>
      <c r="AV391" s="17"/>
      <c r="AW391" s="17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</row>
    <row r="392"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  <c r="AU392" s="17"/>
      <c r="AV392" s="17"/>
      <c r="AW392" s="17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</row>
    <row r="393"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  <c r="AU393" s="17"/>
      <c r="AV393" s="17"/>
      <c r="AW393" s="17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</row>
    <row r="394"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  <c r="AU394" s="17"/>
      <c r="AV394" s="17"/>
      <c r="AW394" s="17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</row>
    <row r="395"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  <c r="AU395" s="17"/>
      <c r="AV395" s="17"/>
      <c r="AW395" s="17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</row>
    <row r="396"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  <c r="AU396" s="17"/>
      <c r="AV396" s="17"/>
      <c r="AW396" s="17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</row>
    <row r="397"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  <c r="AU397" s="17"/>
      <c r="AV397" s="17"/>
      <c r="AW397" s="17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</row>
    <row r="398"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  <c r="AU398" s="17"/>
      <c r="AV398" s="17"/>
      <c r="AW398" s="17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</row>
    <row r="399"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  <c r="AU399" s="17"/>
      <c r="AV399" s="17"/>
      <c r="AW399" s="17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</row>
    <row r="400"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  <c r="AU400" s="17"/>
      <c r="AV400" s="17"/>
      <c r="AW400" s="17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</row>
    <row r="401"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</row>
    <row r="402"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</row>
    <row r="403"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</row>
    <row r="404"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</row>
    <row r="405"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</row>
    <row r="406"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AY406" s="17"/>
      <c r="AZ406" s="17"/>
      <c r="BA406" s="17"/>
      <c r="BB406" s="17"/>
      <c r="BC406" s="17"/>
      <c r="BD406" s="17"/>
      <c r="BE406" s="17"/>
      <c r="BF406" s="17"/>
      <c r="BG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</row>
    <row r="407"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  <c r="AU407" s="17"/>
      <c r="AV407" s="17"/>
      <c r="AW407" s="17"/>
      <c r="AX407" s="17"/>
      <c r="AY407" s="17"/>
      <c r="AZ407" s="17"/>
      <c r="BA407" s="17"/>
      <c r="BB407" s="17"/>
      <c r="BC407" s="17"/>
      <c r="BD407" s="17"/>
      <c r="BE407" s="17"/>
      <c r="BF407" s="17"/>
      <c r="BG407" s="17"/>
      <c r="BH407" s="17"/>
      <c r="BI407" s="17"/>
      <c r="BJ407" s="17"/>
      <c r="BK407" s="17"/>
      <c r="BL407" s="17"/>
      <c r="BM407" s="17"/>
      <c r="BN407" s="17"/>
      <c r="BO407" s="17"/>
      <c r="BP407" s="17"/>
      <c r="BQ407" s="17"/>
      <c r="BR407" s="17"/>
      <c r="BS407" s="17"/>
      <c r="BT407" s="17"/>
      <c r="BU407" s="17"/>
      <c r="BV407" s="17"/>
      <c r="BW407" s="17"/>
      <c r="BX407" s="17"/>
    </row>
    <row r="408"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  <c r="AU408" s="17"/>
      <c r="AV408" s="17"/>
      <c r="AW408" s="17"/>
      <c r="AX408" s="17"/>
      <c r="AY408" s="17"/>
      <c r="AZ408" s="17"/>
      <c r="BA408" s="17"/>
      <c r="BB408" s="17"/>
      <c r="BC408" s="17"/>
      <c r="BD408" s="17"/>
      <c r="BE408" s="17"/>
      <c r="BF408" s="17"/>
      <c r="BG408" s="17"/>
      <c r="BH408" s="17"/>
      <c r="BI408" s="17"/>
      <c r="BJ408" s="17"/>
      <c r="BK408" s="17"/>
      <c r="BL408" s="17"/>
      <c r="BM408" s="17"/>
      <c r="BN408" s="17"/>
      <c r="BO408" s="17"/>
      <c r="BP408" s="17"/>
      <c r="BQ408" s="17"/>
      <c r="BR408" s="17"/>
      <c r="BS408" s="17"/>
      <c r="BT408" s="17"/>
      <c r="BU408" s="17"/>
      <c r="BV408" s="17"/>
      <c r="BW408" s="17"/>
      <c r="BX408" s="17"/>
    </row>
    <row r="409"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  <c r="AU409" s="17"/>
      <c r="AV409" s="17"/>
      <c r="AW409" s="17"/>
      <c r="AX409" s="17"/>
      <c r="AY409" s="17"/>
      <c r="AZ409" s="17"/>
      <c r="BA409" s="17"/>
      <c r="BB409" s="17"/>
      <c r="BC409" s="17"/>
      <c r="BD409" s="17"/>
      <c r="BE409" s="17"/>
      <c r="BF409" s="17"/>
      <c r="BG409" s="17"/>
      <c r="BH409" s="17"/>
      <c r="BI409" s="17"/>
      <c r="BJ409" s="17"/>
      <c r="BK409" s="17"/>
      <c r="BL409" s="17"/>
      <c r="BM409" s="17"/>
      <c r="BN409" s="17"/>
      <c r="BO409" s="17"/>
      <c r="BP409" s="17"/>
      <c r="BQ409" s="17"/>
      <c r="BR409" s="17"/>
      <c r="BS409" s="17"/>
      <c r="BT409" s="17"/>
      <c r="BU409" s="17"/>
      <c r="BV409" s="17"/>
      <c r="BW409" s="17"/>
      <c r="BX409" s="17"/>
    </row>
    <row r="410"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  <c r="AU410" s="17"/>
      <c r="AV410" s="17"/>
      <c r="AW410" s="17"/>
      <c r="AX410" s="17"/>
      <c r="AY410" s="17"/>
      <c r="AZ410" s="17"/>
      <c r="BA410" s="17"/>
      <c r="BB410" s="17"/>
      <c r="BC410" s="17"/>
      <c r="BD410" s="17"/>
      <c r="BE410" s="17"/>
      <c r="BF410" s="17"/>
      <c r="BG410" s="17"/>
      <c r="BH410" s="17"/>
      <c r="BI410" s="17"/>
      <c r="BJ410" s="17"/>
      <c r="BK410" s="17"/>
      <c r="BL410" s="17"/>
      <c r="BM410" s="17"/>
      <c r="BN410" s="17"/>
      <c r="BO410" s="17"/>
      <c r="BP410" s="17"/>
      <c r="BQ410" s="17"/>
      <c r="BR410" s="17"/>
      <c r="BS410" s="17"/>
      <c r="BT410" s="17"/>
      <c r="BU410" s="17"/>
      <c r="BV410" s="17"/>
      <c r="BW410" s="17"/>
      <c r="BX410" s="17"/>
    </row>
    <row r="411"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  <c r="AU411" s="17"/>
      <c r="AV411" s="17"/>
      <c r="AW411" s="17"/>
      <c r="AX411" s="17"/>
      <c r="AY411" s="17"/>
      <c r="AZ411" s="17"/>
      <c r="BA411" s="17"/>
      <c r="BB411" s="17"/>
      <c r="BC411" s="17"/>
      <c r="BD411" s="17"/>
      <c r="BE411" s="17"/>
      <c r="BF411" s="17"/>
      <c r="BG411" s="17"/>
      <c r="BH411" s="17"/>
      <c r="BI411" s="17"/>
      <c r="BJ411" s="17"/>
      <c r="BK411" s="17"/>
      <c r="BL411" s="17"/>
      <c r="BM411" s="17"/>
      <c r="BN411" s="17"/>
      <c r="BO411" s="17"/>
      <c r="BP411" s="17"/>
      <c r="BQ411" s="17"/>
      <c r="BR411" s="17"/>
      <c r="BS411" s="17"/>
      <c r="BT411" s="17"/>
      <c r="BU411" s="17"/>
      <c r="BV411" s="17"/>
      <c r="BW411" s="17"/>
      <c r="BX411" s="17"/>
    </row>
    <row r="412"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  <c r="AU412" s="17"/>
      <c r="AV412" s="17"/>
      <c r="AW412" s="17"/>
      <c r="AX412" s="17"/>
      <c r="AY412" s="17"/>
      <c r="AZ412" s="17"/>
      <c r="BA412" s="17"/>
      <c r="BB412" s="17"/>
      <c r="BC412" s="17"/>
      <c r="BD412" s="17"/>
      <c r="BE412" s="17"/>
      <c r="BF412" s="17"/>
      <c r="BG412" s="17"/>
      <c r="BH412" s="17"/>
      <c r="BI412" s="17"/>
      <c r="BJ412" s="17"/>
      <c r="BK412" s="17"/>
      <c r="BL412" s="17"/>
      <c r="BM412" s="17"/>
      <c r="BN412" s="17"/>
      <c r="BO412" s="17"/>
      <c r="BP412" s="17"/>
      <c r="BQ412" s="17"/>
      <c r="BR412" s="17"/>
      <c r="BS412" s="17"/>
      <c r="BT412" s="17"/>
      <c r="BU412" s="17"/>
      <c r="BV412" s="17"/>
      <c r="BW412" s="17"/>
      <c r="BX412" s="17"/>
    </row>
    <row r="413"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  <c r="AU413" s="17"/>
      <c r="AV413" s="17"/>
      <c r="AW413" s="17"/>
      <c r="AX413" s="17"/>
      <c r="AY413" s="17"/>
      <c r="AZ413" s="17"/>
      <c r="BA413" s="17"/>
      <c r="BB413" s="17"/>
      <c r="BC413" s="17"/>
      <c r="BD413" s="17"/>
      <c r="BE413" s="17"/>
      <c r="BF413" s="17"/>
      <c r="BG413" s="17"/>
      <c r="BH413" s="17"/>
      <c r="BI413" s="17"/>
      <c r="BJ413" s="17"/>
      <c r="BK413" s="17"/>
      <c r="BL413" s="17"/>
      <c r="BM413" s="17"/>
      <c r="BN413" s="17"/>
      <c r="BO413" s="17"/>
      <c r="BP413" s="17"/>
      <c r="BQ413" s="17"/>
      <c r="BR413" s="17"/>
      <c r="BS413" s="17"/>
      <c r="BT413" s="17"/>
      <c r="BU413" s="17"/>
      <c r="BV413" s="17"/>
      <c r="BW413" s="17"/>
      <c r="BX413" s="17"/>
    </row>
    <row r="414"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  <c r="AU414" s="17"/>
      <c r="AV414" s="17"/>
      <c r="AW414" s="17"/>
      <c r="AX414" s="17"/>
      <c r="AY414" s="17"/>
      <c r="AZ414" s="17"/>
      <c r="BA414" s="17"/>
      <c r="BB414" s="17"/>
      <c r="BC414" s="17"/>
      <c r="BD414" s="17"/>
      <c r="BE414" s="17"/>
      <c r="BF414" s="17"/>
      <c r="BG414" s="17"/>
      <c r="BH414" s="17"/>
      <c r="BI414" s="17"/>
      <c r="BJ414" s="17"/>
      <c r="BK414" s="17"/>
      <c r="BL414" s="17"/>
      <c r="BM414" s="17"/>
      <c r="BN414" s="17"/>
      <c r="BO414" s="17"/>
      <c r="BP414" s="17"/>
      <c r="BQ414" s="17"/>
      <c r="BR414" s="17"/>
      <c r="BS414" s="17"/>
      <c r="BT414" s="17"/>
      <c r="BU414" s="17"/>
      <c r="BV414" s="17"/>
      <c r="BW414" s="17"/>
      <c r="BX414" s="17"/>
    </row>
    <row r="415"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  <c r="AU415" s="17"/>
      <c r="AV415" s="17"/>
      <c r="AW415" s="17"/>
      <c r="AX415" s="17"/>
      <c r="AY415" s="17"/>
      <c r="AZ415" s="17"/>
      <c r="BA415" s="17"/>
      <c r="BB415" s="17"/>
      <c r="BC415" s="17"/>
      <c r="BD415" s="17"/>
      <c r="BE415" s="17"/>
      <c r="BF415" s="17"/>
      <c r="BG415" s="17"/>
      <c r="BH415" s="17"/>
      <c r="BI415" s="17"/>
      <c r="BJ415" s="17"/>
      <c r="BK415" s="17"/>
      <c r="BL415" s="17"/>
      <c r="BM415" s="17"/>
      <c r="BN415" s="17"/>
      <c r="BO415" s="17"/>
      <c r="BP415" s="17"/>
      <c r="BQ415" s="17"/>
      <c r="BR415" s="17"/>
      <c r="BS415" s="17"/>
      <c r="BT415" s="17"/>
      <c r="BU415" s="17"/>
      <c r="BV415" s="17"/>
      <c r="BW415" s="17"/>
      <c r="BX415" s="17"/>
    </row>
    <row r="416"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  <c r="AU416" s="17"/>
      <c r="AV416" s="17"/>
      <c r="AW416" s="17"/>
      <c r="AX416" s="17"/>
      <c r="AY416" s="17"/>
      <c r="AZ416" s="17"/>
      <c r="BA416" s="17"/>
      <c r="BB416" s="17"/>
      <c r="BC416" s="17"/>
      <c r="BD416" s="17"/>
      <c r="BE416" s="17"/>
      <c r="BF416" s="17"/>
      <c r="BG416" s="17"/>
      <c r="BH416" s="17"/>
      <c r="BI416" s="17"/>
      <c r="BJ416" s="17"/>
      <c r="BK416" s="17"/>
      <c r="BL416" s="17"/>
      <c r="BM416" s="17"/>
      <c r="BN416" s="17"/>
      <c r="BO416" s="17"/>
      <c r="BP416" s="17"/>
      <c r="BQ416" s="17"/>
      <c r="BR416" s="17"/>
      <c r="BS416" s="17"/>
      <c r="BT416" s="17"/>
      <c r="BU416" s="17"/>
      <c r="BV416" s="17"/>
      <c r="BW416" s="17"/>
      <c r="BX416" s="17"/>
    </row>
    <row r="417"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  <c r="AU417" s="17"/>
      <c r="AV417" s="17"/>
      <c r="AW417" s="17"/>
      <c r="AX417" s="17"/>
      <c r="AY417" s="17"/>
      <c r="AZ417" s="17"/>
      <c r="BA417" s="17"/>
      <c r="BB417" s="17"/>
      <c r="BC417" s="17"/>
      <c r="BD417" s="17"/>
      <c r="BE417" s="17"/>
      <c r="BF417" s="17"/>
      <c r="BG417" s="17"/>
      <c r="BH417" s="17"/>
      <c r="BI417" s="17"/>
      <c r="BJ417" s="17"/>
      <c r="BK417" s="17"/>
      <c r="BL417" s="17"/>
      <c r="BM417" s="17"/>
      <c r="BN417" s="17"/>
      <c r="BO417" s="17"/>
      <c r="BP417" s="17"/>
      <c r="BQ417" s="17"/>
      <c r="BR417" s="17"/>
      <c r="BS417" s="17"/>
      <c r="BT417" s="17"/>
      <c r="BU417" s="17"/>
      <c r="BV417" s="17"/>
      <c r="BW417" s="17"/>
      <c r="BX417" s="17"/>
    </row>
    <row r="418"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  <c r="AU418" s="17"/>
      <c r="AV418" s="17"/>
      <c r="AW418" s="17"/>
      <c r="AX418" s="17"/>
      <c r="AY418" s="17"/>
      <c r="AZ418" s="17"/>
      <c r="BA418" s="17"/>
      <c r="BB418" s="17"/>
      <c r="BC418" s="17"/>
      <c r="BD418" s="17"/>
      <c r="BE418" s="17"/>
      <c r="BF418" s="17"/>
      <c r="BG418" s="17"/>
      <c r="BH418" s="17"/>
      <c r="BI418" s="17"/>
      <c r="BJ418" s="17"/>
      <c r="BK418" s="17"/>
      <c r="BL418" s="17"/>
      <c r="BM418" s="17"/>
      <c r="BN418" s="17"/>
      <c r="BO418" s="17"/>
      <c r="BP418" s="17"/>
      <c r="BQ418" s="17"/>
      <c r="BR418" s="17"/>
      <c r="BS418" s="17"/>
      <c r="BT418" s="17"/>
      <c r="BU418" s="17"/>
      <c r="BV418" s="17"/>
      <c r="BW418" s="17"/>
      <c r="BX418" s="17"/>
    </row>
    <row r="419"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  <c r="AU419" s="17"/>
      <c r="AV419" s="17"/>
      <c r="AW419" s="17"/>
      <c r="AX419" s="17"/>
      <c r="AY419" s="17"/>
      <c r="AZ419" s="17"/>
      <c r="BA419" s="17"/>
      <c r="BB419" s="17"/>
      <c r="BC419" s="17"/>
      <c r="BD419" s="17"/>
      <c r="BE419" s="17"/>
      <c r="BF419" s="17"/>
      <c r="BG419" s="17"/>
      <c r="BH419" s="17"/>
      <c r="BI419" s="17"/>
      <c r="BJ419" s="17"/>
      <c r="BK419" s="17"/>
      <c r="BL419" s="17"/>
      <c r="BM419" s="17"/>
      <c r="BN419" s="17"/>
      <c r="BO419" s="17"/>
      <c r="BP419" s="17"/>
      <c r="BQ419" s="17"/>
      <c r="BR419" s="17"/>
      <c r="BS419" s="17"/>
      <c r="BT419" s="17"/>
      <c r="BU419" s="17"/>
      <c r="BV419" s="17"/>
      <c r="BW419" s="17"/>
      <c r="BX419" s="17"/>
    </row>
    <row r="420"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  <c r="AU420" s="17"/>
      <c r="AV420" s="17"/>
      <c r="AW420" s="17"/>
      <c r="AX420" s="17"/>
      <c r="AY420" s="17"/>
      <c r="AZ420" s="17"/>
      <c r="BA420" s="17"/>
      <c r="BB420" s="17"/>
      <c r="BC420" s="17"/>
      <c r="BD420" s="17"/>
      <c r="BE420" s="17"/>
      <c r="BF420" s="17"/>
      <c r="BG420" s="17"/>
      <c r="BH420" s="17"/>
      <c r="BI420" s="17"/>
      <c r="BJ420" s="17"/>
      <c r="BK420" s="17"/>
      <c r="BL420" s="17"/>
      <c r="BM420" s="17"/>
      <c r="BN420" s="17"/>
      <c r="BO420" s="17"/>
      <c r="BP420" s="17"/>
      <c r="BQ420" s="17"/>
      <c r="BR420" s="17"/>
      <c r="BS420" s="17"/>
      <c r="BT420" s="17"/>
      <c r="BU420" s="17"/>
      <c r="BV420" s="17"/>
      <c r="BW420" s="17"/>
      <c r="BX420" s="17"/>
    </row>
    <row r="421"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  <c r="AU421" s="17"/>
      <c r="AV421" s="17"/>
      <c r="AW421" s="17"/>
      <c r="AX421" s="17"/>
      <c r="AY421" s="17"/>
      <c r="AZ421" s="17"/>
      <c r="BA421" s="17"/>
      <c r="BB421" s="17"/>
      <c r="BC421" s="17"/>
      <c r="BD421" s="17"/>
      <c r="BE421" s="17"/>
      <c r="BF421" s="17"/>
      <c r="BG421" s="17"/>
      <c r="BH421" s="17"/>
      <c r="BI421" s="17"/>
      <c r="BJ421" s="17"/>
      <c r="BK421" s="17"/>
      <c r="BL421" s="17"/>
      <c r="BM421" s="17"/>
      <c r="BN421" s="17"/>
      <c r="BO421" s="17"/>
      <c r="BP421" s="17"/>
      <c r="BQ421" s="17"/>
      <c r="BR421" s="17"/>
      <c r="BS421" s="17"/>
      <c r="BT421" s="17"/>
      <c r="BU421" s="17"/>
      <c r="BV421" s="17"/>
      <c r="BW421" s="17"/>
      <c r="BX421" s="17"/>
    </row>
    <row r="422"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  <c r="AU422" s="17"/>
      <c r="AV422" s="17"/>
      <c r="AW422" s="17"/>
      <c r="AX422" s="17"/>
      <c r="AY422" s="17"/>
      <c r="AZ422" s="17"/>
      <c r="BA422" s="17"/>
      <c r="BB422" s="17"/>
      <c r="BC422" s="17"/>
      <c r="BD422" s="17"/>
      <c r="BE422" s="17"/>
      <c r="BF422" s="17"/>
      <c r="BG422" s="17"/>
      <c r="BH422" s="17"/>
      <c r="BI422" s="17"/>
      <c r="BJ422" s="17"/>
      <c r="BK422" s="17"/>
      <c r="BL422" s="17"/>
      <c r="BM422" s="17"/>
      <c r="BN422" s="17"/>
      <c r="BO422" s="17"/>
      <c r="BP422" s="17"/>
      <c r="BQ422" s="17"/>
      <c r="BR422" s="17"/>
      <c r="BS422" s="17"/>
      <c r="BT422" s="17"/>
      <c r="BU422" s="17"/>
      <c r="BV422" s="17"/>
      <c r="BW422" s="17"/>
      <c r="BX422" s="17"/>
    </row>
    <row r="423"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  <c r="AU423" s="17"/>
      <c r="AV423" s="17"/>
      <c r="AW423" s="17"/>
      <c r="AX423" s="17"/>
      <c r="AY423" s="17"/>
      <c r="AZ423" s="17"/>
      <c r="BA423" s="17"/>
      <c r="BB423" s="17"/>
      <c r="BC423" s="17"/>
      <c r="BD423" s="17"/>
      <c r="BE423" s="17"/>
      <c r="BF423" s="17"/>
      <c r="BG423" s="17"/>
      <c r="BH423" s="17"/>
      <c r="BI423" s="17"/>
      <c r="BJ423" s="17"/>
      <c r="BK423" s="17"/>
      <c r="BL423" s="17"/>
      <c r="BM423" s="17"/>
      <c r="BN423" s="17"/>
      <c r="BO423" s="17"/>
      <c r="BP423" s="17"/>
      <c r="BQ423" s="17"/>
      <c r="BR423" s="17"/>
      <c r="BS423" s="17"/>
      <c r="BT423" s="17"/>
      <c r="BU423" s="17"/>
      <c r="BV423" s="17"/>
      <c r="BW423" s="17"/>
      <c r="BX423" s="17"/>
    </row>
    <row r="424"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  <c r="AU424" s="17"/>
      <c r="AV424" s="17"/>
      <c r="AW424" s="17"/>
      <c r="AX424" s="17"/>
      <c r="AY424" s="17"/>
      <c r="AZ424" s="17"/>
      <c r="BA424" s="17"/>
      <c r="BB424" s="17"/>
      <c r="BC424" s="17"/>
      <c r="BD424" s="17"/>
      <c r="BE424" s="17"/>
      <c r="BF424" s="17"/>
      <c r="BG424" s="17"/>
      <c r="BH424" s="17"/>
      <c r="BI424" s="17"/>
      <c r="BJ424" s="17"/>
      <c r="BK424" s="17"/>
      <c r="BL424" s="17"/>
      <c r="BM424" s="17"/>
      <c r="BN424" s="17"/>
      <c r="BO424" s="17"/>
      <c r="BP424" s="17"/>
      <c r="BQ424" s="17"/>
      <c r="BR424" s="17"/>
      <c r="BS424" s="17"/>
      <c r="BT424" s="17"/>
      <c r="BU424" s="17"/>
      <c r="BV424" s="17"/>
      <c r="BW424" s="17"/>
      <c r="BX424" s="17"/>
    </row>
    <row r="425"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  <c r="AU425" s="17"/>
      <c r="AV425" s="17"/>
      <c r="AW425" s="17"/>
      <c r="AX425" s="17"/>
      <c r="AY425" s="17"/>
      <c r="AZ425" s="17"/>
      <c r="BA425" s="17"/>
      <c r="BB425" s="17"/>
      <c r="BC425" s="17"/>
      <c r="BD425" s="17"/>
      <c r="BE425" s="17"/>
      <c r="BF425" s="17"/>
      <c r="BG425" s="17"/>
      <c r="BH425" s="17"/>
      <c r="BI425" s="17"/>
      <c r="BJ425" s="17"/>
      <c r="BK425" s="17"/>
      <c r="BL425" s="17"/>
      <c r="BM425" s="17"/>
      <c r="BN425" s="17"/>
      <c r="BO425" s="17"/>
      <c r="BP425" s="17"/>
      <c r="BQ425" s="17"/>
      <c r="BR425" s="17"/>
      <c r="BS425" s="17"/>
      <c r="BT425" s="17"/>
      <c r="BU425" s="17"/>
      <c r="BV425" s="17"/>
      <c r="BW425" s="17"/>
      <c r="BX425" s="17"/>
    </row>
    <row r="426"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  <c r="AU426" s="17"/>
      <c r="AV426" s="17"/>
      <c r="AW426" s="17"/>
      <c r="AX426" s="17"/>
      <c r="AY426" s="17"/>
      <c r="AZ426" s="17"/>
      <c r="BA426" s="17"/>
      <c r="BB426" s="17"/>
      <c r="BC426" s="17"/>
      <c r="BD426" s="17"/>
      <c r="BE426" s="17"/>
      <c r="BF426" s="17"/>
      <c r="BG426" s="17"/>
      <c r="BH426" s="17"/>
      <c r="BI426" s="17"/>
      <c r="BJ426" s="17"/>
      <c r="BK426" s="17"/>
      <c r="BL426" s="17"/>
      <c r="BM426" s="17"/>
      <c r="BN426" s="17"/>
      <c r="BO426" s="17"/>
      <c r="BP426" s="17"/>
      <c r="BQ426" s="17"/>
      <c r="BR426" s="17"/>
      <c r="BS426" s="17"/>
      <c r="BT426" s="17"/>
      <c r="BU426" s="17"/>
      <c r="BV426" s="17"/>
      <c r="BW426" s="17"/>
      <c r="BX426" s="17"/>
    </row>
  </sheetData>
  <mergeCells>
    <mergeCell ref="B1:E1"/>
    <mergeCell ref="G1:K1"/>
    <mergeCell ref="P1:T1"/>
    <mergeCell ref="M1:N1"/>
  </mergeCells>
  <pageMargins bottom="0.75" footer="0.3" header="0.3" left="0.7" right="0.7" top="0.75"/>
  <pageSetup paperSize="1" orientation="portrait" scale="50"/>
  <colBreaks count="1" manualBreakCount="1">
    <brk id="20" max="1048575" man="true"/>
  </colBreaks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true"/>
  </sheetPr>
  <dimension ref="A1:FW427"/>
  <sheetViews>
    <sheetView zoomScale="100" topLeftCell="A1" workbookViewId="0" showGridLines="true" showRowColHeaders="false">
      <selection activeCell="O3" sqref="O2:O3"/>
    </sheetView>
  </sheetViews>
  <sheetFormatPr customHeight="false" defaultColWidth="9.140625" defaultRowHeight="12.75"/>
  <cols>
    <col min="1" max="1" bestFit="false" customWidth="true" width="8.28125" hidden="false" outlineLevel="0"/>
    <col min="3" max="18" bestFit="false" customWidth="true" style="17" width="12.7109375" hidden="false" outlineLevel="0"/>
  </cols>
  <sheetData>
    <row r="2" ht="14.45" customHeight="true">
      <c r="A2" s="8" t="s">
        <v>0</v>
      </c>
      <c r="C2" s="63" t="s">
        <v>98</v>
      </c>
      <c r="D2" s="48" t="s">
        <v>20</v>
      </c>
      <c r="E2" s="64" t="s">
        <v>129</v>
      </c>
      <c r="F2" s="65" t="s">
        <v>130</v>
      </c>
      <c r="G2" s="66" t="s">
        <v>131</v>
      </c>
      <c r="H2" s="65" t="s">
        <v>132</v>
      </c>
      <c r="I2" s="64" t="s">
        <v>133</v>
      </c>
      <c r="J2" s="65" t="s">
        <v>134</v>
      </c>
      <c r="K2" s="66" t="s">
        <v>135</v>
      </c>
      <c r="L2" s="65" t="s">
        <v>136</v>
      </c>
      <c r="M2" s="64" t="s">
        <v>137</v>
      </c>
      <c r="N2" s="65" t="s">
        <v>138</v>
      </c>
      <c r="O2" s="66" t="s">
        <v>139</v>
      </c>
      <c r="P2" s="65" t="s">
        <v>140</v>
      </c>
      <c r="Q2" s="55" t="s">
        <v>35</v>
      </c>
      <c r="R2" s="56" t="s">
        <v>36</v>
      </c>
    </row>
    <row r="3" ht="12.75">
      <c r="A3" s="9" t="n">
        <v>1</v>
      </c>
      <c r="C3" s="47" t="n">
        <f>Overview!M3</f>
        <v>594575</v>
      </c>
      <c r="D3" s="49" t="n">
        <f>F3+H3+J3+L3+N3+P3</f>
        <v>1.06035571626792</v>
      </c>
      <c r="E3" s="62" t="n">
        <v>287334</v>
      </c>
      <c r="F3" s="49" t="n">
        <f>E3/C3</f>
        <v>0.483259471050751</v>
      </c>
      <c r="G3" s="62" t="n">
        <v>258434</v>
      </c>
      <c r="H3" s="49" t="n">
        <f>G3/C3</f>
        <v>0.434653323802716</v>
      </c>
      <c r="I3" s="62" t="n">
        <v>11847</v>
      </c>
      <c r="J3" s="49" t="n">
        <f>I3/C3</f>
        <v>0.0199251566244797</v>
      </c>
      <c r="K3" s="62" t="n">
        <v>30708</v>
      </c>
      <c r="L3" s="49" t="n">
        <f>K3/C3</f>
        <v>0.0516469747298491</v>
      </c>
      <c r="M3" s="62" t="n">
        <v>666</v>
      </c>
      <c r="N3" s="49" t="n">
        <f>M3/C3</f>
        <v>0.00112012782239415</v>
      </c>
      <c r="O3" s="62" t="n">
        <v>41472</v>
      </c>
      <c r="P3" s="49" t="n">
        <f>O3/C3</f>
        <v>0.0697506622377328</v>
      </c>
      <c r="Q3" s="62" t="n">
        <f>C3-E3</f>
        <v>307241</v>
      </c>
      <c r="R3" s="49" t="n">
        <f>Q3/$C3</f>
        <v>0.516740528949249</v>
      </c>
    </row>
    <row r="4" ht="12.75">
      <c r="A4" s="9" t="n">
        <v>2</v>
      </c>
      <c r="B4" s="25"/>
      <c r="C4" s="47" t="n">
        <f>Overview!M4</f>
        <v>591273</v>
      </c>
      <c r="D4" s="49" t="n">
        <f>F4+H4+J4+L4+N4+P4</f>
        <v>1.04928180383681</v>
      </c>
      <c r="E4" s="62" t="n">
        <v>316162</v>
      </c>
      <c r="F4" s="49" t="n">
        <f>E4/C4</f>
        <v>0.534714083003959</v>
      </c>
      <c r="G4" s="62" t="n">
        <v>260501</v>
      </c>
      <c r="H4" s="49" t="n">
        <f>G4/C4</f>
        <v>0.440576518799269</v>
      </c>
      <c r="I4" s="62" t="n">
        <v>10202</v>
      </c>
      <c r="J4" s="49" t="n">
        <f>I4/C4</f>
        <v>0.0172542970844263</v>
      </c>
      <c r="K4" s="62" t="n">
        <v>14202</v>
      </c>
      <c r="L4" s="49" t="n">
        <f>K4/C4</f>
        <v>0.0240193616146856</v>
      </c>
      <c r="M4" s="62" t="n">
        <v>520</v>
      </c>
      <c r="N4" s="49" t="n">
        <f>M4/C4</f>
        <v>0.000879458388933707</v>
      </c>
      <c r="O4" s="62" t="n">
        <v>18825</v>
      </c>
      <c r="P4" s="49" t="n">
        <f>O4/C4</f>
        <v>0.0318380849455328</v>
      </c>
      <c r="Q4" s="62" t="n">
        <f>C4-E4</f>
        <v>275111</v>
      </c>
      <c r="R4" s="49" t="n">
        <f>Q4/$C4</f>
        <v>0.465285916996041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</row>
    <row r="5" ht="12.75">
      <c r="A5" s="9" t="n">
        <v>3</v>
      </c>
      <c r="B5" s="25"/>
      <c r="C5" s="47" t="n">
        <f>Overview!M5</f>
        <v>617197</v>
      </c>
      <c r="D5" s="49" t="n">
        <f>F5+H5+J5+L5+N5+P5</f>
        <v>1.05182137955952</v>
      </c>
      <c r="E5" s="62" t="n">
        <v>444072</v>
      </c>
      <c r="F5" s="49" t="n">
        <f>E5/C5</f>
        <v>0.719497988486658</v>
      </c>
      <c r="G5" s="62" t="n">
        <v>114403</v>
      </c>
      <c r="H5" s="49" t="n">
        <f>G5/C5</f>
        <v>0.185358969664467</v>
      </c>
      <c r="I5" s="62" t="n">
        <v>9245</v>
      </c>
      <c r="J5" s="49" t="n">
        <f>I5/C5</f>
        <v>0.0149790099433406</v>
      </c>
      <c r="K5" s="62" t="n">
        <v>53488</v>
      </c>
      <c r="L5" s="49" t="n">
        <f>K5/C5</f>
        <v>0.0866627673174043</v>
      </c>
      <c r="M5" s="62" t="n">
        <v>523</v>
      </c>
      <c r="N5" s="49" t="n">
        <f>M5/C5</f>
        <v>0.000847379361856911</v>
      </c>
      <c r="O5" s="62" t="n">
        <v>27450</v>
      </c>
      <c r="P5" s="49" t="n">
        <f>O5/C5</f>
        <v>0.0444752647857977</v>
      </c>
      <c r="Q5" s="62" t="n">
        <f>C5-E5</f>
        <v>173125</v>
      </c>
      <c r="R5" s="49" t="n">
        <f>Q5/$C5</f>
        <v>0.280502011513342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</row>
    <row r="6" ht="12.75" s="25" customFormat="true">
      <c r="A6" s="9" t="n">
        <v>4</v>
      </c>
      <c r="B6" s="25"/>
      <c r="C6" s="47" t="n">
        <f>Overview!M6</f>
        <v>589785</v>
      </c>
      <c r="D6" s="49" t="n">
        <f>F6+H6+J6+L6+N6+P6</f>
        <v>1.05874683147249</v>
      </c>
      <c r="E6" s="62" t="n">
        <v>494786</v>
      </c>
      <c r="F6" s="49" t="n">
        <f>E6/C6</f>
        <v>0.838926049323058</v>
      </c>
      <c r="G6" s="62" t="n">
        <v>52683</v>
      </c>
      <c r="H6" s="49" t="n">
        <f>G6/C6</f>
        <v>0.089325771255627</v>
      </c>
      <c r="I6" s="62" t="n">
        <v>11519</v>
      </c>
      <c r="J6" s="49" t="n">
        <f>I6/C6</f>
        <v>0.0195308459862492</v>
      </c>
      <c r="K6" s="62" t="n">
        <v>20621</v>
      </c>
      <c r="L6" s="49" t="n">
        <f>K6/C6</f>
        <v>0.0349635884262909</v>
      </c>
      <c r="M6" s="62" t="n">
        <v>671</v>
      </c>
      <c r="N6" s="49" t="n">
        <f>M6/C6</f>
        <v>0.00113770272217842</v>
      </c>
      <c r="O6" s="62" t="n">
        <v>44153</v>
      </c>
      <c r="P6" s="49" t="n">
        <f>O6/C6</f>
        <v>0.0748628737590817</v>
      </c>
      <c r="Q6" s="62" t="n">
        <f>C6-E6</f>
        <v>94999</v>
      </c>
      <c r="R6" s="49" t="n">
        <f>Q6/$C6</f>
        <v>0.161073950676942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</row>
    <row r="7" ht="12.75">
      <c r="A7" s="9" t="n">
        <v>5</v>
      </c>
      <c r="B7" s="25"/>
      <c r="C7" s="47" t="n">
        <f>Overview!M7</f>
        <v>612608</v>
      </c>
      <c r="D7" s="49" t="n">
        <f>F7+H7+J7+L7+N7+P7</f>
        <v>1.05585790587129</v>
      </c>
      <c r="E7" s="62" t="n">
        <v>541268</v>
      </c>
      <c r="F7" s="49" t="n">
        <f>E7/C7</f>
        <v>0.883547064354367</v>
      </c>
      <c r="G7" s="62" t="n">
        <v>44114</v>
      </c>
      <c r="H7" s="49" t="n">
        <f>G7/C7</f>
        <v>0.0720101598412035</v>
      </c>
      <c r="I7" s="62" t="n">
        <v>13393</v>
      </c>
      <c r="J7" s="49" t="n">
        <f>I7/C7</f>
        <v>0.021862267551191</v>
      </c>
      <c r="K7" s="62" t="n">
        <v>21488</v>
      </c>
      <c r="L7" s="49" t="n">
        <f>K7/C7</f>
        <v>0.0350762641036356</v>
      </c>
      <c r="M7" s="62" t="n">
        <v>729</v>
      </c>
      <c r="N7" s="49" t="n">
        <f>M7/C7</f>
        <v>0.00118999425407438</v>
      </c>
      <c r="O7" s="62" t="n">
        <v>25835</v>
      </c>
      <c r="P7" s="49" t="n">
        <f>O7/C7</f>
        <v>0.0421721557668199</v>
      </c>
      <c r="Q7" s="62" t="n">
        <f>C7-E7</f>
        <v>71340</v>
      </c>
      <c r="R7" s="49" t="n">
        <f>Q7/$C7</f>
        <v>0.116452935645633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</row>
    <row r="8" ht="12.75">
      <c r="A8" s="9" t="n">
        <v>6</v>
      </c>
      <c r="B8" s="25"/>
      <c r="C8" s="47" t="n">
        <f>Overview!M8</f>
        <v>624042</v>
      </c>
      <c r="D8" s="49" t="n">
        <f>F8+H8+J8+L8+N8+P8</f>
        <v>1.04709618903856</v>
      </c>
      <c r="E8" s="62" t="n">
        <v>496061</v>
      </c>
      <c r="F8" s="49" t="n">
        <f>E8/C8</f>
        <v>0.794916047317328</v>
      </c>
      <c r="G8" s="62" t="n">
        <v>80816</v>
      </c>
      <c r="H8" s="49" t="n">
        <f>G8/C8</f>
        <v>0.129504103890443</v>
      </c>
      <c r="I8" s="62" t="n">
        <v>9823</v>
      </c>
      <c r="J8" s="49" t="n">
        <f>I8/C8</f>
        <v>0.0157409276939693</v>
      </c>
      <c r="K8" s="62" t="n">
        <v>48083</v>
      </c>
      <c r="L8" s="49" t="n">
        <f>K8/C8</f>
        <v>0.0770509036250765</v>
      </c>
      <c r="M8" s="62" t="n">
        <v>505</v>
      </c>
      <c r="N8" s="49" t="n">
        <f>M8/C8</f>
        <v>0.000809240403690777</v>
      </c>
      <c r="O8" s="62" t="n">
        <v>18144</v>
      </c>
      <c r="P8" s="49" t="n">
        <f>O8/C8</f>
        <v>0.0290749661080504</v>
      </c>
      <c r="Q8" s="62" t="n">
        <f>C8-E8</f>
        <v>127981</v>
      </c>
      <c r="R8" s="49" t="n">
        <f>Q8/$C8</f>
        <v>0.205083952682672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</row>
    <row r="9" ht="12.75">
      <c r="A9" s="9" t="n">
        <v>7</v>
      </c>
      <c r="B9" s="25"/>
      <c r="C9" s="47" t="n">
        <f>Overview!M9</f>
        <v>620454</v>
      </c>
      <c r="D9" s="49" t="n">
        <f>F9+H9+J9+L9+N9+P9</f>
        <v>1.06316664893771</v>
      </c>
      <c r="E9" s="62" t="n">
        <v>498813</v>
      </c>
      <c r="F9" s="49" t="n">
        <f>E9/C9</f>
        <v>0.803948399075516</v>
      </c>
      <c r="G9" s="62" t="n">
        <v>65994</v>
      </c>
      <c r="H9" s="49" t="n">
        <f>G9/C9</f>
        <v>0.106364049550813</v>
      </c>
      <c r="I9" s="62" t="n">
        <v>12248</v>
      </c>
      <c r="J9" s="49" t="n">
        <f>I9/C9</f>
        <v>0.0197403836545497</v>
      </c>
      <c r="K9" s="62" t="n">
        <v>55089</v>
      </c>
      <c r="L9" s="49" t="n">
        <f>K9/C9</f>
        <v>0.088788209923701</v>
      </c>
      <c r="M9" s="62" t="n">
        <v>751</v>
      </c>
      <c r="N9" s="49" t="n">
        <f>M9/C9</f>
        <v>0.00121040399449435</v>
      </c>
      <c r="O9" s="62" t="n">
        <v>26751</v>
      </c>
      <c r="P9" s="49" t="n">
        <f>O9/C9</f>
        <v>0.0431152027386398</v>
      </c>
      <c r="Q9" s="62" t="n">
        <f>C9-E9</f>
        <v>121641</v>
      </c>
      <c r="R9" s="49" t="n">
        <f>Q9/$C9</f>
        <v>0.196051600924484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</row>
    <row r="10" ht="12.75">
      <c r="A10" s="9" t="n">
        <v>8</v>
      </c>
      <c r="B10" s="25"/>
      <c r="C10" s="47" t="n">
        <f>Overview!M10</f>
        <v>604751</v>
      </c>
      <c r="D10" s="49" t="n">
        <f>F10+H10+J10+L10+N10+P10</f>
        <v>1.05353112272654</v>
      </c>
      <c r="E10" s="62" t="n">
        <v>552964</v>
      </c>
      <c r="F10" s="49" t="n">
        <f>E10/C10</f>
        <v>0.91436640865414</v>
      </c>
      <c r="G10" s="62" t="n">
        <v>36461</v>
      </c>
      <c r="H10" s="49" t="n">
        <f>G10/C10</f>
        <v>0.0602909296553458</v>
      </c>
      <c r="I10" s="62" t="n">
        <v>15404</v>
      </c>
      <c r="J10" s="49" t="n">
        <f>I10/C10</f>
        <v>0.0254716403941457</v>
      </c>
      <c r="K10" s="62" t="n">
        <v>8066</v>
      </c>
      <c r="L10" s="49" t="n">
        <f>K10/C10</f>
        <v>0.013337720814021</v>
      </c>
      <c r="M10" s="62" t="n">
        <v>442</v>
      </c>
      <c r="N10" s="49" t="n">
        <f>M10/C10</f>
        <v>0.000730879320579875</v>
      </c>
      <c r="O10" s="62" t="n">
        <v>23787</v>
      </c>
      <c r="P10" s="49" t="n">
        <f>O10/C10</f>
        <v>0.0393335438883111</v>
      </c>
      <c r="Q10" s="62" t="n">
        <f>C10-E10</f>
        <v>51787</v>
      </c>
      <c r="R10" s="49" t="n">
        <f>Q10/$C10</f>
        <v>0.0856335913458597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</row>
    <row r="11" ht="12.75">
      <c r="A11" s="9" t="n">
        <v>9</v>
      </c>
      <c r="B11" s="25"/>
      <c r="C11" s="47" t="n">
        <f>Overview!M11</f>
        <v>601198</v>
      </c>
      <c r="D11" s="49" t="n">
        <f>F11+H11+J11+L11+N11+P11</f>
        <v>1.05939474183214</v>
      </c>
      <c r="E11" s="62" t="n">
        <v>521476</v>
      </c>
      <c r="F11" s="49" t="n">
        <f>E11/C11</f>
        <v>0.86739476844567</v>
      </c>
      <c r="G11" s="62" t="n">
        <v>47009</v>
      </c>
      <c r="H11" s="49" t="n">
        <f>G11/C11</f>
        <v>0.078192209554922</v>
      </c>
      <c r="I11" s="62" t="n">
        <v>14037</v>
      </c>
      <c r="J11" s="49" t="n">
        <f>I11/C11</f>
        <v>0.0233483810658053</v>
      </c>
      <c r="K11" s="62" t="n">
        <v>16505</v>
      </c>
      <c r="L11" s="49" t="n">
        <f>K11/C11</f>
        <v>0.0274535178094405</v>
      </c>
      <c r="M11" s="62" t="n">
        <v>659</v>
      </c>
      <c r="N11" s="49" t="n">
        <f>M11/C11</f>
        <v>0.00109614469775349</v>
      </c>
      <c r="O11" s="62" t="n">
        <v>37220</v>
      </c>
      <c r="P11" s="49" t="n">
        <f>O11/C11</f>
        <v>0.0619097202585504</v>
      </c>
      <c r="Q11" s="62" t="n">
        <f>C11-E11</f>
        <v>79722</v>
      </c>
      <c r="R11" s="49" t="n">
        <f>Q11/$C11</f>
        <v>0.13260523155433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</row>
    <row r="12" ht="12.75">
      <c r="A12" s="9" t="n">
        <v>10</v>
      </c>
      <c r="B12" s="25"/>
      <c r="C12" s="47" t="n">
        <f>Overview!M12</f>
        <v>609488</v>
      </c>
      <c r="D12" s="49" t="n">
        <f>F12+H12+J12+L12+N12+P12</f>
        <v>1.04636350510592</v>
      </c>
      <c r="E12" s="62" t="n">
        <v>573899</v>
      </c>
      <c r="F12" s="49" t="n">
        <f>E12/C12</f>
        <v>0.941608366366524</v>
      </c>
      <c r="G12" s="62" t="n">
        <v>20098</v>
      </c>
      <c r="H12" s="49" t="n">
        <f>G12/C12</f>
        <v>0.0329752185440895</v>
      </c>
      <c r="I12" s="62" t="n">
        <v>11689</v>
      </c>
      <c r="J12" s="49" t="n">
        <f>I12/C12</f>
        <v>0.0191783923555509</v>
      </c>
      <c r="K12" s="62" t="n">
        <v>12099</v>
      </c>
      <c r="L12" s="49" t="n">
        <f>K12/C12</f>
        <v>0.0198510881264274</v>
      </c>
      <c r="M12" s="62" t="n">
        <v>383</v>
      </c>
      <c r="N12" s="49" t="n">
        <f>M12/C12</f>
        <v>0.00062839629328223</v>
      </c>
      <c r="O12" s="62" t="n">
        <v>19578</v>
      </c>
      <c r="P12" s="49" t="n">
        <f>O12/C12</f>
        <v>0.0321220434200509</v>
      </c>
      <c r="Q12" s="62" t="n">
        <f>C12-E12</f>
        <v>35589</v>
      </c>
      <c r="R12" s="49" t="n">
        <f>Q12/$C12</f>
        <v>0.058391633633476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</row>
    <row r="13" ht="12.75">
      <c r="A13" s="9" t="n">
        <v>11</v>
      </c>
      <c r="B13" s="25"/>
      <c r="C13" s="47" t="n">
        <f>Overview!M13</f>
        <v>607674</v>
      </c>
      <c r="D13" s="49" t="n">
        <f>F13+H13+J13+L13+N13+P13</f>
        <v>1.05281285689366</v>
      </c>
      <c r="E13" s="62" t="n">
        <v>503321</v>
      </c>
      <c r="F13" s="49" t="n">
        <f>E13/C13</f>
        <v>0.828274699921339</v>
      </c>
      <c r="G13" s="62" t="n">
        <v>91317</v>
      </c>
      <c r="H13" s="49" t="n">
        <f>G13/C13</f>
        <v>0.150273008224805</v>
      </c>
      <c r="I13" s="62" t="n">
        <v>14196</v>
      </c>
      <c r="J13" s="49" t="n">
        <f>I13/C13</f>
        <v>0.0233612101225328</v>
      </c>
      <c r="K13" s="62" t="n">
        <v>7737</v>
      </c>
      <c r="L13" s="49" t="n">
        <f>K13/C13</f>
        <v>0.0127321557282359</v>
      </c>
      <c r="M13" s="62" t="n">
        <v>444</v>
      </c>
      <c r="N13" s="49" t="n">
        <f>M13/C13</f>
        <v>0.000730654923528076</v>
      </c>
      <c r="O13" s="62" t="n">
        <v>22752</v>
      </c>
      <c r="P13" s="49" t="n">
        <f>O13/C13</f>
        <v>0.0374411279732225</v>
      </c>
      <c r="Q13" s="62" t="n">
        <f>C13-E13</f>
        <v>104353</v>
      </c>
      <c r="R13" s="49" t="n">
        <f>Q13/$C13</f>
        <v>0.171725300078661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</row>
    <row r="14" ht="12.75">
      <c r="A14" s="9" t="n">
        <v>12</v>
      </c>
      <c r="B14" s="25"/>
      <c r="C14" s="47" t="n">
        <f>Overview!M14</f>
        <v>631504</v>
      </c>
      <c r="D14" s="49" t="n">
        <f>F14+H14+J14+L14+N14+P14</f>
        <v>1.04428158808179</v>
      </c>
      <c r="E14" s="62" t="n">
        <v>602261</v>
      </c>
      <c r="F14" s="49" t="n">
        <f>E14/C14</f>
        <v>0.953693088246472</v>
      </c>
      <c r="G14" s="62" t="n">
        <v>9164</v>
      </c>
      <c r="H14" s="49" t="n">
        <f>G14/C14</f>
        <v>0.0145113886847906</v>
      </c>
      <c r="I14" s="62" t="n">
        <v>28606</v>
      </c>
      <c r="J14" s="49" t="n">
        <f>I14/C14</f>
        <v>0.0452982087207682</v>
      </c>
      <c r="K14" s="62" t="n">
        <v>5479</v>
      </c>
      <c r="L14" s="49" t="n">
        <f>K14/C14</f>
        <v>0.00867611289873065</v>
      </c>
      <c r="M14" s="62" t="n">
        <v>659</v>
      </c>
      <c r="N14" s="49" t="n">
        <f>M14/C14</f>
        <v>0.00104354050013935</v>
      </c>
      <c r="O14" s="62" t="n">
        <v>13299</v>
      </c>
      <c r="P14" s="49" t="n">
        <f>O14/C14</f>
        <v>0.021059249030885</v>
      </c>
      <c r="Q14" s="62" t="n">
        <f>C14-E14</f>
        <v>29243</v>
      </c>
      <c r="R14" s="49" t="n">
        <f>Q14/$C14</f>
        <v>0.0463069117535281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</row>
    <row r="15" ht="12.75">
      <c r="A15" s="9" t="n">
        <v>13</v>
      </c>
      <c r="B15" s="25"/>
      <c r="C15" s="47" t="n">
        <f>Overview!M15</f>
        <v>610053</v>
      </c>
      <c r="D15" s="49" t="n">
        <f>F15+H15+J15+L15+N15+P15</f>
        <v>1.04844988878015</v>
      </c>
      <c r="E15" s="62" t="n">
        <v>563629</v>
      </c>
      <c r="F15" s="49" t="n">
        <f>E15/C15</f>
        <v>0.923901693787261</v>
      </c>
      <c r="G15" s="62" t="n">
        <v>30512</v>
      </c>
      <c r="H15" s="49" t="n">
        <f>G15/C15</f>
        <v>0.0500153265372025</v>
      </c>
      <c r="I15" s="62" t="n">
        <v>16262</v>
      </c>
      <c r="J15" s="49" t="n">
        <f>I15/C15</f>
        <v>0.0266567003194804</v>
      </c>
      <c r="K15" s="62" t="n">
        <v>6875</v>
      </c>
      <c r="L15" s="49" t="n">
        <f>K15/C15</f>
        <v>0.011269512648901</v>
      </c>
      <c r="M15" s="62" t="n">
        <v>551</v>
      </c>
      <c r="N15" s="49" t="n">
        <f>M15/C15</f>
        <v>0.00090320021375192</v>
      </c>
      <c r="O15" s="62" t="n">
        <v>21781</v>
      </c>
      <c r="P15" s="49" t="n">
        <f>O15/C15</f>
        <v>0.0357034552735582</v>
      </c>
      <c r="Q15" s="62" t="n">
        <f>C15-E15</f>
        <v>46424</v>
      </c>
      <c r="R15" s="49" t="n">
        <f>Q15/$C15</f>
        <v>0.0760983062127389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</row>
    <row r="16">
      <c r="B16" s="57"/>
      <c r="C16" s="59"/>
      <c r="D16" s="50"/>
      <c r="F16" s="50"/>
      <c r="H16" s="50"/>
      <c r="J16" s="50"/>
      <c r="L16" s="50"/>
      <c r="N16" s="50"/>
      <c r="P16" s="50"/>
      <c r="R16" s="50"/>
      <c r="S16" s="59"/>
      <c r="T16" s="50"/>
    </row>
    <row r="17">
      <c r="B17" s="57"/>
      <c r="C17" s="59"/>
      <c r="D17" s="50"/>
      <c r="F17" s="50"/>
      <c r="H17" s="50"/>
      <c r="J17" s="50"/>
      <c r="L17" s="50"/>
      <c r="N17" s="50"/>
      <c r="P17" s="50"/>
      <c r="R17" s="50"/>
      <c r="S17" s="59"/>
      <c r="T17" s="59"/>
    </row>
    <row r="18">
      <c r="B18" s="57"/>
      <c r="C18" s="59"/>
      <c r="D18" s="50"/>
      <c r="F18" s="50"/>
      <c r="H18" s="50"/>
      <c r="J18" s="50"/>
      <c r="L18" s="50"/>
      <c r="N18" s="50"/>
      <c r="P18" s="50"/>
      <c r="R18" s="50"/>
      <c r="S18" s="59"/>
      <c r="T18" s="59"/>
    </row>
    <row r="19">
      <c r="B19" s="57"/>
      <c r="C19" s="59"/>
      <c r="D19" s="50"/>
      <c r="F19" s="50"/>
      <c r="H19" s="50"/>
      <c r="J19" s="50"/>
      <c r="L19" s="50"/>
      <c r="N19" s="50"/>
      <c r="P19" s="50"/>
      <c r="R19" s="50"/>
      <c r="S19" s="59"/>
      <c r="T19" s="59"/>
    </row>
    <row r="20">
      <c r="B20" s="57"/>
      <c r="C20" s="59"/>
      <c r="D20" s="50"/>
      <c r="F20" s="50"/>
      <c r="H20" s="50"/>
      <c r="J20" s="50"/>
      <c r="L20" s="50"/>
      <c r="N20" s="50"/>
      <c r="P20" s="50"/>
      <c r="R20" s="50"/>
      <c r="S20" s="59"/>
      <c r="T20" s="59"/>
    </row>
    <row r="21">
      <c r="B21" s="57"/>
      <c r="C21" s="59"/>
      <c r="D21" s="50"/>
      <c r="F21" s="50"/>
      <c r="H21" s="50"/>
      <c r="J21" s="50"/>
      <c r="L21" s="50"/>
      <c r="N21" s="50"/>
      <c r="P21" s="50"/>
      <c r="R21" s="50"/>
      <c r="S21" s="59"/>
      <c r="T21" s="59"/>
    </row>
    <row r="22">
      <c r="B22" s="57"/>
      <c r="C22" s="59"/>
      <c r="D22" s="50"/>
      <c r="F22" s="50"/>
      <c r="H22" s="50"/>
      <c r="J22" s="50"/>
      <c r="L22" s="50"/>
      <c r="N22" s="50"/>
      <c r="P22" s="50"/>
      <c r="R22" s="50"/>
      <c r="S22" s="59"/>
      <c r="T22" s="59"/>
    </row>
    <row r="23">
      <c r="B23" s="57"/>
      <c r="C23" s="59"/>
      <c r="D23" s="50"/>
      <c r="F23" s="50"/>
      <c r="H23" s="50"/>
      <c r="J23" s="50"/>
      <c r="L23" s="50"/>
      <c r="N23" s="50"/>
      <c r="P23" s="50"/>
      <c r="R23" s="50"/>
      <c r="S23" s="59"/>
      <c r="T23" s="59"/>
      <c r="U23" s="25"/>
    </row>
    <row r="24">
      <c r="B24" s="57"/>
      <c r="C24" s="59"/>
      <c r="D24" s="50"/>
      <c r="F24" s="50"/>
      <c r="H24" s="50"/>
      <c r="J24" s="50"/>
      <c r="L24" s="50"/>
      <c r="N24" s="50"/>
      <c r="P24" s="50"/>
      <c r="R24" s="50"/>
      <c r="S24" s="59"/>
      <c r="T24" s="59"/>
      <c r="U24" s="25"/>
    </row>
    <row r="25">
      <c r="B25" s="57"/>
      <c r="C25" s="59"/>
      <c r="D25" s="50"/>
      <c r="F25" s="50"/>
      <c r="H25" s="50"/>
      <c r="J25" s="50"/>
      <c r="L25" s="50"/>
      <c r="N25" s="50"/>
      <c r="P25" s="50"/>
      <c r="R25" s="50"/>
      <c r="S25" s="59"/>
      <c r="T25" s="59"/>
      <c r="U25" s="25"/>
    </row>
    <row r="26">
      <c r="B26" s="57"/>
      <c r="C26" s="59"/>
      <c r="D26" s="50"/>
      <c r="F26" s="50"/>
      <c r="H26" s="50"/>
      <c r="J26" s="50"/>
      <c r="L26" s="50"/>
      <c r="N26" s="50"/>
      <c r="P26" s="50"/>
      <c r="R26" s="50"/>
      <c r="S26" s="59"/>
      <c r="T26" s="59"/>
      <c r="U26" s="25"/>
    </row>
    <row r="27">
      <c r="B27" s="57"/>
      <c r="C27" s="59"/>
      <c r="D27" s="50"/>
      <c r="F27" s="50"/>
      <c r="H27" s="50"/>
      <c r="J27" s="50"/>
      <c r="L27" s="50"/>
      <c r="N27" s="50"/>
      <c r="P27" s="50"/>
      <c r="R27" s="50"/>
      <c r="S27" s="59"/>
      <c r="T27" s="59"/>
    </row>
    <row r="28">
      <c r="B28" s="57"/>
      <c r="C28" s="59"/>
      <c r="D28" s="50"/>
      <c r="F28" s="50"/>
      <c r="H28" s="50"/>
      <c r="J28" s="50"/>
      <c r="L28" s="50"/>
      <c r="N28" s="50"/>
      <c r="P28" s="50"/>
      <c r="R28" s="50"/>
      <c r="S28" s="59"/>
      <c r="T28" s="59"/>
    </row>
    <row r="29">
      <c r="B29" s="57"/>
      <c r="C29" s="59"/>
      <c r="D29" s="50"/>
      <c r="F29" s="50"/>
      <c r="H29" s="50"/>
      <c r="J29" s="50"/>
      <c r="L29" s="50"/>
      <c r="N29" s="50"/>
      <c r="P29" s="50"/>
      <c r="R29" s="50"/>
      <c r="S29" s="59"/>
      <c r="T29" s="59"/>
    </row>
    <row r="30">
      <c r="B30" s="57"/>
      <c r="C30" s="59"/>
      <c r="D30" s="50"/>
      <c r="F30" s="50"/>
      <c r="H30" s="50"/>
      <c r="J30" s="50"/>
      <c r="L30" s="50"/>
      <c r="N30" s="50"/>
      <c r="P30" s="50"/>
      <c r="R30" s="50"/>
      <c r="S30" s="59"/>
      <c r="T30" s="59"/>
    </row>
    <row r="31">
      <c r="B31" s="57"/>
      <c r="C31" s="59"/>
      <c r="D31" s="50"/>
      <c r="F31" s="50"/>
      <c r="H31" s="50"/>
      <c r="J31" s="50"/>
      <c r="L31" s="50"/>
      <c r="N31" s="50"/>
      <c r="P31" s="50"/>
      <c r="R31" s="50"/>
      <c r="S31" s="59"/>
      <c r="T31" s="50"/>
    </row>
    <row r="32">
      <c r="C32" s="59"/>
      <c r="D32" s="50"/>
      <c r="F32" s="50"/>
      <c r="H32" s="50"/>
      <c r="J32" s="50"/>
      <c r="L32" s="50"/>
      <c r="N32" s="50"/>
      <c r="P32" s="50"/>
      <c r="R32" s="50"/>
    </row>
    <row r="33">
      <c r="C33" s="59"/>
      <c r="D33" s="50"/>
      <c r="F33" s="50"/>
      <c r="H33" s="50"/>
      <c r="J33" s="50"/>
      <c r="L33" s="50"/>
      <c r="N33" s="50"/>
      <c r="P33" s="50"/>
      <c r="R33" s="50"/>
    </row>
    <row r="34">
      <c r="C34" s="59"/>
      <c r="D34" s="50"/>
      <c r="F34" s="50"/>
      <c r="H34" s="50"/>
      <c r="J34" s="50"/>
      <c r="L34" s="50"/>
      <c r="N34" s="50"/>
      <c r="P34" s="50"/>
      <c r="R34" s="50"/>
    </row>
    <row r="35">
      <c r="C35" s="59"/>
      <c r="D35" s="50"/>
      <c r="F35" s="50"/>
      <c r="H35" s="50"/>
      <c r="J35" s="50"/>
      <c r="L35" s="50"/>
      <c r="N35" s="50"/>
      <c r="P35" s="50"/>
      <c r="R35" s="50"/>
    </row>
    <row r="36">
      <c r="C36" s="59"/>
      <c r="D36" s="50"/>
      <c r="F36" s="50"/>
      <c r="H36" s="50"/>
      <c r="J36" s="50"/>
      <c r="L36" s="50"/>
      <c r="N36" s="50"/>
      <c r="P36" s="50"/>
      <c r="R36" s="50"/>
    </row>
    <row r="37">
      <c r="C37" s="59"/>
      <c r="D37" s="50"/>
      <c r="F37" s="50"/>
      <c r="H37" s="50"/>
      <c r="J37" s="50"/>
      <c r="L37" s="50"/>
      <c r="N37" s="50"/>
      <c r="P37" s="50"/>
      <c r="R37" s="50"/>
    </row>
    <row r="38">
      <c r="C38" s="59"/>
      <c r="D38" s="50"/>
      <c r="F38" s="50"/>
      <c r="H38" s="50"/>
      <c r="J38" s="50"/>
      <c r="L38" s="50"/>
      <c r="N38" s="50"/>
      <c r="P38" s="50"/>
      <c r="R38" s="50"/>
    </row>
    <row r="39">
      <c r="C39" s="59"/>
      <c r="D39" s="50"/>
      <c r="F39" s="50"/>
      <c r="H39" s="50"/>
      <c r="J39" s="50"/>
      <c r="L39" s="50"/>
      <c r="N39" s="50"/>
      <c r="P39" s="50"/>
      <c r="R39" s="50"/>
    </row>
    <row r="40">
      <c r="C40" s="59"/>
      <c r="D40" s="50"/>
      <c r="F40" s="50"/>
      <c r="H40" s="50"/>
      <c r="J40" s="50"/>
      <c r="L40" s="50"/>
      <c r="N40" s="50"/>
      <c r="P40" s="50"/>
      <c r="R40" s="50"/>
    </row>
    <row r="41">
      <c r="C41" s="59"/>
      <c r="D41" s="50"/>
      <c r="F41" s="50"/>
      <c r="H41" s="50"/>
      <c r="J41" s="50"/>
      <c r="L41" s="50"/>
      <c r="N41" s="50"/>
      <c r="P41" s="50"/>
      <c r="R41" s="50"/>
    </row>
    <row r="42">
      <c r="C42" s="59"/>
      <c r="D42" s="50"/>
      <c r="F42" s="50"/>
      <c r="H42" s="50"/>
      <c r="J42" s="50"/>
      <c r="L42" s="50"/>
      <c r="N42" s="50"/>
      <c r="P42" s="50"/>
      <c r="R42" s="50"/>
    </row>
    <row r="43">
      <c r="C43" s="59"/>
      <c r="D43" s="50"/>
      <c r="F43" s="50"/>
      <c r="H43" s="50"/>
      <c r="J43" s="50"/>
      <c r="L43" s="50"/>
      <c r="N43" s="50"/>
      <c r="P43" s="50"/>
      <c r="R43" s="50"/>
    </row>
    <row r="44">
      <c r="C44" s="59"/>
      <c r="D44" s="50"/>
      <c r="F44" s="50"/>
      <c r="H44" s="50"/>
      <c r="J44" s="50"/>
      <c r="L44" s="50"/>
      <c r="N44" s="50"/>
      <c r="P44" s="50"/>
      <c r="R44" s="50"/>
    </row>
    <row r="45">
      <c r="C45" s="59"/>
      <c r="D45" s="50"/>
      <c r="F45" s="50"/>
      <c r="H45" s="50"/>
      <c r="J45" s="50"/>
      <c r="L45" s="50"/>
      <c r="N45" s="50"/>
      <c r="P45" s="50"/>
      <c r="R45" s="50"/>
    </row>
    <row r="46">
      <c r="C46" s="59"/>
      <c r="D46" s="50"/>
      <c r="F46" s="50"/>
      <c r="H46" s="50"/>
      <c r="J46" s="50"/>
      <c r="L46" s="50"/>
      <c r="N46" s="50"/>
      <c r="P46" s="50"/>
      <c r="R46" s="50"/>
    </row>
    <row r="47">
      <c r="C47" s="59"/>
      <c r="D47" s="50"/>
      <c r="F47" s="50"/>
      <c r="H47" s="50"/>
      <c r="J47" s="50"/>
      <c r="L47" s="50"/>
      <c r="N47" s="50"/>
      <c r="P47" s="50"/>
      <c r="R47" s="50"/>
    </row>
    <row r="48">
      <c r="C48" s="59"/>
      <c r="D48" s="50"/>
      <c r="F48" s="50"/>
      <c r="H48" s="50"/>
      <c r="J48" s="50"/>
      <c r="L48" s="50"/>
      <c r="N48" s="50"/>
      <c r="P48" s="50"/>
      <c r="R48" s="50"/>
    </row>
    <row r="49">
      <c r="C49" s="59"/>
      <c r="D49" s="50"/>
      <c r="F49" s="50"/>
      <c r="H49" s="50"/>
      <c r="J49" s="50"/>
      <c r="L49" s="50"/>
      <c r="N49" s="50"/>
      <c r="P49" s="50"/>
      <c r="R49" s="50"/>
    </row>
    <row r="50">
      <c r="C50" s="59"/>
      <c r="D50" s="50"/>
      <c r="F50" s="50"/>
      <c r="H50" s="50"/>
      <c r="J50" s="50"/>
      <c r="L50" s="50"/>
      <c r="N50" s="50"/>
      <c r="P50" s="50"/>
      <c r="R50" s="50"/>
    </row>
    <row r="51">
      <c r="C51" s="59"/>
      <c r="D51" s="50"/>
      <c r="F51" s="50"/>
      <c r="H51" s="50"/>
      <c r="J51" s="50"/>
      <c r="L51" s="50"/>
      <c r="N51" s="50"/>
      <c r="P51" s="50"/>
      <c r="R51" s="50"/>
    </row>
    <row r="52">
      <c r="C52" s="59"/>
      <c r="D52" s="50"/>
      <c r="F52" s="50"/>
      <c r="H52" s="50"/>
      <c r="J52" s="50"/>
      <c r="L52" s="50"/>
      <c r="N52" s="50"/>
      <c r="P52" s="50"/>
      <c r="R52" s="50"/>
    </row>
    <row r="53">
      <c r="C53" s="59"/>
      <c r="D53" s="50"/>
      <c r="F53" s="50"/>
      <c r="H53" s="50"/>
      <c r="J53" s="50"/>
      <c r="L53" s="50"/>
      <c r="N53" s="50"/>
      <c r="P53" s="50"/>
      <c r="R53" s="50"/>
    </row>
    <row r="54">
      <c r="C54" s="59"/>
      <c r="D54" s="50"/>
      <c r="F54" s="50"/>
      <c r="H54" s="50"/>
      <c r="J54" s="50"/>
      <c r="L54" s="50"/>
      <c r="N54" s="50"/>
      <c r="P54" s="50"/>
      <c r="R54" s="50"/>
    </row>
    <row r="55">
      <c r="C55" s="59"/>
      <c r="D55" s="50"/>
      <c r="F55" s="50"/>
      <c r="H55" s="50"/>
      <c r="J55" s="50"/>
      <c r="L55" s="50"/>
      <c r="N55" s="50"/>
      <c r="P55" s="50"/>
      <c r="R55" s="50"/>
    </row>
    <row r="56">
      <c r="C56" s="59"/>
      <c r="D56" s="50"/>
      <c r="F56" s="50"/>
      <c r="H56" s="50"/>
      <c r="J56" s="50"/>
      <c r="L56" s="50"/>
      <c r="N56" s="50"/>
      <c r="P56" s="50"/>
      <c r="R56" s="50"/>
    </row>
    <row r="57">
      <c r="C57" s="59"/>
      <c r="D57" s="50"/>
      <c r="F57" s="50"/>
      <c r="H57" s="50"/>
      <c r="J57" s="50"/>
      <c r="L57" s="50"/>
      <c r="N57" s="50"/>
      <c r="P57" s="50"/>
      <c r="R57" s="50"/>
    </row>
    <row r="58">
      <c r="C58" s="59"/>
      <c r="D58" s="50"/>
      <c r="F58" s="50"/>
      <c r="H58" s="50"/>
      <c r="J58" s="50"/>
      <c r="L58" s="50"/>
      <c r="N58" s="50"/>
      <c r="P58" s="50"/>
      <c r="R58" s="50"/>
    </row>
    <row r="59">
      <c r="C59" s="59"/>
      <c r="D59" s="50"/>
      <c r="F59" s="50"/>
      <c r="H59" s="50"/>
      <c r="J59" s="50"/>
      <c r="L59" s="50"/>
      <c r="N59" s="50"/>
      <c r="P59" s="50"/>
      <c r="R59" s="50"/>
    </row>
    <row r="60">
      <c r="C60" s="59"/>
      <c r="D60" s="50"/>
      <c r="F60" s="50"/>
      <c r="H60" s="50"/>
      <c r="J60" s="50"/>
      <c r="L60" s="50"/>
      <c r="N60" s="50"/>
      <c r="P60" s="50"/>
      <c r="R60" s="50"/>
    </row>
    <row r="61">
      <c r="C61" s="59"/>
      <c r="D61" s="50"/>
      <c r="F61" s="50"/>
      <c r="H61" s="50"/>
      <c r="J61" s="50"/>
      <c r="L61" s="50"/>
      <c r="N61" s="50"/>
      <c r="P61" s="50"/>
      <c r="R61" s="50"/>
    </row>
    <row r="62">
      <c r="C62" s="59"/>
      <c r="D62" s="50"/>
      <c r="F62" s="50"/>
      <c r="H62" s="50"/>
      <c r="J62" s="50"/>
      <c r="L62" s="50"/>
      <c r="N62" s="50"/>
      <c r="P62" s="50"/>
      <c r="R62" s="50"/>
    </row>
    <row r="63">
      <c r="C63" s="59"/>
      <c r="D63" s="50"/>
      <c r="F63" s="50"/>
      <c r="H63" s="50"/>
      <c r="J63" s="50"/>
      <c r="L63" s="50"/>
      <c r="N63" s="50"/>
      <c r="P63" s="50"/>
      <c r="R63" s="50"/>
    </row>
    <row r="64">
      <c r="C64" s="59"/>
      <c r="D64" s="50"/>
      <c r="F64" s="50"/>
      <c r="H64" s="50"/>
      <c r="J64" s="50"/>
      <c r="L64" s="50"/>
      <c r="N64" s="50"/>
      <c r="P64" s="50"/>
      <c r="R64" s="50"/>
    </row>
    <row r="65">
      <c r="C65" s="59"/>
      <c r="D65" s="50"/>
      <c r="F65" s="50"/>
      <c r="H65" s="50"/>
      <c r="J65" s="50"/>
      <c r="L65" s="50"/>
      <c r="N65" s="50"/>
      <c r="P65" s="50"/>
      <c r="R65" s="50"/>
    </row>
    <row r="66">
      <c r="C66" s="59"/>
      <c r="D66" s="50"/>
      <c r="F66" s="50"/>
      <c r="H66" s="50"/>
      <c r="J66" s="50"/>
      <c r="L66" s="50"/>
      <c r="N66" s="50"/>
      <c r="P66" s="50"/>
      <c r="R66" s="50"/>
    </row>
    <row r="67">
      <c r="C67" s="59"/>
      <c r="D67" s="50"/>
      <c r="F67" s="50"/>
      <c r="H67" s="50"/>
      <c r="J67" s="50"/>
      <c r="L67" s="50"/>
      <c r="N67" s="50"/>
      <c r="P67" s="50"/>
      <c r="R67" s="50"/>
    </row>
    <row r="68">
      <c r="C68" s="59"/>
      <c r="D68" s="50"/>
      <c r="F68" s="50"/>
      <c r="H68" s="50"/>
      <c r="J68" s="50"/>
      <c r="L68" s="50"/>
      <c r="N68" s="50"/>
      <c r="P68" s="50"/>
      <c r="R68" s="50"/>
    </row>
    <row r="69">
      <c r="C69" s="59"/>
      <c r="D69" s="50"/>
      <c r="F69" s="50"/>
      <c r="H69" s="50"/>
      <c r="J69" s="50"/>
      <c r="L69" s="50"/>
      <c r="N69" s="50"/>
      <c r="P69" s="50"/>
      <c r="R69" s="50"/>
    </row>
    <row r="70">
      <c r="C70" s="59"/>
      <c r="D70" s="50"/>
      <c r="F70" s="50"/>
      <c r="H70" s="50"/>
      <c r="J70" s="50"/>
      <c r="L70" s="50"/>
      <c r="N70" s="50"/>
      <c r="P70" s="50"/>
      <c r="R70" s="50"/>
    </row>
    <row r="71">
      <c r="C71" s="59"/>
      <c r="D71" s="50"/>
      <c r="F71" s="50"/>
      <c r="H71" s="50"/>
      <c r="J71" s="50"/>
      <c r="L71" s="50"/>
      <c r="N71" s="50"/>
      <c r="P71" s="50"/>
      <c r="R71" s="50"/>
    </row>
    <row r="72">
      <c r="C72" s="59"/>
      <c r="D72" s="50"/>
      <c r="F72" s="50"/>
      <c r="H72" s="50"/>
      <c r="J72" s="50"/>
      <c r="L72" s="50"/>
      <c r="N72" s="50"/>
      <c r="P72" s="50"/>
      <c r="R72" s="50"/>
    </row>
    <row r="73">
      <c r="C73" s="59"/>
      <c r="D73" s="50"/>
      <c r="F73" s="50"/>
      <c r="H73" s="50"/>
      <c r="J73" s="50"/>
      <c r="L73" s="50"/>
      <c r="N73" s="50"/>
      <c r="P73" s="50"/>
      <c r="R73" s="50"/>
    </row>
    <row r="74">
      <c r="C74" s="59"/>
      <c r="D74" s="50"/>
      <c r="F74" s="50"/>
      <c r="H74" s="50"/>
      <c r="J74" s="50"/>
      <c r="L74" s="50"/>
      <c r="N74" s="50"/>
      <c r="P74" s="50"/>
      <c r="R74" s="50"/>
    </row>
    <row r="75">
      <c r="C75" s="59"/>
      <c r="D75" s="50"/>
      <c r="F75" s="50"/>
      <c r="H75" s="50"/>
      <c r="J75" s="50"/>
      <c r="L75" s="50"/>
      <c r="N75" s="50"/>
      <c r="P75" s="50"/>
      <c r="R75" s="50"/>
    </row>
    <row r="76">
      <c r="C76" s="59"/>
      <c r="D76" s="50"/>
      <c r="F76" s="50"/>
      <c r="H76" s="50"/>
      <c r="J76" s="50"/>
      <c r="L76" s="50"/>
      <c r="N76" s="50"/>
      <c r="P76" s="50"/>
      <c r="R76" s="50"/>
    </row>
    <row r="77">
      <c r="C77" s="59"/>
      <c r="D77" s="50"/>
      <c r="F77" s="50"/>
      <c r="H77" s="50"/>
      <c r="J77" s="50"/>
      <c r="L77" s="50"/>
      <c r="N77" s="50"/>
      <c r="P77" s="50"/>
      <c r="R77" s="50"/>
    </row>
    <row r="78">
      <c r="C78" s="59"/>
      <c r="D78" s="50"/>
      <c r="F78" s="50"/>
      <c r="H78" s="50"/>
      <c r="J78" s="50"/>
      <c r="L78" s="50"/>
      <c r="N78" s="50"/>
      <c r="P78" s="50"/>
      <c r="R78" s="50"/>
    </row>
    <row r="79">
      <c r="C79" s="59"/>
      <c r="D79" s="50"/>
      <c r="F79" s="50"/>
      <c r="H79" s="50"/>
      <c r="J79" s="50"/>
      <c r="L79" s="50"/>
      <c r="N79" s="50"/>
      <c r="P79" s="50"/>
      <c r="R79" s="50"/>
    </row>
    <row r="80">
      <c r="C80" s="59"/>
      <c r="D80" s="50"/>
      <c r="F80" s="50"/>
      <c r="H80" s="50"/>
      <c r="J80" s="50"/>
      <c r="L80" s="50"/>
      <c r="N80" s="50"/>
      <c r="P80" s="50"/>
      <c r="R80" s="50"/>
    </row>
    <row r="81">
      <c r="C81" s="59"/>
      <c r="D81" s="50"/>
      <c r="F81" s="50"/>
      <c r="H81" s="50"/>
      <c r="J81" s="50"/>
      <c r="L81" s="50"/>
      <c r="N81" s="50"/>
      <c r="P81" s="50"/>
      <c r="R81" s="50"/>
    </row>
    <row r="82">
      <c r="C82" s="59"/>
      <c r="D82" s="50"/>
      <c r="F82" s="50"/>
      <c r="H82" s="50"/>
      <c r="J82" s="50"/>
      <c r="L82" s="50"/>
      <c r="N82" s="50"/>
      <c r="P82" s="50"/>
      <c r="R82" s="50"/>
    </row>
    <row r="83">
      <c r="C83" s="59"/>
      <c r="D83" s="50"/>
      <c r="F83" s="50"/>
      <c r="H83" s="50"/>
      <c r="J83" s="50"/>
      <c r="L83" s="50"/>
      <c r="N83" s="50"/>
      <c r="P83" s="50"/>
      <c r="R83" s="50"/>
    </row>
    <row r="84">
      <c r="C84" s="59"/>
      <c r="D84" s="50"/>
      <c r="F84" s="50"/>
      <c r="H84" s="50"/>
      <c r="J84" s="50"/>
      <c r="L84" s="50"/>
      <c r="N84" s="50"/>
      <c r="P84" s="50"/>
      <c r="R84" s="50"/>
    </row>
    <row r="85">
      <c r="C85" s="59"/>
      <c r="D85" s="50"/>
      <c r="F85" s="50"/>
      <c r="H85" s="50"/>
      <c r="J85" s="50"/>
      <c r="L85" s="50"/>
      <c r="N85" s="50"/>
      <c r="P85" s="50"/>
      <c r="R85" s="50"/>
    </row>
    <row r="86">
      <c r="C86" s="59"/>
      <c r="D86" s="50"/>
      <c r="F86" s="50"/>
      <c r="H86" s="50"/>
      <c r="J86" s="50"/>
      <c r="L86" s="50"/>
      <c r="N86" s="50"/>
      <c r="P86" s="50"/>
      <c r="R86" s="50"/>
    </row>
    <row r="87">
      <c r="C87" s="59"/>
      <c r="D87" s="50"/>
      <c r="F87" s="50"/>
      <c r="H87" s="50"/>
      <c r="J87" s="50"/>
      <c r="L87" s="50"/>
      <c r="N87" s="50"/>
      <c r="P87" s="50"/>
      <c r="R87" s="50"/>
    </row>
    <row r="88">
      <c r="C88" s="59"/>
      <c r="D88" s="50"/>
      <c r="F88" s="50"/>
      <c r="H88" s="50"/>
      <c r="J88" s="50"/>
      <c r="L88" s="50"/>
      <c r="N88" s="50"/>
      <c r="P88" s="50"/>
      <c r="R88" s="50"/>
    </row>
    <row r="89">
      <c r="C89" s="59"/>
      <c r="D89" s="50"/>
      <c r="F89" s="50"/>
      <c r="H89" s="50"/>
      <c r="J89" s="50"/>
      <c r="L89" s="50"/>
      <c r="N89" s="50"/>
      <c r="P89" s="50"/>
      <c r="R89" s="50"/>
    </row>
    <row r="90">
      <c r="C90" s="59"/>
      <c r="D90" s="50"/>
      <c r="F90" s="50"/>
      <c r="H90" s="50"/>
      <c r="J90" s="50"/>
      <c r="L90" s="50"/>
      <c r="N90" s="50"/>
      <c r="P90" s="50"/>
      <c r="R90" s="50"/>
    </row>
    <row r="91">
      <c r="C91" s="59"/>
      <c r="D91" s="50"/>
      <c r="F91" s="50"/>
      <c r="H91" s="50"/>
      <c r="J91" s="50"/>
      <c r="L91" s="50"/>
      <c r="N91" s="50"/>
      <c r="P91" s="50"/>
      <c r="R91" s="50"/>
    </row>
    <row r="92">
      <c r="C92" s="59"/>
      <c r="D92" s="50"/>
      <c r="F92" s="50"/>
      <c r="H92" s="50"/>
      <c r="J92" s="50"/>
      <c r="L92" s="50"/>
      <c r="N92" s="50"/>
      <c r="P92" s="50"/>
      <c r="R92" s="50"/>
    </row>
    <row r="93">
      <c r="C93" s="59"/>
      <c r="D93" s="50"/>
      <c r="F93" s="50"/>
      <c r="H93" s="50"/>
      <c r="J93" s="50"/>
      <c r="L93" s="50"/>
      <c r="N93" s="50"/>
      <c r="P93" s="50"/>
      <c r="R93" s="50"/>
    </row>
    <row r="94">
      <c r="C94" s="59"/>
      <c r="D94" s="50"/>
      <c r="F94" s="50"/>
      <c r="H94" s="50"/>
      <c r="J94" s="50"/>
      <c r="L94" s="50"/>
      <c r="N94" s="50"/>
      <c r="P94" s="50"/>
      <c r="R94" s="50"/>
    </row>
    <row r="95">
      <c r="C95" s="59"/>
      <c r="D95" s="50"/>
      <c r="F95" s="50"/>
      <c r="H95" s="50"/>
      <c r="J95" s="50"/>
      <c r="L95" s="50"/>
      <c r="N95" s="50"/>
      <c r="P95" s="50"/>
      <c r="R95" s="50"/>
    </row>
    <row r="96">
      <c r="C96" s="59"/>
      <c r="D96" s="50"/>
      <c r="F96" s="50"/>
      <c r="H96" s="50"/>
      <c r="J96" s="50"/>
      <c r="L96" s="50"/>
      <c r="N96" s="50"/>
      <c r="P96" s="50"/>
      <c r="R96" s="50"/>
    </row>
    <row r="97">
      <c r="C97" s="59"/>
      <c r="D97" s="50"/>
      <c r="F97" s="50"/>
      <c r="H97" s="50"/>
      <c r="J97" s="50"/>
      <c r="L97" s="50"/>
      <c r="N97" s="50"/>
      <c r="P97" s="50"/>
      <c r="R97" s="50"/>
    </row>
    <row r="98">
      <c r="C98" s="59"/>
      <c r="D98" s="50"/>
      <c r="F98" s="50"/>
      <c r="H98" s="50"/>
      <c r="J98" s="50"/>
      <c r="L98" s="50"/>
      <c r="N98" s="50"/>
      <c r="P98" s="50"/>
      <c r="R98" s="50"/>
    </row>
    <row r="99">
      <c r="C99" s="59"/>
      <c r="D99" s="50"/>
      <c r="F99" s="50"/>
      <c r="H99" s="50"/>
      <c r="J99" s="50"/>
      <c r="L99" s="50"/>
      <c r="N99" s="50"/>
      <c r="P99" s="50"/>
      <c r="R99" s="50"/>
    </row>
    <row r="100">
      <c r="C100" s="59"/>
      <c r="D100" s="50"/>
      <c r="F100" s="50"/>
      <c r="H100" s="50"/>
      <c r="J100" s="50"/>
      <c r="L100" s="50"/>
      <c r="N100" s="50"/>
      <c r="P100" s="50"/>
      <c r="R100" s="50"/>
    </row>
    <row r="101">
      <c r="C101" s="59"/>
      <c r="D101" s="50"/>
      <c r="F101" s="50"/>
      <c r="H101" s="50"/>
      <c r="J101" s="50"/>
      <c r="L101" s="50"/>
      <c r="N101" s="50"/>
      <c r="P101" s="50"/>
      <c r="R101" s="50"/>
    </row>
    <row r="102">
      <c r="C102" s="59"/>
      <c r="D102" s="50"/>
      <c r="F102" s="50"/>
      <c r="H102" s="50"/>
      <c r="J102" s="50"/>
      <c r="L102" s="50"/>
      <c r="N102" s="50"/>
      <c r="P102" s="50"/>
      <c r="R102" s="50"/>
    </row>
    <row r="103">
      <c r="C103" s="59"/>
      <c r="D103" s="50"/>
      <c r="F103" s="50"/>
      <c r="H103" s="50"/>
      <c r="J103" s="50"/>
      <c r="L103" s="50"/>
      <c r="N103" s="50"/>
      <c r="P103" s="50"/>
      <c r="R103" s="50"/>
    </row>
    <row r="104">
      <c r="C104" s="59"/>
      <c r="D104" s="50"/>
      <c r="F104" s="50"/>
      <c r="H104" s="50"/>
      <c r="J104" s="50"/>
      <c r="L104" s="50"/>
      <c r="N104" s="50"/>
      <c r="P104" s="50"/>
      <c r="R104" s="50"/>
    </row>
    <row r="105">
      <c r="C105" s="59"/>
      <c r="D105" s="50"/>
      <c r="F105" s="50"/>
      <c r="H105" s="50"/>
      <c r="J105" s="50"/>
      <c r="L105" s="50"/>
      <c r="N105" s="50"/>
      <c r="P105" s="50"/>
      <c r="R105" s="50"/>
    </row>
    <row r="106">
      <c r="C106" s="59"/>
      <c r="D106" s="50"/>
      <c r="F106" s="50"/>
      <c r="H106" s="50"/>
      <c r="J106" s="50"/>
      <c r="L106" s="50"/>
      <c r="N106" s="50"/>
      <c r="P106" s="50"/>
      <c r="R106" s="50"/>
    </row>
    <row r="107">
      <c r="C107" s="59"/>
      <c r="D107" s="50"/>
      <c r="F107" s="50"/>
      <c r="H107" s="50"/>
      <c r="J107" s="50"/>
      <c r="L107" s="50"/>
      <c r="N107" s="50"/>
      <c r="P107" s="50"/>
      <c r="R107" s="50"/>
    </row>
    <row r="108">
      <c r="C108" s="59"/>
      <c r="D108" s="50"/>
      <c r="F108" s="50"/>
      <c r="H108" s="50"/>
      <c r="J108" s="50"/>
      <c r="L108" s="50"/>
      <c r="N108" s="50"/>
      <c r="P108" s="50"/>
      <c r="R108" s="50"/>
    </row>
    <row r="109">
      <c r="C109" s="59"/>
      <c r="D109" s="50"/>
      <c r="F109" s="50"/>
      <c r="H109" s="50"/>
      <c r="J109" s="50"/>
      <c r="L109" s="50"/>
      <c r="N109" s="50"/>
      <c r="P109" s="50"/>
      <c r="R109" s="50"/>
    </row>
    <row r="110">
      <c r="C110" s="59"/>
      <c r="D110" s="50"/>
      <c r="F110" s="50"/>
      <c r="H110" s="50"/>
      <c r="J110" s="50"/>
      <c r="L110" s="50"/>
      <c r="N110" s="50"/>
      <c r="P110" s="50"/>
      <c r="R110" s="50"/>
    </row>
    <row r="111">
      <c r="C111" s="59"/>
      <c r="D111" s="50"/>
      <c r="F111" s="50"/>
      <c r="H111" s="50"/>
      <c r="J111" s="50"/>
      <c r="L111" s="50"/>
      <c r="N111" s="50"/>
      <c r="P111" s="50"/>
      <c r="R111" s="50"/>
    </row>
    <row r="112">
      <c r="C112" s="59"/>
      <c r="D112" s="50"/>
      <c r="F112" s="50"/>
      <c r="H112" s="50"/>
      <c r="J112" s="50"/>
      <c r="L112" s="50"/>
      <c r="N112" s="50"/>
      <c r="P112" s="50"/>
      <c r="R112" s="50"/>
    </row>
    <row r="113">
      <c r="C113" s="59"/>
      <c r="D113" s="50"/>
      <c r="F113" s="50"/>
      <c r="H113" s="50"/>
      <c r="J113" s="50"/>
      <c r="L113" s="50"/>
      <c r="N113" s="50"/>
      <c r="P113" s="50"/>
      <c r="R113" s="50"/>
    </row>
    <row r="114">
      <c r="C114" s="59"/>
      <c r="D114" s="50"/>
      <c r="F114" s="50"/>
      <c r="H114" s="50"/>
      <c r="J114" s="50"/>
      <c r="L114" s="50"/>
      <c r="N114" s="50"/>
      <c r="P114" s="50"/>
      <c r="R114" s="50"/>
    </row>
    <row r="115">
      <c r="C115" s="59"/>
      <c r="D115" s="50"/>
      <c r="F115" s="50"/>
      <c r="H115" s="50"/>
      <c r="J115" s="50"/>
      <c r="L115" s="50"/>
      <c r="N115" s="50"/>
      <c r="P115" s="50"/>
      <c r="R115" s="50"/>
    </row>
    <row r="116">
      <c r="C116" s="59"/>
      <c r="D116" s="50"/>
      <c r="F116" s="50"/>
      <c r="H116" s="50"/>
      <c r="J116" s="50"/>
      <c r="L116" s="50"/>
      <c r="N116" s="50"/>
      <c r="P116" s="50"/>
      <c r="R116" s="50"/>
    </row>
    <row r="117">
      <c r="C117" s="59"/>
      <c r="D117" s="50"/>
      <c r="F117" s="50"/>
      <c r="H117" s="50"/>
      <c r="J117" s="50"/>
      <c r="L117" s="50"/>
      <c r="N117" s="50"/>
      <c r="P117" s="50"/>
      <c r="R117" s="50"/>
    </row>
    <row r="118">
      <c r="C118" s="59"/>
      <c r="D118" s="50"/>
      <c r="F118" s="50"/>
      <c r="H118" s="50"/>
      <c r="J118" s="50"/>
      <c r="L118" s="50"/>
      <c r="N118" s="50"/>
      <c r="P118" s="50"/>
      <c r="R118" s="50"/>
    </row>
    <row r="119">
      <c r="C119" s="59"/>
      <c r="D119" s="50"/>
      <c r="F119" s="50"/>
      <c r="H119" s="50"/>
      <c r="J119" s="50"/>
      <c r="L119" s="50"/>
      <c r="N119" s="50"/>
      <c r="P119" s="50"/>
      <c r="R119" s="50"/>
    </row>
    <row r="120">
      <c r="C120" s="59"/>
      <c r="D120" s="50"/>
      <c r="F120" s="50"/>
      <c r="H120" s="50"/>
      <c r="J120" s="50"/>
      <c r="L120" s="50"/>
      <c r="N120" s="50"/>
      <c r="P120" s="50"/>
      <c r="R120" s="50"/>
    </row>
    <row r="121">
      <c r="C121" s="59"/>
      <c r="D121" s="50"/>
      <c r="F121" s="50"/>
      <c r="H121" s="50"/>
      <c r="J121" s="50"/>
      <c r="L121" s="50"/>
      <c r="N121" s="50"/>
      <c r="P121" s="50"/>
      <c r="R121" s="50"/>
    </row>
    <row r="122">
      <c r="C122" s="59"/>
      <c r="D122" s="50"/>
      <c r="F122" s="50"/>
      <c r="H122" s="50"/>
      <c r="J122" s="50"/>
      <c r="L122" s="50"/>
      <c r="N122" s="50"/>
      <c r="P122" s="50"/>
      <c r="R122" s="50"/>
    </row>
    <row r="123">
      <c r="C123" s="59"/>
      <c r="D123" s="50"/>
      <c r="F123" s="50"/>
      <c r="H123" s="50"/>
      <c r="J123" s="50"/>
      <c r="L123" s="50"/>
      <c r="N123" s="50"/>
      <c r="P123" s="50"/>
      <c r="R123" s="50"/>
    </row>
    <row r="124">
      <c r="C124" s="59"/>
      <c r="D124" s="50"/>
      <c r="F124" s="50"/>
      <c r="H124" s="50"/>
      <c r="J124" s="50"/>
      <c r="L124" s="50"/>
      <c r="N124" s="50"/>
      <c r="P124" s="50"/>
      <c r="R124" s="50"/>
    </row>
    <row r="125">
      <c r="C125" s="59"/>
      <c r="D125" s="50"/>
      <c r="F125" s="50"/>
      <c r="H125" s="50"/>
      <c r="J125" s="50"/>
      <c r="L125" s="50"/>
      <c r="N125" s="50"/>
      <c r="P125" s="50"/>
      <c r="R125" s="50"/>
    </row>
    <row r="126">
      <c r="C126" s="59"/>
      <c r="D126" s="50"/>
      <c r="F126" s="50"/>
      <c r="H126" s="50"/>
      <c r="J126" s="50"/>
      <c r="L126" s="50"/>
      <c r="N126" s="50"/>
      <c r="P126" s="50"/>
      <c r="R126" s="50"/>
    </row>
    <row r="127">
      <c r="C127" s="59"/>
      <c r="D127" s="50"/>
      <c r="F127" s="50"/>
      <c r="H127" s="50"/>
      <c r="J127" s="50"/>
      <c r="L127" s="50"/>
      <c r="N127" s="50"/>
      <c r="P127" s="50"/>
      <c r="R127" s="50"/>
    </row>
    <row r="128">
      <c r="C128" s="59"/>
      <c r="D128" s="50"/>
      <c r="F128" s="50"/>
      <c r="H128" s="50"/>
      <c r="J128" s="50"/>
      <c r="L128" s="50"/>
      <c r="N128" s="50"/>
      <c r="P128" s="50"/>
      <c r="R128" s="50"/>
    </row>
    <row r="129">
      <c r="C129" s="59"/>
      <c r="D129" s="50"/>
      <c r="F129" s="50"/>
      <c r="H129" s="50"/>
      <c r="J129" s="50"/>
      <c r="L129" s="50"/>
      <c r="N129" s="50"/>
      <c r="P129" s="50"/>
      <c r="R129" s="50"/>
    </row>
    <row r="130">
      <c r="C130" s="59"/>
      <c r="D130" s="50"/>
      <c r="F130" s="50"/>
      <c r="H130" s="50"/>
      <c r="J130" s="50"/>
      <c r="L130" s="50"/>
      <c r="N130" s="50"/>
      <c r="P130" s="50"/>
      <c r="R130" s="50"/>
    </row>
    <row r="131">
      <c r="C131" s="59"/>
      <c r="D131" s="50"/>
      <c r="F131" s="50"/>
      <c r="H131" s="50"/>
      <c r="J131" s="50"/>
      <c r="L131" s="50"/>
      <c r="N131" s="50"/>
      <c r="P131" s="50"/>
      <c r="R131" s="50"/>
    </row>
    <row r="132">
      <c r="C132" s="59"/>
      <c r="D132" s="50"/>
      <c r="F132" s="50"/>
      <c r="H132" s="50"/>
      <c r="J132" s="50"/>
      <c r="L132" s="50"/>
      <c r="N132" s="50"/>
      <c r="P132" s="50"/>
      <c r="R132" s="50"/>
    </row>
    <row r="133">
      <c r="C133" s="59"/>
      <c r="D133" s="50"/>
      <c r="F133" s="50"/>
      <c r="H133" s="50"/>
      <c r="J133" s="50"/>
      <c r="L133" s="50"/>
      <c r="N133" s="50"/>
      <c r="P133" s="50"/>
      <c r="R133" s="50"/>
    </row>
    <row r="134">
      <c r="C134" s="59"/>
      <c r="D134" s="50"/>
      <c r="F134" s="50"/>
      <c r="H134" s="50"/>
      <c r="J134" s="50"/>
      <c r="L134" s="50"/>
      <c r="N134" s="50"/>
      <c r="P134" s="50"/>
      <c r="R134" s="50"/>
    </row>
    <row r="135">
      <c r="C135" s="59"/>
      <c r="D135" s="50"/>
      <c r="F135" s="50"/>
      <c r="H135" s="50"/>
      <c r="J135" s="50"/>
      <c r="L135" s="50"/>
      <c r="N135" s="50"/>
      <c r="P135" s="50"/>
      <c r="R135" s="50"/>
    </row>
    <row r="136">
      <c r="C136" s="59"/>
      <c r="D136" s="50"/>
      <c r="F136" s="50"/>
      <c r="H136" s="50"/>
      <c r="J136" s="50"/>
      <c r="L136" s="50"/>
      <c r="N136" s="50"/>
      <c r="P136" s="50"/>
      <c r="R136" s="50"/>
    </row>
    <row r="137">
      <c r="C137" s="59"/>
      <c r="D137" s="50"/>
      <c r="F137" s="50"/>
      <c r="H137" s="50"/>
      <c r="J137" s="50"/>
      <c r="L137" s="50"/>
      <c r="N137" s="50"/>
      <c r="P137" s="50"/>
      <c r="R137" s="50"/>
    </row>
    <row r="138">
      <c r="C138" s="59"/>
      <c r="D138" s="50"/>
      <c r="F138" s="50"/>
      <c r="H138" s="50"/>
      <c r="J138" s="50"/>
      <c r="L138" s="50"/>
      <c r="N138" s="50"/>
      <c r="P138" s="50"/>
      <c r="R138" s="50"/>
    </row>
    <row r="139">
      <c r="C139" s="59"/>
      <c r="D139" s="50"/>
      <c r="F139" s="50"/>
      <c r="H139" s="50"/>
      <c r="J139" s="50"/>
      <c r="L139" s="50"/>
      <c r="N139" s="50"/>
      <c r="P139" s="50"/>
      <c r="R139" s="50"/>
    </row>
    <row r="140">
      <c r="C140" s="59"/>
      <c r="D140" s="50"/>
      <c r="F140" s="50"/>
      <c r="H140" s="50"/>
      <c r="J140" s="50"/>
      <c r="L140" s="50"/>
      <c r="N140" s="50"/>
      <c r="P140" s="50"/>
      <c r="R140" s="50"/>
    </row>
    <row r="141">
      <c r="C141" s="59"/>
      <c r="D141" s="50"/>
      <c r="F141" s="50"/>
      <c r="H141" s="50"/>
      <c r="J141" s="50"/>
      <c r="L141" s="50"/>
      <c r="N141" s="50"/>
      <c r="P141" s="50"/>
      <c r="R141" s="50"/>
    </row>
    <row r="142">
      <c r="C142" s="59"/>
      <c r="D142" s="50"/>
      <c r="F142" s="50"/>
      <c r="H142" s="50"/>
      <c r="J142" s="50"/>
      <c r="L142" s="50"/>
      <c r="N142" s="50"/>
      <c r="P142" s="50"/>
      <c r="R142" s="50"/>
    </row>
    <row r="143">
      <c r="C143" s="59"/>
      <c r="D143" s="50"/>
      <c r="F143" s="50"/>
      <c r="H143" s="50"/>
      <c r="J143" s="50"/>
      <c r="L143" s="50"/>
      <c r="N143" s="50"/>
      <c r="P143" s="50"/>
      <c r="R143" s="50"/>
    </row>
    <row r="144">
      <c r="C144" s="59"/>
      <c r="D144" s="50"/>
      <c r="F144" s="50"/>
      <c r="H144" s="50"/>
      <c r="J144" s="50"/>
      <c r="L144" s="50"/>
      <c r="N144" s="50"/>
      <c r="P144" s="50"/>
      <c r="R144" s="50"/>
    </row>
    <row r="145">
      <c r="C145" s="59"/>
      <c r="D145" s="50"/>
      <c r="F145" s="50"/>
      <c r="H145" s="50"/>
      <c r="J145" s="50"/>
      <c r="L145" s="50"/>
      <c r="N145" s="50"/>
      <c r="P145" s="50"/>
      <c r="R145" s="50"/>
    </row>
    <row r="146">
      <c r="C146" s="59"/>
      <c r="D146" s="50"/>
      <c r="F146" s="50"/>
      <c r="H146" s="50"/>
      <c r="J146" s="50"/>
      <c r="L146" s="50"/>
      <c r="N146" s="50"/>
      <c r="P146" s="50"/>
      <c r="R146" s="50"/>
    </row>
    <row r="147">
      <c r="C147" s="59"/>
      <c r="D147" s="50"/>
      <c r="F147" s="50"/>
      <c r="H147" s="50"/>
      <c r="J147" s="50"/>
      <c r="L147" s="50"/>
      <c r="N147" s="50"/>
      <c r="P147" s="50"/>
      <c r="R147" s="50"/>
    </row>
    <row r="148">
      <c r="C148" s="59"/>
      <c r="D148" s="50"/>
      <c r="F148" s="50"/>
      <c r="H148" s="50"/>
      <c r="J148" s="50"/>
      <c r="L148" s="50"/>
      <c r="N148" s="50"/>
      <c r="P148" s="50"/>
      <c r="R148" s="50"/>
    </row>
    <row r="149">
      <c r="C149" s="59"/>
      <c r="D149" s="50"/>
      <c r="F149" s="50"/>
      <c r="H149" s="50"/>
      <c r="J149" s="50"/>
      <c r="L149" s="50"/>
      <c r="N149" s="50"/>
      <c r="P149" s="50"/>
      <c r="R149" s="50"/>
    </row>
    <row r="150">
      <c r="C150" s="59"/>
      <c r="D150" s="50"/>
      <c r="F150" s="50"/>
      <c r="H150" s="50"/>
      <c r="J150" s="50"/>
      <c r="L150" s="50"/>
      <c r="N150" s="50"/>
      <c r="P150" s="50"/>
      <c r="R150" s="50"/>
    </row>
    <row r="151">
      <c r="C151" s="59"/>
      <c r="D151" s="50"/>
      <c r="F151" s="50"/>
      <c r="H151" s="50"/>
      <c r="J151" s="50"/>
      <c r="L151" s="50"/>
      <c r="N151" s="50"/>
      <c r="P151" s="50"/>
      <c r="R151" s="50"/>
    </row>
    <row r="152">
      <c r="C152" s="59"/>
      <c r="D152" s="50"/>
      <c r="F152" s="50"/>
      <c r="H152" s="50"/>
      <c r="J152" s="50"/>
      <c r="L152" s="50"/>
      <c r="N152" s="50"/>
      <c r="P152" s="50"/>
      <c r="R152" s="50"/>
    </row>
    <row r="153">
      <c r="C153" s="59"/>
      <c r="D153" s="50"/>
      <c r="F153" s="50"/>
      <c r="H153" s="50"/>
      <c r="J153" s="50"/>
      <c r="L153" s="50"/>
      <c r="N153" s="50"/>
      <c r="P153" s="50"/>
      <c r="R153" s="50"/>
    </row>
    <row r="154">
      <c r="C154" s="59"/>
      <c r="D154" s="50"/>
      <c r="F154" s="50"/>
      <c r="H154" s="50"/>
      <c r="J154" s="50"/>
      <c r="L154" s="50"/>
      <c r="N154" s="50"/>
      <c r="P154" s="50"/>
      <c r="R154" s="50"/>
    </row>
    <row r="155">
      <c r="C155" s="59"/>
      <c r="D155" s="50"/>
      <c r="F155" s="50"/>
      <c r="H155" s="50"/>
      <c r="J155" s="50"/>
      <c r="L155" s="50"/>
      <c r="N155" s="50"/>
      <c r="P155" s="50"/>
      <c r="R155" s="50"/>
    </row>
    <row r="156">
      <c r="C156" s="59"/>
      <c r="D156" s="50"/>
      <c r="F156" s="50"/>
      <c r="H156" s="50"/>
      <c r="J156" s="50"/>
      <c r="L156" s="50"/>
      <c r="N156" s="50"/>
      <c r="P156" s="50"/>
      <c r="R156" s="50"/>
    </row>
    <row r="157">
      <c r="C157" s="59"/>
      <c r="D157" s="50"/>
      <c r="F157" s="50"/>
      <c r="H157" s="50"/>
      <c r="J157" s="50"/>
      <c r="L157" s="50"/>
      <c r="N157" s="50"/>
      <c r="P157" s="50"/>
      <c r="R157" s="50"/>
    </row>
    <row r="158">
      <c r="C158" s="59"/>
      <c r="D158" s="50"/>
      <c r="F158" s="50"/>
      <c r="H158" s="50"/>
      <c r="J158" s="50"/>
      <c r="L158" s="50"/>
      <c r="N158" s="50"/>
      <c r="P158" s="50"/>
      <c r="R158" s="50"/>
    </row>
    <row r="159">
      <c r="C159" s="59"/>
      <c r="D159" s="50"/>
      <c r="F159" s="50"/>
      <c r="H159" s="50"/>
      <c r="J159" s="50"/>
      <c r="L159" s="50"/>
      <c r="N159" s="50"/>
      <c r="P159" s="50"/>
      <c r="R159" s="50"/>
    </row>
    <row r="160">
      <c r="C160" s="59"/>
      <c r="D160" s="50"/>
      <c r="F160" s="50"/>
      <c r="H160" s="50"/>
      <c r="J160" s="50"/>
      <c r="L160" s="50"/>
      <c r="N160" s="50"/>
      <c r="P160" s="50"/>
      <c r="R160" s="50"/>
    </row>
    <row r="161">
      <c r="C161" s="59"/>
      <c r="D161" s="50"/>
      <c r="F161" s="50"/>
      <c r="H161" s="50"/>
      <c r="J161" s="50"/>
      <c r="L161" s="50"/>
      <c r="N161" s="50"/>
      <c r="P161" s="50"/>
      <c r="R161" s="50"/>
    </row>
    <row r="162">
      <c r="C162" s="59"/>
      <c r="D162" s="50"/>
      <c r="F162" s="50"/>
      <c r="H162" s="50"/>
      <c r="J162" s="50"/>
      <c r="L162" s="50"/>
      <c r="N162" s="50"/>
      <c r="P162" s="50"/>
      <c r="R162" s="50"/>
    </row>
    <row r="163">
      <c r="C163" s="59"/>
      <c r="D163" s="50"/>
      <c r="F163" s="50"/>
      <c r="H163" s="50"/>
      <c r="J163" s="50"/>
      <c r="L163" s="50"/>
      <c r="N163" s="50"/>
      <c r="P163" s="50"/>
      <c r="R163" s="50"/>
    </row>
    <row r="164">
      <c r="C164" s="59"/>
      <c r="D164" s="50"/>
      <c r="F164" s="50"/>
      <c r="H164" s="50"/>
      <c r="J164" s="50"/>
      <c r="L164" s="50"/>
      <c r="N164" s="50"/>
      <c r="P164" s="50"/>
      <c r="R164" s="50"/>
    </row>
    <row r="165">
      <c r="C165" s="59"/>
      <c r="D165" s="50"/>
      <c r="F165" s="50"/>
      <c r="H165" s="50"/>
      <c r="J165" s="50"/>
      <c r="L165" s="50"/>
      <c r="N165" s="50"/>
      <c r="P165" s="50"/>
      <c r="R165" s="50"/>
    </row>
    <row r="166">
      <c r="C166" s="59"/>
      <c r="D166" s="50"/>
      <c r="F166" s="50"/>
      <c r="H166" s="50"/>
      <c r="J166" s="50"/>
      <c r="L166" s="50"/>
      <c r="N166" s="50"/>
      <c r="P166" s="50"/>
      <c r="R166" s="50"/>
    </row>
    <row r="167">
      <c r="C167" s="59"/>
      <c r="D167" s="50"/>
      <c r="F167" s="50"/>
      <c r="H167" s="50"/>
      <c r="J167" s="50"/>
      <c r="L167" s="50"/>
      <c r="N167" s="50"/>
      <c r="P167" s="50"/>
      <c r="R167" s="50"/>
    </row>
    <row r="168">
      <c r="C168" s="59"/>
      <c r="D168" s="50"/>
      <c r="F168" s="50"/>
      <c r="H168" s="50"/>
      <c r="J168" s="50"/>
      <c r="L168" s="50"/>
      <c r="N168" s="50"/>
      <c r="P168" s="50"/>
      <c r="R168" s="50"/>
    </row>
    <row r="169">
      <c r="C169" s="59"/>
      <c r="D169" s="50"/>
      <c r="F169" s="50"/>
      <c r="H169" s="50"/>
      <c r="J169" s="50"/>
      <c r="L169" s="50"/>
      <c r="N169" s="50"/>
      <c r="P169" s="50"/>
      <c r="R169" s="50"/>
    </row>
    <row r="170">
      <c r="C170" s="59"/>
      <c r="D170" s="50"/>
      <c r="F170" s="50"/>
      <c r="H170" s="50"/>
      <c r="J170" s="50"/>
      <c r="L170" s="50"/>
      <c r="N170" s="50"/>
      <c r="P170" s="50"/>
      <c r="R170" s="50"/>
    </row>
    <row r="171">
      <c r="C171" s="59"/>
      <c r="D171" s="50"/>
      <c r="F171" s="50"/>
      <c r="H171" s="50"/>
      <c r="J171" s="50"/>
      <c r="L171" s="50"/>
      <c r="N171" s="50"/>
      <c r="P171" s="50"/>
      <c r="R171" s="50"/>
    </row>
    <row r="172">
      <c r="C172" s="59"/>
      <c r="D172" s="50"/>
      <c r="F172" s="50"/>
      <c r="H172" s="50"/>
      <c r="J172" s="50"/>
      <c r="L172" s="50"/>
      <c r="N172" s="50"/>
      <c r="P172" s="50"/>
      <c r="R172" s="50"/>
    </row>
    <row r="173">
      <c r="C173" s="59"/>
      <c r="D173" s="50"/>
      <c r="F173" s="50"/>
      <c r="H173" s="50"/>
      <c r="J173" s="50"/>
      <c r="L173" s="50"/>
      <c r="N173" s="50"/>
      <c r="P173" s="50"/>
      <c r="R173" s="50"/>
    </row>
    <row r="174">
      <c r="C174" s="59"/>
      <c r="D174" s="50"/>
      <c r="F174" s="50"/>
      <c r="H174" s="50"/>
      <c r="J174" s="50"/>
      <c r="L174" s="50"/>
      <c r="N174" s="50"/>
      <c r="P174" s="50"/>
      <c r="R174" s="50"/>
    </row>
    <row r="175">
      <c r="C175" s="59"/>
      <c r="D175" s="50"/>
      <c r="F175" s="50"/>
      <c r="H175" s="50"/>
      <c r="J175" s="50"/>
      <c r="L175" s="50"/>
      <c r="N175" s="50"/>
      <c r="P175" s="50"/>
      <c r="R175" s="50"/>
    </row>
    <row r="176">
      <c r="C176" s="59"/>
      <c r="D176" s="50"/>
      <c r="F176" s="50"/>
      <c r="H176" s="50"/>
      <c r="J176" s="50"/>
      <c r="L176" s="50"/>
      <c r="N176" s="50"/>
      <c r="P176" s="50"/>
      <c r="R176" s="50"/>
    </row>
    <row r="177">
      <c r="C177" s="59"/>
      <c r="D177" s="50"/>
      <c r="F177" s="50"/>
      <c r="H177" s="50"/>
      <c r="J177" s="50"/>
      <c r="L177" s="50"/>
      <c r="N177" s="50"/>
      <c r="P177" s="50"/>
      <c r="R177" s="50"/>
    </row>
    <row r="178">
      <c r="C178" s="59"/>
      <c r="D178" s="50"/>
      <c r="F178" s="50"/>
      <c r="H178" s="50"/>
      <c r="J178" s="50"/>
      <c r="L178" s="50"/>
      <c r="N178" s="50"/>
      <c r="P178" s="50"/>
      <c r="R178" s="50"/>
    </row>
    <row r="179">
      <c r="C179" s="59"/>
      <c r="D179" s="50"/>
      <c r="F179" s="50"/>
      <c r="H179" s="50"/>
      <c r="J179" s="50"/>
      <c r="L179" s="50"/>
      <c r="N179" s="50"/>
      <c r="P179" s="50"/>
      <c r="R179" s="50"/>
    </row>
    <row r="180">
      <c r="C180" s="59"/>
      <c r="D180" s="50"/>
      <c r="F180" s="50"/>
      <c r="H180" s="50"/>
      <c r="J180" s="50"/>
      <c r="L180" s="50"/>
      <c r="N180" s="50"/>
      <c r="P180" s="50"/>
      <c r="R180" s="50"/>
    </row>
    <row r="181">
      <c r="C181" s="59"/>
      <c r="D181" s="50"/>
      <c r="F181" s="50"/>
      <c r="H181" s="50"/>
      <c r="J181" s="50"/>
      <c r="L181" s="50"/>
      <c r="N181" s="50"/>
      <c r="P181" s="50"/>
      <c r="R181" s="50"/>
    </row>
    <row r="182">
      <c r="C182" s="59"/>
      <c r="D182" s="50"/>
      <c r="F182" s="50"/>
      <c r="H182" s="50"/>
      <c r="J182" s="50"/>
      <c r="L182" s="50"/>
      <c r="N182" s="50"/>
      <c r="P182" s="50"/>
      <c r="R182" s="50"/>
    </row>
    <row r="183">
      <c r="C183" s="59"/>
      <c r="D183" s="50"/>
      <c r="F183" s="50"/>
      <c r="H183" s="50"/>
      <c r="J183" s="50"/>
      <c r="L183" s="50"/>
      <c r="N183" s="50"/>
      <c r="P183" s="50"/>
      <c r="R183" s="50"/>
    </row>
    <row r="184">
      <c r="C184" s="59"/>
      <c r="D184" s="50"/>
      <c r="F184" s="50"/>
      <c r="H184" s="50"/>
      <c r="J184" s="50"/>
      <c r="L184" s="50"/>
      <c r="N184" s="50"/>
      <c r="P184" s="50"/>
      <c r="R184" s="50"/>
    </row>
    <row r="185">
      <c r="C185" s="59"/>
      <c r="D185" s="50"/>
      <c r="F185" s="50"/>
      <c r="H185" s="50"/>
      <c r="J185" s="50"/>
      <c r="L185" s="50"/>
      <c r="N185" s="50"/>
      <c r="P185" s="50"/>
      <c r="R185" s="50"/>
    </row>
    <row r="186">
      <c r="C186" s="59"/>
      <c r="D186" s="50"/>
      <c r="F186" s="50"/>
      <c r="H186" s="50"/>
      <c r="J186" s="50"/>
      <c r="L186" s="50"/>
      <c r="N186" s="50"/>
      <c r="P186" s="50"/>
      <c r="R186" s="50"/>
    </row>
    <row r="187">
      <c r="C187" s="59"/>
      <c r="D187" s="50"/>
      <c r="F187" s="50"/>
      <c r="H187" s="50"/>
      <c r="J187" s="50"/>
      <c r="L187" s="50"/>
      <c r="N187" s="50"/>
      <c r="P187" s="50"/>
      <c r="R187" s="50"/>
    </row>
    <row r="188">
      <c r="C188" s="59"/>
      <c r="D188" s="50"/>
      <c r="F188" s="50"/>
      <c r="H188" s="50"/>
      <c r="J188" s="50"/>
      <c r="L188" s="50"/>
      <c r="N188" s="50"/>
      <c r="P188" s="50"/>
      <c r="R188" s="50"/>
    </row>
    <row r="189">
      <c r="C189" s="59"/>
      <c r="D189" s="50"/>
      <c r="F189" s="50"/>
      <c r="H189" s="50"/>
      <c r="J189" s="50"/>
      <c r="L189" s="50"/>
      <c r="N189" s="50"/>
      <c r="P189" s="50"/>
      <c r="R189" s="50"/>
    </row>
    <row r="190">
      <c r="C190" s="59"/>
      <c r="D190" s="50"/>
      <c r="F190" s="50"/>
      <c r="H190" s="50"/>
      <c r="J190" s="50"/>
      <c r="L190" s="50"/>
      <c r="N190" s="50"/>
      <c r="P190" s="50"/>
      <c r="R190" s="50"/>
    </row>
    <row r="191">
      <c r="C191" s="59"/>
      <c r="D191" s="50"/>
      <c r="F191" s="50"/>
      <c r="H191" s="50"/>
      <c r="J191" s="50"/>
      <c r="L191" s="50"/>
      <c r="N191" s="50"/>
      <c r="P191" s="50"/>
      <c r="R191" s="50"/>
    </row>
    <row r="192">
      <c r="C192" s="59"/>
      <c r="D192" s="50"/>
      <c r="F192" s="50"/>
      <c r="H192" s="50"/>
      <c r="J192" s="50"/>
      <c r="L192" s="50"/>
      <c r="N192" s="50"/>
      <c r="P192" s="50"/>
      <c r="R192" s="50"/>
    </row>
    <row r="193">
      <c r="C193" s="59"/>
      <c r="D193" s="50"/>
      <c r="F193" s="50"/>
      <c r="H193" s="50"/>
      <c r="J193" s="50"/>
      <c r="L193" s="50"/>
      <c r="N193" s="50"/>
      <c r="P193" s="50"/>
      <c r="R193" s="50"/>
    </row>
    <row r="194">
      <c r="C194" s="59"/>
      <c r="D194" s="50"/>
      <c r="F194" s="50"/>
      <c r="H194" s="50"/>
      <c r="J194" s="50"/>
      <c r="L194" s="50"/>
      <c r="N194" s="50"/>
      <c r="P194" s="50"/>
      <c r="R194" s="50"/>
    </row>
    <row r="195">
      <c r="C195" s="59"/>
      <c r="D195" s="50"/>
      <c r="F195" s="50"/>
      <c r="H195" s="50"/>
      <c r="J195" s="50"/>
      <c r="L195" s="50"/>
      <c r="N195" s="50"/>
      <c r="P195" s="50"/>
      <c r="R195" s="50"/>
    </row>
    <row r="196">
      <c r="C196" s="59"/>
      <c r="D196" s="50"/>
      <c r="F196" s="50"/>
      <c r="H196" s="50"/>
      <c r="J196" s="50"/>
      <c r="L196" s="50"/>
      <c r="N196" s="50"/>
      <c r="P196" s="50"/>
      <c r="R196" s="50"/>
    </row>
    <row r="197">
      <c r="C197" s="59"/>
      <c r="D197" s="50"/>
      <c r="F197" s="50"/>
      <c r="H197" s="50"/>
      <c r="J197" s="50"/>
      <c r="L197" s="50"/>
      <c r="N197" s="50"/>
      <c r="P197" s="50"/>
      <c r="R197" s="50"/>
    </row>
    <row r="198">
      <c r="C198" s="59"/>
      <c r="D198" s="50"/>
      <c r="F198" s="50"/>
      <c r="H198" s="50"/>
      <c r="J198" s="50"/>
      <c r="L198" s="50"/>
      <c r="N198" s="50"/>
      <c r="P198" s="50"/>
      <c r="R198" s="50"/>
    </row>
    <row r="199">
      <c r="C199" s="59"/>
      <c r="D199" s="50"/>
      <c r="F199" s="50"/>
      <c r="H199" s="50"/>
      <c r="J199" s="50"/>
      <c r="L199" s="50"/>
      <c r="N199" s="50"/>
      <c r="P199" s="50"/>
      <c r="R199" s="50"/>
    </row>
    <row r="200">
      <c r="C200" s="59"/>
      <c r="D200" s="50"/>
      <c r="F200" s="50"/>
      <c r="H200" s="50"/>
      <c r="J200" s="50"/>
      <c r="L200" s="50"/>
      <c r="N200" s="50"/>
      <c r="P200" s="50"/>
      <c r="R200" s="50"/>
    </row>
    <row r="201">
      <c r="C201" s="59"/>
      <c r="D201" s="50"/>
      <c r="F201" s="50"/>
      <c r="H201" s="50"/>
      <c r="J201" s="50"/>
      <c r="L201" s="50"/>
      <c r="N201" s="50"/>
      <c r="P201" s="50"/>
      <c r="R201" s="50"/>
    </row>
    <row r="202">
      <c r="C202" s="59"/>
      <c r="D202" s="50"/>
      <c r="F202" s="50"/>
      <c r="H202" s="50"/>
      <c r="J202" s="50"/>
      <c r="L202" s="50"/>
      <c r="N202" s="50"/>
      <c r="P202" s="50"/>
      <c r="R202" s="50"/>
    </row>
    <row r="203">
      <c r="C203" s="59"/>
      <c r="D203" s="50"/>
      <c r="F203" s="50"/>
      <c r="H203" s="50"/>
      <c r="J203" s="50"/>
      <c r="L203" s="50"/>
      <c r="N203" s="50"/>
      <c r="P203" s="50"/>
      <c r="R203" s="50"/>
    </row>
    <row r="204">
      <c r="C204" s="59"/>
      <c r="D204" s="50"/>
      <c r="F204" s="50"/>
      <c r="H204" s="50"/>
      <c r="J204" s="50"/>
      <c r="L204" s="50"/>
      <c r="N204" s="50"/>
      <c r="P204" s="50"/>
      <c r="R204" s="50"/>
    </row>
    <row r="205">
      <c r="C205" s="59"/>
      <c r="D205" s="50"/>
      <c r="F205" s="50"/>
      <c r="H205" s="50"/>
      <c r="J205" s="50"/>
      <c r="L205" s="50"/>
      <c r="N205" s="50"/>
      <c r="P205" s="50"/>
      <c r="R205" s="50"/>
    </row>
    <row r="206">
      <c r="C206" s="59"/>
      <c r="D206" s="50"/>
      <c r="F206" s="50"/>
      <c r="H206" s="50"/>
      <c r="J206" s="50"/>
      <c r="L206" s="50"/>
      <c r="N206" s="50"/>
      <c r="P206" s="50"/>
      <c r="R206" s="50"/>
    </row>
    <row r="207">
      <c r="C207" s="59"/>
      <c r="D207" s="50"/>
      <c r="F207" s="50"/>
      <c r="H207" s="50"/>
      <c r="J207" s="50"/>
      <c r="L207" s="50"/>
      <c r="N207" s="50"/>
      <c r="P207" s="50"/>
      <c r="R207" s="50"/>
    </row>
    <row r="208">
      <c r="C208" s="59"/>
      <c r="D208" s="50"/>
      <c r="F208" s="50"/>
      <c r="H208" s="50"/>
      <c r="J208" s="50"/>
      <c r="L208" s="50"/>
      <c r="N208" s="50"/>
      <c r="P208" s="50"/>
      <c r="R208" s="50"/>
    </row>
    <row r="209">
      <c r="C209" s="59"/>
      <c r="D209" s="50"/>
      <c r="F209" s="50"/>
      <c r="H209" s="50"/>
      <c r="J209" s="50"/>
      <c r="L209" s="50"/>
      <c r="N209" s="50"/>
      <c r="P209" s="50"/>
      <c r="R209" s="50"/>
    </row>
    <row r="210">
      <c r="C210" s="59"/>
      <c r="D210" s="50"/>
      <c r="F210" s="50"/>
      <c r="H210" s="50"/>
      <c r="J210" s="50"/>
      <c r="L210" s="50"/>
      <c r="N210" s="50"/>
      <c r="P210" s="50"/>
      <c r="R210" s="50"/>
    </row>
    <row r="211">
      <c r="C211" s="59"/>
      <c r="D211" s="50"/>
      <c r="F211" s="50"/>
      <c r="H211" s="50"/>
      <c r="J211" s="50"/>
      <c r="L211" s="50"/>
      <c r="N211" s="50"/>
      <c r="P211" s="50"/>
      <c r="R211" s="50"/>
    </row>
    <row r="212">
      <c r="C212" s="59"/>
      <c r="D212" s="50"/>
      <c r="F212" s="50"/>
      <c r="H212" s="50"/>
      <c r="J212" s="50"/>
      <c r="L212" s="50"/>
      <c r="N212" s="50"/>
      <c r="P212" s="50"/>
      <c r="R212" s="50"/>
    </row>
    <row r="213">
      <c r="C213" s="59"/>
      <c r="D213" s="50"/>
      <c r="F213" s="50"/>
      <c r="H213" s="50"/>
      <c r="J213" s="50"/>
      <c r="L213" s="50"/>
      <c r="N213" s="50"/>
      <c r="P213" s="50"/>
      <c r="R213" s="50"/>
    </row>
    <row r="214">
      <c r="C214" s="59"/>
      <c r="D214" s="50"/>
      <c r="F214" s="50"/>
      <c r="H214" s="50"/>
      <c r="J214" s="50"/>
      <c r="L214" s="50"/>
      <c r="N214" s="50"/>
      <c r="P214" s="50"/>
      <c r="R214" s="50"/>
    </row>
    <row r="215">
      <c r="C215" s="59"/>
      <c r="D215" s="50"/>
      <c r="F215" s="50"/>
      <c r="H215" s="50"/>
      <c r="J215" s="50"/>
      <c r="L215" s="50"/>
      <c r="N215" s="50"/>
      <c r="P215" s="50"/>
      <c r="R215" s="50"/>
    </row>
    <row r="216">
      <c r="C216" s="59"/>
      <c r="D216" s="50"/>
      <c r="F216" s="50"/>
      <c r="H216" s="50"/>
      <c r="J216" s="50"/>
      <c r="L216" s="50"/>
      <c r="N216" s="50"/>
      <c r="P216" s="50"/>
      <c r="R216" s="50"/>
    </row>
    <row r="217">
      <c r="C217" s="59"/>
      <c r="D217" s="50"/>
      <c r="F217" s="50"/>
      <c r="H217" s="50"/>
      <c r="J217" s="50"/>
      <c r="L217" s="50"/>
      <c r="N217" s="50"/>
      <c r="P217" s="50"/>
      <c r="R217" s="50"/>
    </row>
    <row r="218">
      <c r="C218" s="59"/>
      <c r="D218" s="50"/>
      <c r="F218" s="50"/>
      <c r="H218" s="50"/>
      <c r="J218" s="50"/>
      <c r="L218" s="50"/>
      <c r="N218" s="50"/>
      <c r="P218" s="50"/>
      <c r="R218" s="50"/>
    </row>
    <row r="219">
      <c r="C219" s="59"/>
      <c r="D219" s="50"/>
      <c r="F219" s="50"/>
      <c r="H219" s="50"/>
      <c r="J219" s="50"/>
      <c r="L219" s="50"/>
      <c r="N219" s="50"/>
      <c r="P219" s="50"/>
      <c r="R219" s="50"/>
    </row>
    <row r="220">
      <c r="C220" s="59"/>
      <c r="D220" s="50"/>
      <c r="F220" s="50"/>
      <c r="H220" s="50"/>
      <c r="J220" s="50"/>
      <c r="L220" s="50"/>
      <c r="N220" s="50"/>
      <c r="P220" s="50"/>
      <c r="R220" s="50"/>
    </row>
    <row r="221">
      <c r="C221" s="59"/>
      <c r="D221" s="50"/>
      <c r="F221" s="50"/>
      <c r="H221" s="50"/>
      <c r="J221" s="50"/>
      <c r="L221" s="50"/>
      <c r="N221" s="50"/>
      <c r="P221" s="50"/>
      <c r="R221" s="50"/>
    </row>
    <row r="222">
      <c r="C222" s="59"/>
      <c r="D222" s="50"/>
      <c r="F222" s="50"/>
      <c r="H222" s="50"/>
      <c r="J222" s="50"/>
      <c r="L222" s="50"/>
      <c r="N222" s="50"/>
      <c r="P222" s="50"/>
      <c r="R222" s="50"/>
    </row>
    <row r="223">
      <c r="C223" s="59"/>
      <c r="D223" s="50"/>
      <c r="F223" s="50"/>
      <c r="H223" s="50"/>
      <c r="J223" s="50"/>
      <c r="L223" s="50"/>
      <c r="N223" s="50"/>
      <c r="P223" s="50"/>
      <c r="R223" s="50"/>
    </row>
    <row r="224">
      <c r="C224" s="59"/>
      <c r="D224" s="50"/>
      <c r="F224" s="50"/>
      <c r="H224" s="50"/>
      <c r="J224" s="50"/>
      <c r="L224" s="50"/>
      <c r="N224" s="50"/>
      <c r="P224" s="50"/>
      <c r="R224" s="50"/>
    </row>
    <row r="225">
      <c r="C225" s="59"/>
      <c r="D225" s="50"/>
      <c r="F225" s="50"/>
      <c r="H225" s="50"/>
      <c r="J225" s="50"/>
      <c r="L225" s="50"/>
      <c r="N225" s="50"/>
      <c r="P225" s="50"/>
      <c r="R225" s="50"/>
    </row>
    <row r="226">
      <c r="C226" s="59"/>
      <c r="D226" s="50"/>
      <c r="F226" s="50"/>
      <c r="H226" s="50"/>
      <c r="J226" s="50"/>
      <c r="L226" s="50"/>
      <c r="N226" s="50"/>
      <c r="P226" s="50"/>
      <c r="R226" s="50"/>
    </row>
    <row r="227">
      <c r="C227" s="59"/>
      <c r="D227" s="50"/>
      <c r="F227" s="50"/>
      <c r="H227" s="50"/>
      <c r="J227" s="50"/>
      <c r="L227" s="50"/>
      <c r="N227" s="50"/>
      <c r="P227" s="50"/>
      <c r="R227" s="50"/>
    </row>
    <row r="228">
      <c r="C228" s="59"/>
      <c r="D228" s="50"/>
      <c r="F228" s="50"/>
      <c r="H228" s="50"/>
      <c r="J228" s="50"/>
      <c r="L228" s="50"/>
      <c r="N228" s="50"/>
      <c r="P228" s="50"/>
      <c r="R228" s="50"/>
    </row>
    <row r="229">
      <c r="C229" s="59"/>
      <c r="D229" s="50"/>
      <c r="F229" s="50"/>
      <c r="H229" s="50"/>
      <c r="J229" s="50"/>
      <c r="L229" s="50"/>
      <c r="N229" s="50"/>
      <c r="P229" s="50"/>
      <c r="R229" s="50"/>
    </row>
    <row r="230">
      <c r="C230" s="59"/>
      <c r="D230" s="50"/>
      <c r="F230" s="50"/>
      <c r="H230" s="50"/>
      <c r="J230" s="50"/>
      <c r="L230" s="50"/>
      <c r="N230" s="50"/>
      <c r="P230" s="50"/>
      <c r="R230" s="50"/>
    </row>
    <row r="231">
      <c r="C231" s="59"/>
      <c r="D231" s="50"/>
      <c r="F231" s="50"/>
      <c r="H231" s="50"/>
      <c r="J231" s="50"/>
      <c r="L231" s="50"/>
      <c r="N231" s="50"/>
      <c r="P231" s="50"/>
      <c r="R231" s="50"/>
    </row>
    <row r="232">
      <c r="C232" s="59"/>
      <c r="D232" s="50"/>
      <c r="F232" s="50"/>
      <c r="H232" s="50"/>
      <c r="J232" s="50"/>
      <c r="L232" s="50"/>
      <c r="N232" s="50"/>
      <c r="P232" s="50"/>
      <c r="R232" s="50"/>
    </row>
    <row r="233">
      <c r="C233" s="59"/>
      <c r="D233" s="50"/>
      <c r="F233" s="50"/>
      <c r="H233" s="50"/>
      <c r="J233" s="50"/>
      <c r="L233" s="50"/>
      <c r="N233" s="50"/>
      <c r="P233" s="50"/>
      <c r="R233" s="50"/>
    </row>
    <row r="234">
      <c r="C234" s="59"/>
      <c r="D234" s="50"/>
      <c r="F234" s="50"/>
      <c r="H234" s="50"/>
      <c r="J234" s="50"/>
      <c r="L234" s="50"/>
      <c r="N234" s="50"/>
      <c r="P234" s="50"/>
      <c r="R234" s="50"/>
    </row>
    <row r="235">
      <c r="C235" s="59"/>
      <c r="D235" s="50"/>
      <c r="F235" s="50"/>
      <c r="H235" s="50"/>
      <c r="J235" s="50"/>
      <c r="L235" s="50"/>
      <c r="N235" s="50"/>
      <c r="P235" s="50"/>
      <c r="R235" s="50"/>
    </row>
    <row r="236">
      <c r="C236" s="59"/>
      <c r="D236" s="50"/>
      <c r="F236" s="50"/>
      <c r="H236" s="50"/>
      <c r="J236" s="50"/>
      <c r="L236" s="50"/>
      <c r="N236" s="50"/>
      <c r="P236" s="50"/>
      <c r="R236" s="50"/>
    </row>
    <row r="237">
      <c r="C237" s="59" t="e">
        <f>#REF!</f>
        <v>#REF!</v>
      </c>
      <c r="D237" s="50" t="e">
        <f>F237+H237+J237+L237+N237+P237</f>
        <v>#REF!</v>
      </c>
      <c r="E237" s="25" t="e">
        <f>#REF!</f>
        <v>#REF!</v>
      </c>
      <c r="F237" s="50" t="e">
        <f>E237/C237</f>
        <v>#REF!</v>
      </c>
      <c r="G237" s="25" t="e">
        <f>#REF!</f>
        <v>#REF!</v>
      </c>
      <c r="H237" s="50" t="e">
        <f>G237/C237</f>
        <v>#REF!</v>
      </c>
      <c r="I237" s="25" t="e">
        <f>#REF!</f>
        <v>#REF!</v>
      </c>
      <c r="J237" s="50" t="e">
        <f>I237/C237</f>
        <v>#REF!</v>
      </c>
      <c r="K237" s="25" t="e">
        <f>#REF!</f>
        <v>#REF!</v>
      </c>
      <c r="L237" s="50" t="e">
        <f>K237/C237</f>
        <v>#REF!</v>
      </c>
      <c r="M237" s="25" t="e">
        <f>#REF!</f>
        <v>#REF!</v>
      </c>
      <c r="N237" s="50" t="e">
        <f>M237/C237</f>
        <v>#REF!</v>
      </c>
      <c r="O237" s="25" t="e">
        <f>#REF!</f>
        <v>#REF!</v>
      </c>
      <c r="P237" s="50" t="e">
        <f>O237/C237</f>
        <v>#REF!</v>
      </c>
      <c r="Q237" s="17" t="e">
        <f>C237-E237</f>
        <v>#REF!</v>
      </c>
      <c r="R237" s="50" t="e">
        <f>Q237/$C237</f>
        <v>#REF!</v>
      </c>
    </row>
    <row r="238">
      <c r="C238" s="59" t="e">
        <f>#REF!</f>
        <v>#REF!</v>
      </c>
      <c r="D238" s="50" t="e">
        <f>F238+H238+J238+L238+N238+P238</f>
        <v>#REF!</v>
      </c>
      <c r="E238" s="25" t="e">
        <f>#REF!</f>
        <v>#REF!</v>
      </c>
      <c r="F238" s="50" t="e">
        <f>E238/C238</f>
        <v>#REF!</v>
      </c>
      <c r="G238" s="25" t="e">
        <f>#REF!</f>
        <v>#REF!</v>
      </c>
      <c r="H238" s="50" t="e">
        <f>G238/C238</f>
        <v>#REF!</v>
      </c>
      <c r="I238" s="25" t="e">
        <f>#REF!</f>
        <v>#REF!</v>
      </c>
      <c r="J238" s="50" t="e">
        <f>I238/C238</f>
        <v>#REF!</v>
      </c>
      <c r="K238" s="25" t="e">
        <f>#REF!</f>
        <v>#REF!</v>
      </c>
      <c r="L238" s="50" t="e">
        <f>K238/C238</f>
        <v>#REF!</v>
      </c>
      <c r="M238" s="25" t="e">
        <f>#REF!</f>
        <v>#REF!</v>
      </c>
      <c r="N238" s="50" t="e">
        <f>M238/C238</f>
        <v>#REF!</v>
      </c>
      <c r="O238" s="25" t="e">
        <f>#REF!</f>
        <v>#REF!</v>
      </c>
      <c r="P238" s="50" t="e">
        <f>O238/C238</f>
        <v>#REF!</v>
      </c>
      <c r="Q238" s="17" t="e">
        <f>C238-E238</f>
        <v>#REF!</v>
      </c>
      <c r="R238" s="50" t="e">
        <f>Q238/$C238</f>
        <v>#REF!</v>
      </c>
    </row>
    <row r="239">
      <c r="C239" s="59" t="e">
        <f>#REF!</f>
        <v>#REF!</v>
      </c>
      <c r="D239" s="50" t="e">
        <f>F239+H239+J239+L239+N239+P239</f>
        <v>#REF!</v>
      </c>
      <c r="E239" s="25" t="e">
        <f>#REF!</f>
        <v>#REF!</v>
      </c>
      <c r="F239" s="50" t="e">
        <f>E239/C239</f>
        <v>#REF!</v>
      </c>
      <c r="G239" s="25" t="e">
        <f>#REF!</f>
        <v>#REF!</v>
      </c>
      <c r="H239" s="50" t="e">
        <f>G239/C239</f>
        <v>#REF!</v>
      </c>
      <c r="I239" s="25" t="e">
        <f>#REF!</f>
        <v>#REF!</v>
      </c>
      <c r="J239" s="50" t="e">
        <f>I239/C239</f>
        <v>#REF!</v>
      </c>
      <c r="K239" s="25" t="e">
        <f>#REF!</f>
        <v>#REF!</v>
      </c>
      <c r="L239" s="50" t="e">
        <f>K239/C239</f>
        <v>#REF!</v>
      </c>
      <c r="M239" s="25" t="e">
        <f>#REF!</f>
        <v>#REF!</v>
      </c>
      <c r="N239" s="50" t="e">
        <f>M239/C239</f>
        <v>#REF!</v>
      </c>
      <c r="O239" s="25" t="e">
        <f>#REF!</f>
        <v>#REF!</v>
      </c>
      <c r="P239" s="50" t="e">
        <f>O239/C239</f>
        <v>#REF!</v>
      </c>
      <c r="Q239" s="17" t="e">
        <f>C239-E239</f>
        <v>#REF!</v>
      </c>
      <c r="R239" s="50" t="e">
        <f>Q239/$C239</f>
        <v>#REF!</v>
      </c>
    </row>
    <row r="240">
      <c r="C240" s="59" t="e">
        <f>#REF!</f>
        <v>#REF!</v>
      </c>
      <c r="D240" s="50" t="e">
        <f>F240+H240+J240+L240+N240+P240</f>
        <v>#REF!</v>
      </c>
      <c r="E240" s="25" t="e">
        <f>#REF!</f>
        <v>#REF!</v>
      </c>
      <c r="F240" s="50" t="e">
        <f>E240/C240</f>
        <v>#REF!</v>
      </c>
      <c r="G240" s="25" t="e">
        <f>#REF!</f>
        <v>#REF!</v>
      </c>
      <c r="H240" s="50" t="e">
        <f>G240/C240</f>
        <v>#REF!</v>
      </c>
      <c r="I240" s="25" t="e">
        <f>#REF!</f>
        <v>#REF!</v>
      </c>
      <c r="J240" s="50" t="e">
        <f>I240/C240</f>
        <v>#REF!</v>
      </c>
      <c r="K240" s="25" t="e">
        <f>#REF!</f>
        <v>#REF!</v>
      </c>
      <c r="L240" s="50" t="e">
        <f>K240/C240</f>
        <v>#REF!</v>
      </c>
      <c r="M240" s="25" t="e">
        <f>#REF!</f>
        <v>#REF!</v>
      </c>
      <c r="N240" s="50" t="e">
        <f>M240/C240</f>
        <v>#REF!</v>
      </c>
      <c r="O240" s="25" t="e">
        <f>#REF!</f>
        <v>#REF!</v>
      </c>
      <c r="P240" s="50" t="e">
        <f>O240/C240</f>
        <v>#REF!</v>
      </c>
      <c r="Q240" s="17" t="e">
        <f>C240-E240</f>
        <v>#REF!</v>
      </c>
      <c r="R240" s="50" t="e">
        <f>Q240/$C240</f>
        <v>#REF!</v>
      </c>
    </row>
    <row r="241">
      <c r="C241" s="59" t="e">
        <f>#REF!</f>
        <v>#REF!</v>
      </c>
      <c r="D241" s="50" t="e">
        <f>F241+H241+J241+L241+N241+P241</f>
        <v>#REF!</v>
      </c>
      <c r="E241" s="25" t="e">
        <f>#REF!</f>
        <v>#REF!</v>
      </c>
      <c r="F241" s="50" t="e">
        <f>E241/C241</f>
        <v>#REF!</v>
      </c>
      <c r="G241" s="25" t="e">
        <f>#REF!</f>
        <v>#REF!</v>
      </c>
      <c r="H241" s="50" t="e">
        <f>G241/C241</f>
        <v>#REF!</v>
      </c>
      <c r="I241" s="25" t="e">
        <f>#REF!</f>
        <v>#REF!</v>
      </c>
      <c r="J241" s="50" t="e">
        <f>I241/C241</f>
        <v>#REF!</v>
      </c>
      <c r="K241" s="25" t="e">
        <f>#REF!</f>
        <v>#REF!</v>
      </c>
      <c r="L241" s="50" t="e">
        <f>K241/C241</f>
        <v>#REF!</v>
      </c>
      <c r="M241" s="25" t="e">
        <f>#REF!</f>
        <v>#REF!</v>
      </c>
      <c r="N241" s="50" t="e">
        <f>M241/C241</f>
        <v>#REF!</v>
      </c>
      <c r="O241" s="25" t="e">
        <f>#REF!</f>
        <v>#REF!</v>
      </c>
      <c r="P241" s="50" t="e">
        <f>O241/C241</f>
        <v>#REF!</v>
      </c>
      <c r="Q241" s="17" t="e">
        <f>C241-E241</f>
        <v>#REF!</v>
      </c>
      <c r="R241" s="50" t="e">
        <f>Q241/$C241</f>
        <v>#REF!</v>
      </c>
    </row>
    <row r="242">
      <c r="C242" s="59" t="e">
        <f>#REF!</f>
        <v>#REF!</v>
      </c>
      <c r="D242" s="50" t="e">
        <f>F242+H242+J242+L242+N242+P242</f>
        <v>#REF!</v>
      </c>
      <c r="E242" s="25" t="e">
        <f>#REF!</f>
        <v>#REF!</v>
      </c>
      <c r="F242" s="50" t="e">
        <f>E242/C242</f>
        <v>#REF!</v>
      </c>
      <c r="G242" s="25" t="e">
        <f>#REF!</f>
        <v>#REF!</v>
      </c>
      <c r="H242" s="50" t="e">
        <f>G242/C242</f>
        <v>#REF!</v>
      </c>
      <c r="I242" s="25" t="e">
        <f>#REF!</f>
        <v>#REF!</v>
      </c>
      <c r="J242" s="50" t="e">
        <f>I242/C242</f>
        <v>#REF!</v>
      </c>
      <c r="K242" s="25" t="e">
        <f>#REF!</f>
        <v>#REF!</v>
      </c>
      <c r="L242" s="50" t="e">
        <f>K242/C242</f>
        <v>#REF!</v>
      </c>
      <c r="M242" s="25" t="e">
        <f>#REF!</f>
        <v>#REF!</v>
      </c>
      <c r="N242" s="50" t="e">
        <f>M242/C242</f>
        <v>#REF!</v>
      </c>
      <c r="O242" s="25" t="e">
        <f>#REF!</f>
        <v>#REF!</v>
      </c>
      <c r="P242" s="50" t="e">
        <f>O242/C242</f>
        <v>#REF!</v>
      </c>
      <c r="Q242" s="17" t="e">
        <f>C242-E242</f>
        <v>#REF!</v>
      </c>
      <c r="R242" s="50" t="e">
        <f>Q242/$C242</f>
        <v>#REF!</v>
      </c>
    </row>
    <row r="243">
      <c r="C243" s="59" t="e">
        <f>#REF!</f>
        <v>#REF!</v>
      </c>
      <c r="D243" s="50" t="e">
        <f>F243+H243+J243+L243+N243+P243</f>
        <v>#REF!</v>
      </c>
      <c r="E243" s="25" t="e">
        <f>#REF!</f>
        <v>#REF!</v>
      </c>
      <c r="F243" s="50" t="e">
        <f>E243/C243</f>
        <v>#REF!</v>
      </c>
      <c r="G243" s="25" t="e">
        <f>#REF!</f>
        <v>#REF!</v>
      </c>
      <c r="H243" s="50" t="e">
        <f>G243/C243</f>
        <v>#REF!</v>
      </c>
      <c r="I243" s="25" t="e">
        <f>#REF!</f>
        <v>#REF!</v>
      </c>
      <c r="J243" s="50" t="e">
        <f>I243/C243</f>
        <v>#REF!</v>
      </c>
      <c r="K243" s="25" t="e">
        <f>#REF!</f>
        <v>#REF!</v>
      </c>
      <c r="L243" s="50" t="e">
        <f>K243/C243</f>
        <v>#REF!</v>
      </c>
      <c r="M243" s="25" t="e">
        <f>#REF!</f>
        <v>#REF!</v>
      </c>
      <c r="N243" s="50" t="e">
        <f>M243/C243</f>
        <v>#REF!</v>
      </c>
      <c r="O243" s="25" t="e">
        <f>#REF!</f>
        <v>#REF!</v>
      </c>
      <c r="P243" s="50" t="e">
        <f>O243/C243</f>
        <v>#REF!</v>
      </c>
      <c r="Q243" s="17" t="e">
        <f>C243-E243</f>
        <v>#REF!</v>
      </c>
      <c r="R243" s="50" t="e">
        <f>Q243/$C243</f>
        <v>#REF!</v>
      </c>
    </row>
    <row r="244">
      <c r="C244" s="59" t="e">
        <f>#REF!</f>
        <v>#REF!</v>
      </c>
      <c r="D244" s="50" t="e">
        <f>F244+H244+J244+L244+N244+P244</f>
        <v>#REF!</v>
      </c>
      <c r="E244" s="25" t="e">
        <f>#REF!</f>
        <v>#REF!</v>
      </c>
      <c r="F244" s="50" t="e">
        <f>E244/C244</f>
        <v>#REF!</v>
      </c>
      <c r="G244" s="25" t="e">
        <f>#REF!</f>
        <v>#REF!</v>
      </c>
      <c r="H244" s="50" t="e">
        <f>G244/C244</f>
        <v>#REF!</v>
      </c>
      <c r="I244" s="25" t="e">
        <f>#REF!</f>
        <v>#REF!</v>
      </c>
      <c r="J244" s="50" t="e">
        <f>I244/C244</f>
        <v>#REF!</v>
      </c>
      <c r="K244" s="25" t="e">
        <f>#REF!</f>
        <v>#REF!</v>
      </c>
      <c r="L244" s="50" t="e">
        <f>K244/C244</f>
        <v>#REF!</v>
      </c>
      <c r="M244" s="25" t="e">
        <f>#REF!</f>
        <v>#REF!</v>
      </c>
      <c r="N244" s="50" t="e">
        <f>M244/C244</f>
        <v>#REF!</v>
      </c>
      <c r="O244" s="25" t="e">
        <f>#REF!</f>
        <v>#REF!</v>
      </c>
      <c r="P244" s="50" t="e">
        <f>O244/C244</f>
        <v>#REF!</v>
      </c>
      <c r="Q244" s="17" t="e">
        <f>C244-E244</f>
        <v>#REF!</v>
      </c>
      <c r="R244" s="50" t="e">
        <f>Q244/$C244</f>
        <v>#REF!</v>
      </c>
    </row>
    <row r="245">
      <c r="C245" s="59" t="e">
        <f>#REF!</f>
        <v>#REF!</v>
      </c>
      <c r="D245" s="50" t="e">
        <f>F245+H245+J245+L245+N245+P245</f>
        <v>#REF!</v>
      </c>
      <c r="E245" s="25" t="e">
        <f>#REF!</f>
        <v>#REF!</v>
      </c>
      <c r="F245" s="50" t="e">
        <f>E245/C245</f>
        <v>#REF!</v>
      </c>
      <c r="G245" s="25" t="e">
        <f>#REF!</f>
        <v>#REF!</v>
      </c>
      <c r="H245" s="50" t="e">
        <f>G245/C245</f>
        <v>#REF!</v>
      </c>
      <c r="I245" s="25" t="e">
        <f>#REF!</f>
        <v>#REF!</v>
      </c>
      <c r="J245" s="50" t="e">
        <f>I245/C245</f>
        <v>#REF!</v>
      </c>
      <c r="K245" s="25" t="e">
        <f>#REF!</f>
        <v>#REF!</v>
      </c>
      <c r="L245" s="50" t="e">
        <f>K245/C245</f>
        <v>#REF!</v>
      </c>
      <c r="M245" s="25" t="e">
        <f>#REF!</f>
        <v>#REF!</v>
      </c>
      <c r="N245" s="50" t="e">
        <f>M245/C245</f>
        <v>#REF!</v>
      </c>
      <c r="O245" s="25" t="e">
        <f>#REF!</f>
        <v>#REF!</v>
      </c>
      <c r="P245" s="50" t="e">
        <f>O245/C245</f>
        <v>#REF!</v>
      </c>
      <c r="Q245" s="17" t="e">
        <f>C245-E245</f>
        <v>#REF!</v>
      </c>
      <c r="R245" s="50" t="e">
        <f>Q245/$C245</f>
        <v>#REF!</v>
      </c>
    </row>
    <row r="246">
      <c r="C246" s="59" t="e">
        <f>#REF!</f>
        <v>#REF!</v>
      </c>
      <c r="D246" s="50" t="e">
        <f>F246+H246+J246+L246+N246+P246</f>
        <v>#REF!</v>
      </c>
      <c r="E246" s="25" t="e">
        <f>#REF!</f>
        <v>#REF!</v>
      </c>
      <c r="F246" s="50" t="e">
        <f>E246/C246</f>
        <v>#REF!</v>
      </c>
      <c r="G246" s="25" t="e">
        <f>#REF!</f>
        <v>#REF!</v>
      </c>
      <c r="H246" s="50" t="e">
        <f>G246/C246</f>
        <v>#REF!</v>
      </c>
      <c r="I246" s="25" t="e">
        <f>#REF!</f>
        <v>#REF!</v>
      </c>
      <c r="J246" s="50" t="e">
        <f>I246/C246</f>
        <v>#REF!</v>
      </c>
      <c r="K246" s="25" t="e">
        <f>#REF!</f>
        <v>#REF!</v>
      </c>
      <c r="L246" s="50" t="e">
        <f>K246/C246</f>
        <v>#REF!</v>
      </c>
      <c r="M246" s="25" t="e">
        <f>#REF!</f>
        <v>#REF!</v>
      </c>
      <c r="N246" s="50" t="e">
        <f>M246/C246</f>
        <v>#REF!</v>
      </c>
      <c r="O246" s="25" t="e">
        <f>#REF!</f>
        <v>#REF!</v>
      </c>
      <c r="P246" s="50" t="e">
        <f>O246/C246</f>
        <v>#REF!</v>
      </c>
      <c r="Q246" s="17" t="e">
        <f>C246-E246</f>
        <v>#REF!</v>
      </c>
      <c r="R246" s="50" t="e">
        <f>Q246/$C246</f>
        <v>#REF!</v>
      </c>
    </row>
    <row r="247">
      <c r="C247" s="59" t="e">
        <f>#REF!</f>
        <v>#REF!</v>
      </c>
      <c r="D247" s="50" t="e">
        <f>F247+H247+J247+L247+N247+P247</f>
        <v>#REF!</v>
      </c>
      <c r="E247" s="25" t="e">
        <f>#REF!</f>
        <v>#REF!</v>
      </c>
      <c r="F247" s="50" t="e">
        <f>E247/C247</f>
        <v>#REF!</v>
      </c>
      <c r="G247" s="25" t="e">
        <f>#REF!</f>
        <v>#REF!</v>
      </c>
      <c r="H247" s="50" t="e">
        <f>G247/C247</f>
        <v>#REF!</v>
      </c>
      <c r="I247" s="25" t="e">
        <f>#REF!</f>
        <v>#REF!</v>
      </c>
      <c r="J247" s="50" t="e">
        <f>I247/C247</f>
        <v>#REF!</v>
      </c>
      <c r="K247" s="25" t="e">
        <f>#REF!</f>
        <v>#REF!</v>
      </c>
      <c r="L247" s="50" t="e">
        <f>K247/C247</f>
        <v>#REF!</v>
      </c>
      <c r="M247" s="25" t="e">
        <f>#REF!</f>
        <v>#REF!</v>
      </c>
      <c r="N247" s="50" t="e">
        <f>M247/C247</f>
        <v>#REF!</v>
      </c>
      <c r="O247" s="25" t="e">
        <f>#REF!</f>
        <v>#REF!</v>
      </c>
      <c r="P247" s="50" t="e">
        <f>O247/C247</f>
        <v>#REF!</v>
      </c>
      <c r="Q247" s="17" t="e">
        <f>C247-E247</f>
        <v>#REF!</v>
      </c>
      <c r="R247" s="50" t="e">
        <f>Q247/$C247</f>
        <v>#REF!</v>
      </c>
    </row>
    <row r="248">
      <c r="C248" s="59" t="e">
        <f>#REF!</f>
        <v>#REF!</v>
      </c>
      <c r="D248" s="50" t="e">
        <f>F248+H248+J248+L248+N248+P248</f>
        <v>#REF!</v>
      </c>
      <c r="E248" s="25" t="e">
        <f>#REF!</f>
        <v>#REF!</v>
      </c>
      <c r="F248" s="50" t="e">
        <f>E248/C248</f>
        <v>#REF!</v>
      </c>
      <c r="G248" s="25" t="e">
        <f>#REF!</f>
        <v>#REF!</v>
      </c>
      <c r="H248" s="50" t="e">
        <f>G248/C248</f>
        <v>#REF!</v>
      </c>
      <c r="I248" s="25" t="e">
        <f>#REF!</f>
        <v>#REF!</v>
      </c>
      <c r="J248" s="50" t="e">
        <f>I248/C248</f>
        <v>#REF!</v>
      </c>
      <c r="K248" s="25" t="e">
        <f>#REF!</f>
        <v>#REF!</v>
      </c>
      <c r="L248" s="50" t="e">
        <f>K248/C248</f>
        <v>#REF!</v>
      </c>
      <c r="M248" s="25" t="e">
        <f>#REF!</f>
        <v>#REF!</v>
      </c>
      <c r="N248" s="50" t="e">
        <f>M248/C248</f>
        <v>#REF!</v>
      </c>
      <c r="O248" s="25" t="e">
        <f>#REF!</f>
        <v>#REF!</v>
      </c>
      <c r="P248" s="50" t="e">
        <f>O248/C248</f>
        <v>#REF!</v>
      </c>
      <c r="Q248" s="17" t="e">
        <f>C248-E248</f>
        <v>#REF!</v>
      </c>
      <c r="R248" s="50" t="e">
        <f>Q248/$C248</f>
        <v>#REF!</v>
      </c>
    </row>
    <row r="249">
      <c r="C249" s="59" t="e">
        <f>#REF!</f>
        <v>#REF!</v>
      </c>
      <c r="D249" s="50" t="e">
        <f>F249+H249+J249+L249+N249+P249</f>
        <v>#REF!</v>
      </c>
      <c r="E249" s="25" t="e">
        <f>#REF!</f>
        <v>#REF!</v>
      </c>
      <c r="F249" s="50" t="e">
        <f>E249/C249</f>
        <v>#REF!</v>
      </c>
      <c r="G249" s="25" t="e">
        <f>#REF!</f>
        <v>#REF!</v>
      </c>
      <c r="H249" s="50" t="e">
        <f>G249/C249</f>
        <v>#REF!</v>
      </c>
      <c r="I249" s="25" t="e">
        <f>#REF!</f>
        <v>#REF!</v>
      </c>
      <c r="J249" s="50" t="e">
        <f>I249/C249</f>
        <v>#REF!</v>
      </c>
      <c r="K249" s="25" t="e">
        <f>#REF!</f>
        <v>#REF!</v>
      </c>
      <c r="L249" s="50" t="e">
        <f>K249/C249</f>
        <v>#REF!</v>
      </c>
      <c r="M249" s="25" t="e">
        <f>#REF!</f>
        <v>#REF!</v>
      </c>
      <c r="N249" s="50" t="e">
        <f>M249/C249</f>
        <v>#REF!</v>
      </c>
      <c r="O249" s="25" t="e">
        <f>#REF!</f>
        <v>#REF!</v>
      </c>
      <c r="P249" s="50" t="e">
        <f>O249/C249</f>
        <v>#REF!</v>
      </c>
      <c r="Q249" s="17" t="e">
        <f>C249-E249</f>
        <v>#REF!</v>
      </c>
      <c r="R249" s="50" t="e">
        <f>Q249/$C249</f>
        <v>#REF!</v>
      </c>
    </row>
    <row r="250">
      <c r="C250" s="59" t="e">
        <f>#REF!</f>
        <v>#REF!</v>
      </c>
      <c r="D250" s="50" t="e">
        <f>F250+H250+J250+L250+N250+P250</f>
        <v>#REF!</v>
      </c>
      <c r="E250" s="25" t="e">
        <f>#REF!</f>
        <v>#REF!</v>
      </c>
      <c r="F250" s="50" t="e">
        <f>E250/C250</f>
        <v>#REF!</v>
      </c>
      <c r="G250" s="25" t="e">
        <f>#REF!</f>
        <v>#REF!</v>
      </c>
      <c r="H250" s="50" t="e">
        <f>G250/C250</f>
        <v>#REF!</v>
      </c>
      <c r="I250" s="25" t="e">
        <f>#REF!</f>
        <v>#REF!</v>
      </c>
      <c r="J250" s="50" t="e">
        <f>I250/C250</f>
        <v>#REF!</v>
      </c>
      <c r="K250" s="25" t="e">
        <f>#REF!</f>
        <v>#REF!</v>
      </c>
      <c r="L250" s="50" t="e">
        <f>K250/C250</f>
        <v>#REF!</v>
      </c>
      <c r="M250" s="25" t="e">
        <f>#REF!</f>
        <v>#REF!</v>
      </c>
      <c r="N250" s="50" t="e">
        <f>M250/C250</f>
        <v>#REF!</v>
      </c>
      <c r="O250" s="25" t="e">
        <f>#REF!</f>
        <v>#REF!</v>
      </c>
      <c r="P250" s="50" t="e">
        <f>O250/C250</f>
        <v>#REF!</v>
      </c>
      <c r="Q250" s="17" t="e">
        <f>C250-E250</f>
        <v>#REF!</v>
      </c>
      <c r="R250" s="50" t="e">
        <f>Q250/$C250</f>
        <v>#REF!</v>
      </c>
    </row>
    <row r="251">
      <c r="C251" s="59" t="e">
        <f>#REF!</f>
        <v>#REF!</v>
      </c>
      <c r="D251" s="50" t="e">
        <f>F251+H251+J251+L251+N251+P251</f>
        <v>#REF!</v>
      </c>
      <c r="E251" s="25" t="e">
        <f>#REF!</f>
        <v>#REF!</v>
      </c>
      <c r="F251" s="50" t="e">
        <f>E251/C251</f>
        <v>#REF!</v>
      </c>
      <c r="G251" s="25" t="e">
        <f>#REF!</f>
        <v>#REF!</v>
      </c>
      <c r="H251" s="50" t="e">
        <f>G251/C251</f>
        <v>#REF!</v>
      </c>
      <c r="I251" s="25" t="e">
        <f>#REF!</f>
        <v>#REF!</v>
      </c>
      <c r="J251" s="50" t="e">
        <f>I251/C251</f>
        <v>#REF!</v>
      </c>
      <c r="K251" s="25" t="e">
        <f>#REF!</f>
        <v>#REF!</v>
      </c>
      <c r="L251" s="50" t="e">
        <f>K251/C251</f>
        <v>#REF!</v>
      </c>
      <c r="M251" s="25" t="e">
        <f>#REF!</f>
        <v>#REF!</v>
      </c>
      <c r="N251" s="50" t="e">
        <f>M251/C251</f>
        <v>#REF!</v>
      </c>
      <c r="O251" s="25" t="e">
        <f>#REF!</f>
        <v>#REF!</v>
      </c>
      <c r="P251" s="50" t="e">
        <f>O251/C251</f>
        <v>#REF!</v>
      </c>
      <c r="Q251" s="17" t="e">
        <f>C251-E251</f>
        <v>#REF!</v>
      </c>
      <c r="R251" s="50" t="e">
        <f>Q251/$C251</f>
        <v>#REF!</v>
      </c>
    </row>
    <row r="252">
      <c r="C252" s="59" t="e">
        <f>#REF!</f>
        <v>#REF!</v>
      </c>
      <c r="D252" s="50" t="e">
        <f>F252+H252+J252+L252+N252+P252</f>
        <v>#REF!</v>
      </c>
      <c r="E252" s="25" t="e">
        <f>#REF!</f>
        <v>#REF!</v>
      </c>
      <c r="F252" s="50" t="e">
        <f>E252/C252</f>
        <v>#REF!</v>
      </c>
      <c r="G252" s="25" t="e">
        <f>#REF!</f>
        <v>#REF!</v>
      </c>
      <c r="H252" s="50" t="e">
        <f>G252/C252</f>
        <v>#REF!</v>
      </c>
      <c r="I252" s="25" t="e">
        <f>#REF!</f>
        <v>#REF!</v>
      </c>
      <c r="J252" s="50" t="e">
        <f>I252/C252</f>
        <v>#REF!</v>
      </c>
      <c r="K252" s="25" t="e">
        <f>#REF!</f>
        <v>#REF!</v>
      </c>
      <c r="L252" s="50" t="e">
        <f>K252/C252</f>
        <v>#REF!</v>
      </c>
      <c r="M252" s="25" t="e">
        <f>#REF!</f>
        <v>#REF!</v>
      </c>
      <c r="N252" s="50" t="e">
        <f>M252/C252</f>
        <v>#REF!</v>
      </c>
      <c r="O252" s="25" t="e">
        <f>#REF!</f>
        <v>#REF!</v>
      </c>
      <c r="P252" s="50" t="e">
        <f>O252/C252</f>
        <v>#REF!</v>
      </c>
      <c r="Q252" s="17" t="e">
        <f>C252-E252</f>
        <v>#REF!</v>
      </c>
      <c r="R252" s="50" t="e">
        <f>Q252/$C252</f>
        <v>#REF!</v>
      </c>
    </row>
    <row r="253">
      <c r="C253" s="59" t="e">
        <f>#REF!</f>
        <v>#REF!</v>
      </c>
      <c r="D253" s="50" t="e">
        <f>F253+H253+J253+L253+N253+P253</f>
        <v>#REF!</v>
      </c>
      <c r="E253" s="25" t="e">
        <f>#REF!</f>
        <v>#REF!</v>
      </c>
      <c r="F253" s="50" t="e">
        <f>E253/C253</f>
        <v>#REF!</v>
      </c>
      <c r="G253" s="25" t="e">
        <f>#REF!</f>
        <v>#REF!</v>
      </c>
      <c r="H253" s="50" t="e">
        <f>G253/C253</f>
        <v>#REF!</v>
      </c>
      <c r="I253" s="25" t="e">
        <f>#REF!</f>
        <v>#REF!</v>
      </c>
      <c r="J253" s="50" t="e">
        <f>I253/C253</f>
        <v>#REF!</v>
      </c>
      <c r="K253" s="25" t="e">
        <f>#REF!</f>
        <v>#REF!</v>
      </c>
      <c r="L253" s="50" t="e">
        <f>K253/C253</f>
        <v>#REF!</v>
      </c>
      <c r="M253" s="25" t="e">
        <f>#REF!</f>
        <v>#REF!</v>
      </c>
      <c r="N253" s="50" t="e">
        <f>M253/C253</f>
        <v>#REF!</v>
      </c>
      <c r="O253" s="25" t="e">
        <f>#REF!</f>
        <v>#REF!</v>
      </c>
      <c r="P253" s="50" t="e">
        <f>O253/C253</f>
        <v>#REF!</v>
      </c>
      <c r="Q253" s="17" t="e">
        <f>C253-E253</f>
        <v>#REF!</v>
      </c>
      <c r="R253" s="50" t="e">
        <f>Q253/$C253</f>
        <v>#REF!</v>
      </c>
    </row>
    <row r="254">
      <c r="C254" s="59" t="e">
        <f>#REF!</f>
        <v>#REF!</v>
      </c>
      <c r="D254" s="50" t="e">
        <f>F254+H254+J254+L254+N254+P254</f>
        <v>#REF!</v>
      </c>
      <c r="E254" s="25" t="e">
        <f>#REF!</f>
        <v>#REF!</v>
      </c>
      <c r="F254" s="50" t="e">
        <f>E254/C254</f>
        <v>#REF!</v>
      </c>
      <c r="G254" s="25" t="e">
        <f>#REF!</f>
        <v>#REF!</v>
      </c>
      <c r="H254" s="50" t="e">
        <f>G254/C254</f>
        <v>#REF!</v>
      </c>
      <c r="I254" s="25" t="e">
        <f>#REF!</f>
        <v>#REF!</v>
      </c>
      <c r="J254" s="50" t="e">
        <f>I254/C254</f>
        <v>#REF!</v>
      </c>
      <c r="K254" s="25" t="e">
        <f>#REF!</f>
        <v>#REF!</v>
      </c>
      <c r="L254" s="50" t="e">
        <f>K254/C254</f>
        <v>#REF!</v>
      </c>
      <c r="M254" s="25" t="e">
        <f>#REF!</f>
        <v>#REF!</v>
      </c>
      <c r="N254" s="50" t="e">
        <f>M254/C254</f>
        <v>#REF!</v>
      </c>
      <c r="O254" s="25" t="e">
        <f>#REF!</f>
        <v>#REF!</v>
      </c>
      <c r="P254" s="50" t="e">
        <f>O254/C254</f>
        <v>#REF!</v>
      </c>
      <c r="Q254" s="17" t="e">
        <f>C254-E254</f>
        <v>#REF!</v>
      </c>
      <c r="R254" s="50" t="e">
        <f>Q254/$C254</f>
        <v>#REF!</v>
      </c>
    </row>
    <row r="255">
      <c r="C255" s="59" t="e">
        <f>#REF!</f>
        <v>#REF!</v>
      </c>
      <c r="D255" s="50" t="e">
        <f>F255+H255+J255+L255+N255+P255</f>
        <v>#REF!</v>
      </c>
      <c r="E255" s="25" t="e">
        <f>#REF!</f>
        <v>#REF!</v>
      </c>
      <c r="F255" s="50" t="e">
        <f>E255/C255</f>
        <v>#REF!</v>
      </c>
      <c r="G255" s="25" t="e">
        <f>#REF!</f>
        <v>#REF!</v>
      </c>
      <c r="H255" s="50" t="e">
        <f>G255/C255</f>
        <v>#REF!</v>
      </c>
      <c r="I255" s="25" t="e">
        <f>#REF!</f>
        <v>#REF!</v>
      </c>
      <c r="J255" s="50" t="e">
        <f>I255/C255</f>
        <v>#REF!</v>
      </c>
      <c r="K255" s="25" t="e">
        <f>#REF!</f>
        <v>#REF!</v>
      </c>
      <c r="L255" s="50" t="e">
        <f>K255/C255</f>
        <v>#REF!</v>
      </c>
      <c r="M255" s="25" t="e">
        <f>#REF!</f>
        <v>#REF!</v>
      </c>
      <c r="N255" s="50" t="e">
        <f>M255/C255</f>
        <v>#REF!</v>
      </c>
      <c r="O255" s="25" t="e">
        <f>#REF!</f>
        <v>#REF!</v>
      </c>
      <c r="P255" s="50" t="e">
        <f>O255/C255</f>
        <v>#REF!</v>
      </c>
      <c r="Q255" s="17" t="e">
        <f>C255-E255</f>
        <v>#REF!</v>
      </c>
      <c r="R255" s="50" t="e">
        <f>Q255/$C255</f>
        <v>#REF!</v>
      </c>
    </row>
    <row r="256">
      <c r="C256" s="59" t="e">
        <f>#REF!</f>
        <v>#REF!</v>
      </c>
      <c r="D256" s="50" t="e">
        <f>F256+H256+J256+L256+N256+P256</f>
        <v>#REF!</v>
      </c>
      <c r="E256" s="25" t="e">
        <f>#REF!</f>
        <v>#REF!</v>
      </c>
      <c r="F256" s="50" t="e">
        <f>E256/C256</f>
        <v>#REF!</v>
      </c>
      <c r="G256" s="25" t="e">
        <f>#REF!</f>
        <v>#REF!</v>
      </c>
      <c r="H256" s="50" t="e">
        <f>G256/C256</f>
        <v>#REF!</v>
      </c>
      <c r="I256" s="25" t="e">
        <f>#REF!</f>
        <v>#REF!</v>
      </c>
      <c r="J256" s="50" t="e">
        <f>I256/C256</f>
        <v>#REF!</v>
      </c>
      <c r="K256" s="25" t="e">
        <f>#REF!</f>
        <v>#REF!</v>
      </c>
      <c r="L256" s="50" t="e">
        <f>K256/C256</f>
        <v>#REF!</v>
      </c>
      <c r="M256" s="25" t="e">
        <f>#REF!</f>
        <v>#REF!</v>
      </c>
      <c r="N256" s="50" t="e">
        <f>M256/C256</f>
        <v>#REF!</v>
      </c>
      <c r="O256" s="25" t="e">
        <f>#REF!</f>
        <v>#REF!</v>
      </c>
      <c r="P256" s="50" t="e">
        <f>O256/C256</f>
        <v>#REF!</v>
      </c>
      <c r="Q256" s="17" t="e">
        <f>C256-E256</f>
        <v>#REF!</v>
      </c>
      <c r="R256" s="50" t="e">
        <f>Q256/$C256</f>
        <v>#REF!</v>
      </c>
    </row>
    <row r="257">
      <c r="C257" s="59" t="e">
        <f>#REF!</f>
        <v>#REF!</v>
      </c>
      <c r="D257" s="50" t="e">
        <f>F257+H257+J257+L257+N257+P257</f>
        <v>#REF!</v>
      </c>
      <c r="E257" s="25" t="e">
        <f>#REF!</f>
        <v>#REF!</v>
      </c>
      <c r="F257" s="50" t="e">
        <f>E257/C257</f>
        <v>#REF!</v>
      </c>
      <c r="G257" s="25" t="e">
        <f>#REF!</f>
        <v>#REF!</v>
      </c>
      <c r="H257" s="50" t="e">
        <f>G257/C257</f>
        <v>#REF!</v>
      </c>
      <c r="I257" s="25" t="e">
        <f>#REF!</f>
        <v>#REF!</v>
      </c>
      <c r="J257" s="50" t="e">
        <f>I257/C257</f>
        <v>#REF!</v>
      </c>
      <c r="K257" s="25" t="e">
        <f>#REF!</f>
        <v>#REF!</v>
      </c>
      <c r="L257" s="50" t="e">
        <f>K257/C257</f>
        <v>#REF!</v>
      </c>
      <c r="M257" s="25" t="e">
        <f>#REF!</f>
        <v>#REF!</v>
      </c>
      <c r="N257" s="50" t="e">
        <f>M257/C257</f>
        <v>#REF!</v>
      </c>
      <c r="O257" s="25" t="e">
        <f>#REF!</f>
        <v>#REF!</v>
      </c>
      <c r="P257" s="50" t="e">
        <f>O257/C257</f>
        <v>#REF!</v>
      </c>
      <c r="Q257" s="17" t="e">
        <f>C257-E257</f>
        <v>#REF!</v>
      </c>
      <c r="R257" s="50" t="e">
        <f>Q257/$C257</f>
        <v>#REF!</v>
      </c>
    </row>
    <row r="258">
      <c r="C258" s="59" t="e">
        <f>#REF!</f>
        <v>#REF!</v>
      </c>
      <c r="D258" s="50" t="e">
        <f>F258+H258+J258+L258+N258+P258</f>
        <v>#REF!</v>
      </c>
      <c r="E258" s="25" t="e">
        <f>#REF!</f>
        <v>#REF!</v>
      </c>
      <c r="F258" s="50" t="e">
        <f>E258/C258</f>
        <v>#REF!</v>
      </c>
      <c r="G258" s="25" t="e">
        <f>#REF!</f>
        <v>#REF!</v>
      </c>
      <c r="H258" s="50" t="e">
        <f>G258/C258</f>
        <v>#REF!</v>
      </c>
      <c r="I258" s="25" t="e">
        <f>#REF!</f>
        <v>#REF!</v>
      </c>
      <c r="J258" s="50" t="e">
        <f>I258/C258</f>
        <v>#REF!</v>
      </c>
      <c r="K258" s="25" t="e">
        <f>#REF!</f>
        <v>#REF!</v>
      </c>
      <c r="L258" s="50" t="e">
        <f>K258/C258</f>
        <v>#REF!</v>
      </c>
      <c r="M258" s="25" t="e">
        <f>#REF!</f>
        <v>#REF!</v>
      </c>
      <c r="N258" s="50" t="e">
        <f>M258/C258</f>
        <v>#REF!</v>
      </c>
      <c r="O258" s="25" t="e">
        <f>#REF!</f>
        <v>#REF!</v>
      </c>
      <c r="P258" s="50" t="e">
        <f>O258/C258</f>
        <v>#REF!</v>
      </c>
      <c r="Q258" s="17" t="e">
        <f>C258-E258</f>
        <v>#REF!</v>
      </c>
      <c r="R258" s="50" t="e">
        <f>Q258/$C258</f>
        <v>#REF!</v>
      </c>
    </row>
    <row r="259">
      <c r="C259" s="59" t="e">
        <f>#REF!</f>
        <v>#REF!</v>
      </c>
      <c r="D259" s="50" t="e">
        <f>F259+H259+J259+L259+N259+P259</f>
        <v>#REF!</v>
      </c>
      <c r="E259" s="25" t="e">
        <f>#REF!</f>
        <v>#REF!</v>
      </c>
      <c r="F259" s="50" t="e">
        <f>E259/C259</f>
        <v>#REF!</v>
      </c>
      <c r="G259" s="25" t="e">
        <f>#REF!</f>
        <v>#REF!</v>
      </c>
      <c r="H259" s="50" t="e">
        <f>G259/C259</f>
        <v>#REF!</v>
      </c>
      <c r="I259" s="25" t="e">
        <f>#REF!</f>
        <v>#REF!</v>
      </c>
      <c r="J259" s="50" t="e">
        <f>I259/C259</f>
        <v>#REF!</v>
      </c>
      <c r="K259" s="25" t="e">
        <f>#REF!</f>
        <v>#REF!</v>
      </c>
      <c r="L259" s="50" t="e">
        <f>K259/C259</f>
        <v>#REF!</v>
      </c>
      <c r="M259" s="25" t="e">
        <f>#REF!</f>
        <v>#REF!</v>
      </c>
      <c r="N259" s="50" t="e">
        <f>M259/C259</f>
        <v>#REF!</v>
      </c>
      <c r="O259" s="25" t="e">
        <f>#REF!</f>
        <v>#REF!</v>
      </c>
      <c r="P259" s="50" t="e">
        <f>O259/C259</f>
        <v>#REF!</v>
      </c>
      <c r="Q259" s="17" t="e">
        <f>C259-E259</f>
        <v>#REF!</v>
      </c>
      <c r="R259" s="50" t="e">
        <f>Q259/$C259</f>
        <v>#REF!</v>
      </c>
    </row>
    <row r="260">
      <c r="C260" s="59" t="e">
        <f>#REF!</f>
        <v>#REF!</v>
      </c>
      <c r="D260" s="50" t="e">
        <f>F260+H260+J260+L260+N260+P260</f>
        <v>#REF!</v>
      </c>
      <c r="E260" s="25" t="e">
        <f>#REF!</f>
        <v>#REF!</v>
      </c>
      <c r="F260" s="50" t="e">
        <f>E260/C260</f>
        <v>#REF!</v>
      </c>
      <c r="G260" s="25" t="e">
        <f>#REF!</f>
        <v>#REF!</v>
      </c>
      <c r="H260" s="50" t="e">
        <f>G260/C260</f>
        <v>#REF!</v>
      </c>
      <c r="I260" s="25" t="e">
        <f>#REF!</f>
        <v>#REF!</v>
      </c>
      <c r="J260" s="50" t="e">
        <f>I260/C260</f>
        <v>#REF!</v>
      </c>
      <c r="K260" s="25" t="e">
        <f>#REF!</f>
        <v>#REF!</v>
      </c>
      <c r="L260" s="50" t="e">
        <f>K260/C260</f>
        <v>#REF!</v>
      </c>
      <c r="M260" s="25" t="e">
        <f>#REF!</f>
        <v>#REF!</v>
      </c>
      <c r="N260" s="50" t="e">
        <f>M260/C260</f>
        <v>#REF!</v>
      </c>
      <c r="O260" s="25" t="e">
        <f>#REF!</f>
        <v>#REF!</v>
      </c>
      <c r="P260" s="50" t="e">
        <f>O260/C260</f>
        <v>#REF!</v>
      </c>
      <c r="Q260" s="17" t="e">
        <f>C260-E260</f>
        <v>#REF!</v>
      </c>
      <c r="R260" s="50" t="e">
        <f>Q260/$C260</f>
        <v>#REF!</v>
      </c>
    </row>
    <row r="261">
      <c r="C261" s="59" t="e">
        <f>#REF!</f>
        <v>#REF!</v>
      </c>
      <c r="D261" s="50" t="e">
        <f>F261+H261+J261+L261+N261+P261</f>
        <v>#REF!</v>
      </c>
      <c r="E261" s="25" t="e">
        <f>#REF!</f>
        <v>#REF!</v>
      </c>
      <c r="F261" s="50" t="e">
        <f>E261/C261</f>
        <v>#REF!</v>
      </c>
      <c r="G261" s="25" t="e">
        <f>#REF!</f>
        <v>#REF!</v>
      </c>
      <c r="H261" s="50" t="e">
        <f>G261/C261</f>
        <v>#REF!</v>
      </c>
      <c r="I261" s="25" t="e">
        <f>#REF!</f>
        <v>#REF!</v>
      </c>
      <c r="J261" s="50" t="e">
        <f>I261/C261</f>
        <v>#REF!</v>
      </c>
      <c r="K261" s="25" t="e">
        <f>#REF!</f>
        <v>#REF!</v>
      </c>
      <c r="L261" s="50" t="e">
        <f>K261/C261</f>
        <v>#REF!</v>
      </c>
      <c r="M261" s="25" t="e">
        <f>#REF!</f>
        <v>#REF!</v>
      </c>
      <c r="N261" s="50" t="e">
        <f>M261/C261</f>
        <v>#REF!</v>
      </c>
      <c r="O261" s="25" t="e">
        <f>#REF!</f>
        <v>#REF!</v>
      </c>
      <c r="P261" s="50" t="e">
        <f>O261/C261</f>
        <v>#REF!</v>
      </c>
      <c r="Q261" s="17" t="e">
        <f>C261-E261</f>
        <v>#REF!</v>
      </c>
      <c r="R261" s="50" t="e">
        <f>Q261/$C261</f>
        <v>#REF!</v>
      </c>
    </row>
    <row r="262">
      <c r="C262" s="59" t="e">
        <f>#REF!</f>
        <v>#REF!</v>
      </c>
      <c r="D262" s="50" t="e">
        <f>F262+H262+J262+L262+N262+P262</f>
        <v>#REF!</v>
      </c>
      <c r="E262" s="25" t="e">
        <f>#REF!</f>
        <v>#REF!</v>
      </c>
      <c r="F262" s="50" t="e">
        <f>E262/C262</f>
        <v>#REF!</v>
      </c>
      <c r="G262" s="25" t="e">
        <f>#REF!</f>
        <v>#REF!</v>
      </c>
      <c r="H262" s="50" t="e">
        <f>G262/C262</f>
        <v>#REF!</v>
      </c>
      <c r="I262" s="25" t="e">
        <f>#REF!</f>
        <v>#REF!</v>
      </c>
      <c r="J262" s="50" t="e">
        <f>I262/C262</f>
        <v>#REF!</v>
      </c>
      <c r="K262" s="25" t="e">
        <f>#REF!</f>
        <v>#REF!</v>
      </c>
      <c r="L262" s="50" t="e">
        <f>K262/C262</f>
        <v>#REF!</v>
      </c>
      <c r="M262" s="25" t="e">
        <f>#REF!</f>
        <v>#REF!</v>
      </c>
      <c r="N262" s="50" t="e">
        <f>M262/C262</f>
        <v>#REF!</v>
      </c>
      <c r="O262" s="25" t="e">
        <f>#REF!</f>
        <v>#REF!</v>
      </c>
      <c r="P262" s="50" t="e">
        <f>O262/C262</f>
        <v>#REF!</v>
      </c>
      <c r="Q262" s="17" t="e">
        <f>C262-E262</f>
        <v>#REF!</v>
      </c>
      <c r="R262" s="50" t="e">
        <f>Q262/$C262</f>
        <v>#REF!</v>
      </c>
    </row>
    <row r="263">
      <c r="C263" s="59" t="e">
        <f>#REF!</f>
        <v>#REF!</v>
      </c>
      <c r="D263" s="50" t="e">
        <f>F263+H263+J263+L263+N263+P263</f>
        <v>#REF!</v>
      </c>
      <c r="E263" s="25" t="e">
        <f>#REF!</f>
        <v>#REF!</v>
      </c>
      <c r="F263" s="50" t="e">
        <f>E263/C263</f>
        <v>#REF!</v>
      </c>
      <c r="G263" s="25" t="e">
        <f>#REF!</f>
        <v>#REF!</v>
      </c>
      <c r="H263" s="50" t="e">
        <f>G263/C263</f>
        <v>#REF!</v>
      </c>
      <c r="I263" s="25" t="e">
        <f>#REF!</f>
        <v>#REF!</v>
      </c>
      <c r="J263" s="50" t="e">
        <f>I263/C263</f>
        <v>#REF!</v>
      </c>
      <c r="K263" s="25" t="e">
        <f>#REF!</f>
        <v>#REF!</v>
      </c>
      <c r="L263" s="50" t="e">
        <f>K263/C263</f>
        <v>#REF!</v>
      </c>
      <c r="M263" s="25" t="e">
        <f>#REF!</f>
        <v>#REF!</v>
      </c>
      <c r="N263" s="50" t="e">
        <f>M263/C263</f>
        <v>#REF!</v>
      </c>
      <c r="O263" s="25" t="e">
        <f>#REF!</f>
        <v>#REF!</v>
      </c>
      <c r="P263" s="50" t="e">
        <f>O263/C263</f>
        <v>#REF!</v>
      </c>
      <c r="Q263" s="17" t="e">
        <f>C263-E263</f>
        <v>#REF!</v>
      </c>
      <c r="R263" s="50" t="e">
        <f>Q263/$C263</f>
        <v>#REF!</v>
      </c>
    </row>
    <row r="264">
      <c r="C264" s="59" t="e">
        <f>#REF!</f>
        <v>#REF!</v>
      </c>
      <c r="D264" s="50" t="e">
        <f>F264+H264+J264+L264+N264+P264</f>
        <v>#REF!</v>
      </c>
      <c r="E264" s="25" t="e">
        <f>#REF!</f>
        <v>#REF!</v>
      </c>
      <c r="F264" s="50" t="e">
        <f>E264/C264</f>
        <v>#REF!</v>
      </c>
      <c r="G264" s="25" t="e">
        <f>#REF!</f>
        <v>#REF!</v>
      </c>
      <c r="H264" s="50" t="e">
        <f>G264/C264</f>
        <v>#REF!</v>
      </c>
      <c r="I264" s="25" t="e">
        <f>#REF!</f>
        <v>#REF!</v>
      </c>
      <c r="J264" s="50" t="e">
        <f>I264/C264</f>
        <v>#REF!</v>
      </c>
      <c r="K264" s="25" t="e">
        <f>#REF!</f>
        <v>#REF!</v>
      </c>
      <c r="L264" s="50" t="e">
        <f>K264/C264</f>
        <v>#REF!</v>
      </c>
      <c r="M264" s="25" t="e">
        <f>#REF!</f>
        <v>#REF!</v>
      </c>
      <c r="N264" s="50" t="e">
        <f>M264/C264</f>
        <v>#REF!</v>
      </c>
      <c r="O264" s="25" t="e">
        <f>#REF!</f>
        <v>#REF!</v>
      </c>
      <c r="P264" s="50" t="e">
        <f>O264/C264</f>
        <v>#REF!</v>
      </c>
      <c r="Q264" s="17" t="e">
        <f>C264-E264</f>
        <v>#REF!</v>
      </c>
      <c r="R264" s="50" t="e">
        <f>Q264/$C264</f>
        <v>#REF!</v>
      </c>
    </row>
    <row r="265">
      <c r="C265" s="59" t="e">
        <f>#REF!</f>
        <v>#REF!</v>
      </c>
      <c r="D265" s="50" t="e">
        <f>F265+H265+J265+L265+N265+P265</f>
        <v>#REF!</v>
      </c>
      <c r="E265" s="25" t="e">
        <f>#REF!</f>
        <v>#REF!</v>
      </c>
      <c r="F265" s="50" t="e">
        <f>E265/C265</f>
        <v>#REF!</v>
      </c>
      <c r="G265" s="25" t="e">
        <f>#REF!</f>
        <v>#REF!</v>
      </c>
      <c r="H265" s="50" t="e">
        <f>G265/C265</f>
        <v>#REF!</v>
      </c>
      <c r="I265" s="25" t="e">
        <f>#REF!</f>
        <v>#REF!</v>
      </c>
      <c r="J265" s="50" t="e">
        <f>I265/C265</f>
        <v>#REF!</v>
      </c>
      <c r="K265" s="25" t="e">
        <f>#REF!</f>
        <v>#REF!</v>
      </c>
      <c r="L265" s="50" t="e">
        <f>K265/C265</f>
        <v>#REF!</v>
      </c>
      <c r="M265" s="25" t="e">
        <f>#REF!</f>
        <v>#REF!</v>
      </c>
      <c r="N265" s="50" t="e">
        <f>M265/C265</f>
        <v>#REF!</v>
      </c>
      <c r="O265" s="25" t="e">
        <f>#REF!</f>
        <v>#REF!</v>
      </c>
      <c r="P265" s="50" t="e">
        <f>O265/C265</f>
        <v>#REF!</v>
      </c>
      <c r="Q265" s="17" t="e">
        <f>C265-E265</f>
        <v>#REF!</v>
      </c>
      <c r="R265" s="50" t="e">
        <f>Q265/$C265</f>
        <v>#REF!</v>
      </c>
    </row>
    <row r="266">
      <c r="C266" s="59" t="e">
        <f>#REF!</f>
        <v>#REF!</v>
      </c>
      <c r="D266" s="50" t="e">
        <f>F266+H266+J266+L266+N266+P266</f>
        <v>#REF!</v>
      </c>
      <c r="E266" s="25" t="e">
        <f>#REF!</f>
        <v>#REF!</v>
      </c>
      <c r="F266" s="50" t="e">
        <f>E266/C266</f>
        <v>#REF!</v>
      </c>
      <c r="G266" s="25" t="e">
        <f>#REF!</f>
        <v>#REF!</v>
      </c>
      <c r="H266" s="50" t="e">
        <f>G266/C266</f>
        <v>#REF!</v>
      </c>
      <c r="I266" s="25" t="e">
        <f>#REF!</f>
        <v>#REF!</v>
      </c>
      <c r="J266" s="50" t="e">
        <f>I266/C266</f>
        <v>#REF!</v>
      </c>
      <c r="K266" s="25" t="e">
        <f>#REF!</f>
        <v>#REF!</v>
      </c>
      <c r="L266" s="50" t="e">
        <f>K266/C266</f>
        <v>#REF!</v>
      </c>
      <c r="M266" s="25" t="e">
        <f>#REF!</f>
        <v>#REF!</v>
      </c>
      <c r="N266" s="50" t="e">
        <f>M266/C266</f>
        <v>#REF!</v>
      </c>
      <c r="O266" s="25" t="e">
        <f>#REF!</f>
        <v>#REF!</v>
      </c>
      <c r="P266" s="50" t="e">
        <f>O266/C266</f>
        <v>#REF!</v>
      </c>
      <c r="Q266" s="17" t="e">
        <f>C266-E266</f>
        <v>#REF!</v>
      </c>
      <c r="R266" s="50" t="e">
        <f>Q266/$C266</f>
        <v>#REF!</v>
      </c>
    </row>
    <row r="267">
      <c r="C267" s="59" t="e">
        <f>#REF!</f>
        <v>#REF!</v>
      </c>
      <c r="D267" s="50" t="e">
        <f>F267+H267+J267+L267+N267+P267</f>
        <v>#REF!</v>
      </c>
      <c r="E267" s="25" t="e">
        <f>#REF!</f>
        <v>#REF!</v>
      </c>
      <c r="F267" s="50" t="e">
        <f>E267/C267</f>
        <v>#REF!</v>
      </c>
      <c r="G267" s="25" t="e">
        <f>#REF!</f>
        <v>#REF!</v>
      </c>
      <c r="H267" s="50" t="e">
        <f>G267/C267</f>
        <v>#REF!</v>
      </c>
      <c r="I267" s="25" t="e">
        <f>#REF!</f>
        <v>#REF!</v>
      </c>
      <c r="J267" s="50" t="e">
        <f>I267/C267</f>
        <v>#REF!</v>
      </c>
      <c r="K267" s="25" t="e">
        <f>#REF!</f>
        <v>#REF!</v>
      </c>
      <c r="L267" s="50" t="e">
        <f>K267/C267</f>
        <v>#REF!</v>
      </c>
      <c r="M267" s="25" t="e">
        <f>#REF!</f>
        <v>#REF!</v>
      </c>
      <c r="N267" s="50" t="e">
        <f>M267/C267</f>
        <v>#REF!</v>
      </c>
      <c r="O267" s="25" t="e">
        <f>#REF!</f>
        <v>#REF!</v>
      </c>
      <c r="P267" s="50" t="e">
        <f>O267/C267</f>
        <v>#REF!</v>
      </c>
      <c r="Q267" s="17" t="e">
        <f>C267-E267</f>
        <v>#REF!</v>
      </c>
      <c r="R267" s="50" t="e">
        <f>Q267/$C267</f>
        <v>#REF!</v>
      </c>
    </row>
    <row r="268">
      <c r="C268" s="59" t="e">
        <f>#REF!</f>
        <v>#REF!</v>
      </c>
      <c r="D268" s="50" t="e">
        <f>F268+H268+J268+L268+N268+P268</f>
        <v>#REF!</v>
      </c>
      <c r="E268" s="25" t="e">
        <f>#REF!</f>
        <v>#REF!</v>
      </c>
      <c r="F268" s="50" t="e">
        <f>E268/C268</f>
        <v>#REF!</v>
      </c>
      <c r="G268" s="25" t="e">
        <f>#REF!</f>
        <v>#REF!</v>
      </c>
      <c r="H268" s="50" t="e">
        <f>G268/C268</f>
        <v>#REF!</v>
      </c>
      <c r="I268" s="25" t="e">
        <f>#REF!</f>
        <v>#REF!</v>
      </c>
      <c r="J268" s="50" t="e">
        <f>I268/C268</f>
        <v>#REF!</v>
      </c>
      <c r="K268" s="25" t="e">
        <f>#REF!</f>
        <v>#REF!</v>
      </c>
      <c r="L268" s="50" t="e">
        <f>K268/C268</f>
        <v>#REF!</v>
      </c>
      <c r="M268" s="25" t="e">
        <f>#REF!</f>
        <v>#REF!</v>
      </c>
      <c r="N268" s="50" t="e">
        <f>M268/C268</f>
        <v>#REF!</v>
      </c>
      <c r="O268" s="25" t="e">
        <f>#REF!</f>
        <v>#REF!</v>
      </c>
      <c r="P268" s="50" t="e">
        <f>O268/C268</f>
        <v>#REF!</v>
      </c>
      <c r="Q268" s="17" t="e">
        <f>C268-E268</f>
        <v>#REF!</v>
      </c>
      <c r="R268" s="50" t="e">
        <f>Q268/$C268</f>
        <v>#REF!</v>
      </c>
    </row>
    <row r="269">
      <c r="C269" s="59" t="e">
        <f>#REF!</f>
        <v>#REF!</v>
      </c>
      <c r="D269" s="50" t="e">
        <f>F269+H269+J269+L269+N269+P269</f>
        <v>#REF!</v>
      </c>
      <c r="E269" s="25" t="e">
        <f>#REF!</f>
        <v>#REF!</v>
      </c>
      <c r="F269" s="50" t="e">
        <f>E269/C269</f>
        <v>#REF!</v>
      </c>
      <c r="G269" s="25" t="e">
        <f>#REF!</f>
        <v>#REF!</v>
      </c>
      <c r="H269" s="50" t="e">
        <f>G269/C269</f>
        <v>#REF!</v>
      </c>
      <c r="I269" s="25" t="e">
        <f>#REF!</f>
        <v>#REF!</v>
      </c>
      <c r="J269" s="50" t="e">
        <f>I269/C269</f>
        <v>#REF!</v>
      </c>
      <c r="K269" s="25" t="e">
        <f>#REF!</f>
        <v>#REF!</v>
      </c>
      <c r="L269" s="50" t="e">
        <f>K269/C269</f>
        <v>#REF!</v>
      </c>
      <c r="M269" s="25" t="e">
        <f>#REF!</f>
        <v>#REF!</v>
      </c>
      <c r="N269" s="50" t="e">
        <f>M269/C269</f>
        <v>#REF!</v>
      </c>
      <c r="O269" s="25" t="e">
        <f>#REF!</f>
        <v>#REF!</v>
      </c>
      <c r="P269" s="50" t="e">
        <f>O269/C269</f>
        <v>#REF!</v>
      </c>
      <c r="Q269" s="17" t="e">
        <f>C269-E269</f>
        <v>#REF!</v>
      </c>
      <c r="R269" s="50" t="e">
        <f>Q269/$C269</f>
        <v>#REF!</v>
      </c>
    </row>
    <row r="270">
      <c r="C270" s="59" t="e">
        <f>#REF!</f>
        <v>#REF!</v>
      </c>
      <c r="D270" s="50" t="e">
        <f>F270+H270+J270+L270+N270+P270</f>
        <v>#REF!</v>
      </c>
      <c r="E270" s="25" t="e">
        <f>#REF!</f>
        <v>#REF!</v>
      </c>
      <c r="F270" s="50" t="e">
        <f>E270/C270</f>
        <v>#REF!</v>
      </c>
      <c r="G270" s="25" t="e">
        <f>#REF!</f>
        <v>#REF!</v>
      </c>
      <c r="H270" s="50" t="e">
        <f>G270/C270</f>
        <v>#REF!</v>
      </c>
      <c r="I270" s="25" t="e">
        <f>#REF!</f>
        <v>#REF!</v>
      </c>
      <c r="J270" s="50" t="e">
        <f>I270/C270</f>
        <v>#REF!</v>
      </c>
      <c r="K270" s="25" t="e">
        <f>#REF!</f>
        <v>#REF!</v>
      </c>
      <c r="L270" s="50" t="e">
        <f>K270/C270</f>
        <v>#REF!</v>
      </c>
      <c r="M270" s="25" t="e">
        <f>#REF!</f>
        <v>#REF!</v>
      </c>
      <c r="N270" s="50" t="e">
        <f>M270/C270</f>
        <v>#REF!</v>
      </c>
      <c r="O270" s="25" t="e">
        <f>#REF!</f>
        <v>#REF!</v>
      </c>
      <c r="P270" s="50" t="e">
        <f>O270/C270</f>
        <v>#REF!</v>
      </c>
      <c r="Q270" s="17" t="e">
        <f>C270-E270</f>
        <v>#REF!</v>
      </c>
      <c r="R270" s="50" t="e">
        <f>Q270/$C270</f>
        <v>#REF!</v>
      </c>
    </row>
    <row r="271">
      <c r="C271" s="59" t="e">
        <f>#REF!</f>
        <v>#REF!</v>
      </c>
      <c r="D271" s="50" t="e">
        <f>F271+H271+J271+L271+N271+P271</f>
        <v>#REF!</v>
      </c>
      <c r="E271" s="25" t="e">
        <f>#REF!</f>
        <v>#REF!</v>
      </c>
      <c r="F271" s="50" t="e">
        <f>E271/C271</f>
        <v>#REF!</v>
      </c>
      <c r="G271" s="25" t="e">
        <f>#REF!</f>
        <v>#REF!</v>
      </c>
      <c r="H271" s="50" t="e">
        <f>G271/C271</f>
        <v>#REF!</v>
      </c>
      <c r="I271" s="25" t="e">
        <f>#REF!</f>
        <v>#REF!</v>
      </c>
      <c r="J271" s="50" t="e">
        <f>I271/C271</f>
        <v>#REF!</v>
      </c>
      <c r="K271" s="25" t="e">
        <f>#REF!</f>
        <v>#REF!</v>
      </c>
      <c r="L271" s="50" t="e">
        <f>K271/C271</f>
        <v>#REF!</v>
      </c>
      <c r="M271" s="25" t="e">
        <f>#REF!</f>
        <v>#REF!</v>
      </c>
      <c r="N271" s="50" t="e">
        <f>M271/C271</f>
        <v>#REF!</v>
      </c>
      <c r="O271" s="25" t="e">
        <f>#REF!</f>
        <v>#REF!</v>
      </c>
      <c r="P271" s="50" t="e">
        <f>O271/C271</f>
        <v>#REF!</v>
      </c>
      <c r="Q271" s="17" t="e">
        <f>C271-E271</f>
        <v>#REF!</v>
      </c>
      <c r="R271" s="50" t="e">
        <f>Q271/$C271</f>
        <v>#REF!</v>
      </c>
    </row>
    <row r="272">
      <c r="C272" s="59" t="e">
        <f>#REF!</f>
        <v>#REF!</v>
      </c>
      <c r="D272" s="50" t="e">
        <f>F272+H272+J272+L272+N272+P272</f>
        <v>#REF!</v>
      </c>
      <c r="E272" s="25" t="e">
        <f>#REF!</f>
        <v>#REF!</v>
      </c>
      <c r="F272" s="50" t="e">
        <f>E272/C272</f>
        <v>#REF!</v>
      </c>
      <c r="G272" s="25" t="e">
        <f>#REF!</f>
        <v>#REF!</v>
      </c>
      <c r="H272" s="50" t="e">
        <f>G272/C272</f>
        <v>#REF!</v>
      </c>
      <c r="I272" s="25" t="e">
        <f>#REF!</f>
        <v>#REF!</v>
      </c>
      <c r="J272" s="50" t="e">
        <f>I272/C272</f>
        <v>#REF!</v>
      </c>
      <c r="K272" s="25" t="e">
        <f>#REF!</f>
        <v>#REF!</v>
      </c>
      <c r="L272" s="50" t="e">
        <f>K272/C272</f>
        <v>#REF!</v>
      </c>
      <c r="M272" s="25" t="e">
        <f>#REF!</f>
        <v>#REF!</v>
      </c>
      <c r="N272" s="50" t="e">
        <f>M272/C272</f>
        <v>#REF!</v>
      </c>
      <c r="O272" s="25" t="e">
        <f>#REF!</f>
        <v>#REF!</v>
      </c>
      <c r="P272" s="50" t="e">
        <f>O272/C272</f>
        <v>#REF!</v>
      </c>
      <c r="Q272" s="17" t="e">
        <f>C272-E272</f>
        <v>#REF!</v>
      </c>
      <c r="R272" s="50" t="e">
        <f>Q272/$C272</f>
        <v>#REF!</v>
      </c>
    </row>
    <row r="273">
      <c r="C273" s="59" t="e">
        <f>#REF!</f>
        <v>#REF!</v>
      </c>
      <c r="D273" s="50" t="e">
        <f>F273+H273+J273+L273+N273+P273</f>
        <v>#REF!</v>
      </c>
      <c r="E273" s="25" t="e">
        <f>#REF!</f>
        <v>#REF!</v>
      </c>
      <c r="F273" s="50" t="e">
        <f>E273/C273</f>
        <v>#REF!</v>
      </c>
      <c r="G273" s="25" t="e">
        <f>#REF!</f>
        <v>#REF!</v>
      </c>
      <c r="H273" s="50" t="e">
        <f>G273/C273</f>
        <v>#REF!</v>
      </c>
      <c r="I273" s="25" t="e">
        <f>#REF!</f>
        <v>#REF!</v>
      </c>
      <c r="J273" s="50" t="e">
        <f>I273/C273</f>
        <v>#REF!</v>
      </c>
      <c r="K273" s="25" t="e">
        <f>#REF!</f>
        <v>#REF!</v>
      </c>
      <c r="L273" s="50" t="e">
        <f>K273/C273</f>
        <v>#REF!</v>
      </c>
      <c r="M273" s="25" t="e">
        <f>#REF!</f>
        <v>#REF!</v>
      </c>
      <c r="N273" s="50" t="e">
        <f>M273/C273</f>
        <v>#REF!</v>
      </c>
      <c r="O273" s="25" t="e">
        <f>#REF!</f>
        <v>#REF!</v>
      </c>
      <c r="P273" s="50" t="e">
        <f>O273/C273</f>
        <v>#REF!</v>
      </c>
      <c r="Q273" s="17" t="e">
        <f>C273-E273</f>
        <v>#REF!</v>
      </c>
      <c r="R273" s="50" t="e">
        <f>Q273/$C273</f>
        <v>#REF!</v>
      </c>
    </row>
    <row r="274">
      <c r="C274" s="59" t="e">
        <f>#REF!</f>
        <v>#REF!</v>
      </c>
      <c r="D274" s="50" t="e">
        <f>F274+H274+J274+L274+N274+P274</f>
        <v>#REF!</v>
      </c>
      <c r="E274" s="25" t="e">
        <f>#REF!</f>
        <v>#REF!</v>
      </c>
      <c r="F274" s="50" t="e">
        <f>E274/C274</f>
        <v>#REF!</v>
      </c>
      <c r="G274" s="25" t="e">
        <f>#REF!</f>
        <v>#REF!</v>
      </c>
      <c r="H274" s="50" t="e">
        <f>G274/C274</f>
        <v>#REF!</v>
      </c>
      <c r="I274" s="25" t="e">
        <f>#REF!</f>
        <v>#REF!</v>
      </c>
      <c r="J274" s="50" t="e">
        <f>I274/C274</f>
        <v>#REF!</v>
      </c>
      <c r="K274" s="25" t="e">
        <f>#REF!</f>
        <v>#REF!</v>
      </c>
      <c r="L274" s="50" t="e">
        <f>K274/C274</f>
        <v>#REF!</v>
      </c>
      <c r="M274" s="25" t="e">
        <f>#REF!</f>
        <v>#REF!</v>
      </c>
      <c r="N274" s="50" t="e">
        <f>M274/C274</f>
        <v>#REF!</v>
      </c>
      <c r="O274" s="25" t="e">
        <f>#REF!</f>
        <v>#REF!</v>
      </c>
      <c r="P274" s="50" t="e">
        <f>O274/C274</f>
        <v>#REF!</v>
      </c>
      <c r="Q274" s="17" t="e">
        <f>C274-E274</f>
        <v>#REF!</v>
      </c>
      <c r="R274" s="50" t="e">
        <f>Q274/$C274</f>
        <v>#REF!</v>
      </c>
    </row>
    <row r="275">
      <c r="C275" s="59" t="e">
        <f>#REF!</f>
        <v>#REF!</v>
      </c>
      <c r="D275" s="50" t="e">
        <f>F275+H275+J275+L275+N275+P275</f>
        <v>#REF!</v>
      </c>
      <c r="E275" s="25" t="e">
        <f>#REF!</f>
        <v>#REF!</v>
      </c>
      <c r="F275" s="50" t="e">
        <f>E275/C275</f>
        <v>#REF!</v>
      </c>
      <c r="G275" s="25" t="e">
        <f>#REF!</f>
        <v>#REF!</v>
      </c>
      <c r="H275" s="50" t="e">
        <f>G275/C275</f>
        <v>#REF!</v>
      </c>
      <c r="I275" s="25" t="e">
        <f>#REF!</f>
        <v>#REF!</v>
      </c>
      <c r="J275" s="50" t="e">
        <f>I275/C275</f>
        <v>#REF!</v>
      </c>
      <c r="K275" s="25" t="e">
        <f>#REF!</f>
        <v>#REF!</v>
      </c>
      <c r="L275" s="50" t="e">
        <f>K275/C275</f>
        <v>#REF!</v>
      </c>
      <c r="M275" s="25" t="e">
        <f>#REF!</f>
        <v>#REF!</v>
      </c>
      <c r="N275" s="50" t="e">
        <f>M275/C275</f>
        <v>#REF!</v>
      </c>
      <c r="O275" s="25" t="e">
        <f>#REF!</f>
        <v>#REF!</v>
      </c>
      <c r="P275" s="50" t="e">
        <f>O275/C275</f>
        <v>#REF!</v>
      </c>
      <c r="Q275" s="17" t="e">
        <f>C275-E275</f>
        <v>#REF!</v>
      </c>
      <c r="R275" s="50" t="e">
        <f>Q275/$C275</f>
        <v>#REF!</v>
      </c>
    </row>
    <row r="276">
      <c r="C276" s="59" t="e">
        <f>#REF!</f>
        <v>#REF!</v>
      </c>
      <c r="D276" s="50" t="e">
        <f>F276+H276+J276+L276+N276+P276</f>
        <v>#REF!</v>
      </c>
      <c r="E276" s="25" t="e">
        <f>#REF!</f>
        <v>#REF!</v>
      </c>
      <c r="F276" s="50" t="e">
        <f>E276/C276</f>
        <v>#REF!</v>
      </c>
      <c r="G276" s="25" t="e">
        <f>#REF!</f>
        <v>#REF!</v>
      </c>
      <c r="H276" s="50" t="e">
        <f>G276/C276</f>
        <v>#REF!</v>
      </c>
      <c r="I276" s="25" t="e">
        <f>#REF!</f>
        <v>#REF!</v>
      </c>
      <c r="J276" s="50" t="e">
        <f>I276/C276</f>
        <v>#REF!</v>
      </c>
      <c r="K276" s="25" t="e">
        <f>#REF!</f>
        <v>#REF!</v>
      </c>
      <c r="L276" s="50" t="e">
        <f>K276/C276</f>
        <v>#REF!</v>
      </c>
      <c r="M276" s="25" t="e">
        <f>#REF!</f>
        <v>#REF!</v>
      </c>
      <c r="N276" s="50" t="e">
        <f>M276/C276</f>
        <v>#REF!</v>
      </c>
      <c r="O276" s="25" t="e">
        <f>#REF!</f>
        <v>#REF!</v>
      </c>
      <c r="P276" s="50" t="e">
        <f>O276/C276</f>
        <v>#REF!</v>
      </c>
      <c r="Q276" s="17" t="e">
        <f>C276-E276</f>
        <v>#REF!</v>
      </c>
      <c r="R276" s="50" t="e">
        <f>Q276/$C276</f>
        <v>#REF!</v>
      </c>
    </row>
    <row r="277">
      <c r="C277" s="59" t="e">
        <f>#REF!</f>
        <v>#REF!</v>
      </c>
      <c r="D277" s="50" t="e">
        <f>F277+H277+J277+L277+N277+P277</f>
        <v>#REF!</v>
      </c>
      <c r="E277" s="25" t="e">
        <f>#REF!</f>
        <v>#REF!</v>
      </c>
      <c r="F277" s="50" t="e">
        <f>E277/C277</f>
        <v>#REF!</v>
      </c>
      <c r="G277" s="25" t="e">
        <f>#REF!</f>
        <v>#REF!</v>
      </c>
      <c r="H277" s="50" t="e">
        <f>G277/C277</f>
        <v>#REF!</v>
      </c>
      <c r="I277" s="25" t="e">
        <f>#REF!</f>
        <v>#REF!</v>
      </c>
      <c r="J277" s="50" t="e">
        <f>I277/C277</f>
        <v>#REF!</v>
      </c>
      <c r="K277" s="25" t="e">
        <f>#REF!</f>
        <v>#REF!</v>
      </c>
      <c r="L277" s="50" t="e">
        <f>K277/C277</f>
        <v>#REF!</v>
      </c>
      <c r="M277" s="25" t="e">
        <f>#REF!</f>
        <v>#REF!</v>
      </c>
      <c r="N277" s="50" t="e">
        <f>M277/C277</f>
        <v>#REF!</v>
      </c>
      <c r="O277" s="25" t="e">
        <f>#REF!</f>
        <v>#REF!</v>
      </c>
      <c r="P277" s="50" t="e">
        <f>O277/C277</f>
        <v>#REF!</v>
      </c>
      <c r="Q277" s="17" t="e">
        <f>C277-E277</f>
        <v>#REF!</v>
      </c>
      <c r="R277" s="50" t="e">
        <f>Q277/$C277</f>
        <v>#REF!</v>
      </c>
    </row>
    <row r="278">
      <c r="C278" s="59" t="e">
        <f>#REF!</f>
        <v>#REF!</v>
      </c>
      <c r="D278" s="50" t="e">
        <f>F278+H278+J278+L278+N278+P278</f>
        <v>#REF!</v>
      </c>
      <c r="E278" s="25" t="e">
        <f>#REF!</f>
        <v>#REF!</v>
      </c>
      <c r="F278" s="50" t="e">
        <f>E278/C278</f>
        <v>#REF!</v>
      </c>
      <c r="G278" s="25" t="e">
        <f>#REF!</f>
        <v>#REF!</v>
      </c>
      <c r="H278" s="50" t="e">
        <f>G278/C278</f>
        <v>#REF!</v>
      </c>
      <c r="I278" s="25" t="e">
        <f>#REF!</f>
        <v>#REF!</v>
      </c>
      <c r="J278" s="50" t="e">
        <f>I278/C278</f>
        <v>#REF!</v>
      </c>
      <c r="K278" s="25" t="e">
        <f>#REF!</f>
        <v>#REF!</v>
      </c>
      <c r="L278" s="50" t="e">
        <f>K278/C278</f>
        <v>#REF!</v>
      </c>
      <c r="M278" s="25" t="e">
        <f>#REF!</f>
        <v>#REF!</v>
      </c>
      <c r="N278" s="50" t="e">
        <f>M278/C278</f>
        <v>#REF!</v>
      </c>
      <c r="O278" s="25" t="e">
        <f>#REF!</f>
        <v>#REF!</v>
      </c>
      <c r="P278" s="50" t="e">
        <f>O278/C278</f>
        <v>#REF!</v>
      </c>
      <c r="Q278" s="17" t="e">
        <f>C278-E278</f>
        <v>#REF!</v>
      </c>
      <c r="R278" s="50" t="e">
        <f>Q278/$C278</f>
        <v>#REF!</v>
      </c>
    </row>
    <row r="279">
      <c r="C279" s="59" t="e">
        <f>#REF!</f>
        <v>#REF!</v>
      </c>
      <c r="D279" s="50" t="e">
        <f>F279+H279+J279+L279+N279+P279</f>
        <v>#REF!</v>
      </c>
      <c r="E279" s="25" t="e">
        <f>#REF!</f>
        <v>#REF!</v>
      </c>
      <c r="F279" s="50" t="e">
        <f>E279/C279</f>
        <v>#REF!</v>
      </c>
      <c r="G279" s="25" t="e">
        <f>#REF!</f>
        <v>#REF!</v>
      </c>
      <c r="H279" s="50" t="e">
        <f>G279/C279</f>
        <v>#REF!</v>
      </c>
      <c r="I279" s="25" t="e">
        <f>#REF!</f>
        <v>#REF!</v>
      </c>
      <c r="J279" s="50" t="e">
        <f>I279/C279</f>
        <v>#REF!</v>
      </c>
      <c r="K279" s="25" t="e">
        <f>#REF!</f>
        <v>#REF!</v>
      </c>
      <c r="L279" s="50" t="e">
        <f>K279/C279</f>
        <v>#REF!</v>
      </c>
      <c r="M279" s="25" t="e">
        <f>#REF!</f>
        <v>#REF!</v>
      </c>
      <c r="N279" s="50" t="e">
        <f>M279/C279</f>
        <v>#REF!</v>
      </c>
      <c r="O279" s="25" t="e">
        <f>#REF!</f>
        <v>#REF!</v>
      </c>
      <c r="P279" s="50" t="e">
        <f>O279/C279</f>
        <v>#REF!</v>
      </c>
      <c r="Q279" s="17" t="e">
        <f>C279-E279</f>
        <v>#REF!</v>
      </c>
      <c r="R279" s="50" t="e">
        <f>Q279/$C279</f>
        <v>#REF!</v>
      </c>
    </row>
    <row r="280">
      <c r="C280" s="59" t="e">
        <f>#REF!</f>
        <v>#REF!</v>
      </c>
      <c r="D280" s="50" t="e">
        <f>F280+H280+J280+L280+N280+P280</f>
        <v>#REF!</v>
      </c>
      <c r="E280" s="25" t="e">
        <f>#REF!</f>
        <v>#REF!</v>
      </c>
      <c r="F280" s="50" t="e">
        <f>E280/C280</f>
        <v>#REF!</v>
      </c>
      <c r="G280" s="25" t="e">
        <f>#REF!</f>
        <v>#REF!</v>
      </c>
      <c r="H280" s="50" t="e">
        <f>G280/C280</f>
        <v>#REF!</v>
      </c>
      <c r="I280" s="25" t="e">
        <f>#REF!</f>
        <v>#REF!</v>
      </c>
      <c r="J280" s="50" t="e">
        <f>I280/C280</f>
        <v>#REF!</v>
      </c>
      <c r="K280" s="25" t="e">
        <f>#REF!</f>
        <v>#REF!</v>
      </c>
      <c r="L280" s="50" t="e">
        <f>K280/C280</f>
        <v>#REF!</v>
      </c>
      <c r="M280" s="25" t="e">
        <f>#REF!</f>
        <v>#REF!</v>
      </c>
      <c r="N280" s="50" t="e">
        <f>M280/C280</f>
        <v>#REF!</v>
      </c>
      <c r="O280" s="25" t="e">
        <f>#REF!</f>
        <v>#REF!</v>
      </c>
      <c r="P280" s="50" t="e">
        <f>O280/C280</f>
        <v>#REF!</v>
      </c>
      <c r="Q280" s="17" t="e">
        <f>C280-E280</f>
        <v>#REF!</v>
      </c>
      <c r="R280" s="50" t="e">
        <f>Q280/$C280</f>
        <v>#REF!</v>
      </c>
    </row>
    <row r="281">
      <c r="C281" s="59" t="e">
        <f>#REF!</f>
        <v>#REF!</v>
      </c>
      <c r="D281" s="50" t="e">
        <f>F281+H281+J281+L281+N281+P281</f>
        <v>#REF!</v>
      </c>
      <c r="E281" s="25" t="e">
        <f>#REF!</f>
        <v>#REF!</v>
      </c>
      <c r="F281" s="50" t="e">
        <f>E281/C281</f>
        <v>#REF!</v>
      </c>
      <c r="G281" s="25" t="e">
        <f>#REF!</f>
        <v>#REF!</v>
      </c>
      <c r="H281" s="50" t="e">
        <f>G281/C281</f>
        <v>#REF!</v>
      </c>
      <c r="I281" s="25" t="e">
        <f>#REF!</f>
        <v>#REF!</v>
      </c>
      <c r="J281" s="50" t="e">
        <f>I281/C281</f>
        <v>#REF!</v>
      </c>
      <c r="K281" s="25" t="e">
        <f>#REF!</f>
        <v>#REF!</v>
      </c>
      <c r="L281" s="50" t="e">
        <f>K281/C281</f>
        <v>#REF!</v>
      </c>
      <c r="M281" s="25" t="e">
        <f>#REF!</f>
        <v>#REF!</v>
      </c>
      <c r="N281" s="50" t="e">
        <f>M281/C281</f>
        <v>#REF!</v>
      </c>
      <c r="O281" s="25" t="e">
        <f>#REF!</f>
        <v>#REF!</v>
      </c>
      <c r="P281" s="50" t="e">
        <f>O281/C281</f>
        <v>#REF!</v>
      </c>
      <c r="Q281" s="17" t="e">
        <f>C281-E281</f>
        <v>#REF!</v>
      </c>
      <c r="R281" s="50" t="e">
        <f>Q281/$C281</f>
        <v>#REF!</v>
      </c>
    </row>
    <row r="282">
      <c r="C282" s="59" t="e">
        <f>#REF!</f>
        <v>#REF!</v>
      </c>
      <c r="D282" s="50" t="e">
        <f>F282+H282+J282+L282+N282+P282</f>
        <v>#REF!</v>
      </c>
      <c r="E282" s="25" t="e">
        <f>#REF!</f>
        <v>#REF!</v>
      </c>
      <c r="F282" s="50" t="e">
        <f>E282/C282</f>
        <v>#REF!</v>
      </c>
      <c r="G282" s="25" t="e">
        <f>#REF!</f>
        <v>#REF!</v>
      </c>
      <c r="H282" s="50" t="e">
        <f>G282/C282</f>
        <v>#REF!</v>
      </c>
      <c r="I282" s="25" t="e">
        <f>#REF!</f>
        <v>#REF!</v>
      </c>
      <c r="J282" s="50" t="e">
        <f>I282/C282</f>
        <v>#REF!</v>
      </c>
      <c r="K282" s="25" t="e">
        <f>#REF!</f>
        <v>#REF!</v>
      </c>
      <c r="L282" s="50" t="e">
        <f>K282/C282</f>
        <v>#REF!</v>
      </c>
      <c r="M282" s="25" t="e">
        <f>#REF!</f>
        <v>#REF!</v>
      </c>
      <c r="N282" s="50" t="e">
        <f>M282/C282</f>
        <v>#REF!</v>
      </c>
      <c r="O282" s="25" t="e">
        <f>#REF!</f>
        <v>#REF!</v>
      </c>
      <c r="P282" s="50" t="e">
        <f>O282/C282</f>
        <v>#REF!</v>
      </c>
      <c r="Q282" s="17" t="e">
        <f>C282-E282</f>
        <v>#REF!</v>
      </c>
      <c r="R282" s="50" t="e">
        <f>Q282/$C282</f>
        <v>#REF!</v>
      </c>
    </row>
    <row r="283">
      <c r="C283" s="59" t="e">
        <f>#REF!</f>
        <v>#REF!</v>
      </c>
      <c r="D283" s="50" t="e">
        <f>F283+H283+J283+L283+N283+P283</f>
        <v>#REF!</v>
      </c>
      <c r="E283" s="25" t="e">
        <f>#REF!</f>
        <v>#REF!</v>
      </c>
      <c r="F283" s="50" t="e">
        <f>E283/C283</f>
        <v>#REF!</v>
      </c>
      <c r="G283" s="25" t="e">
        <f>#REF!</f>
        <v>#REF!</v>
      </c>
      <c r="H283" s="50" t="e">
        <f>G283/C283</f>
        <v>#REF!</v>
      </c>
      <c r="I283" s="25" t="e">
        <f>#REF!</f>
        <v>#REF!</v>
      </c>
      <c r="J283" s="50" t="e">
        <f>I283/C283</f>
        <v>#REF!</v>
      </c>
      <c r="K283" s="25" t="e">
        <f>#REF!</f>
        <v>#REF!</v>
      </c>
      <c r="L283" s="50" t="e">
        <f>K283/C283</f>
        <v>#REF!</v>
      </c>
      <c r="M283" s="25" t="e">
        <f>#REF!</f>
        <v>#REF!</v>
      </c>
      <c r="N283" s="50" t="e">
        <f>M283/C283</f>
        <v>#REF!</v>
      </c>
      <c r="O283" s="25" t="e">
        <f>#REF!</f>
        <v>#REF!</v>
      </c>
      <c r="P283" s="50" t="e">
        <f>O283/C283</f>
        <v>#REF!</v>
      </c>
      <c r="Q283" s="17" t="e">
        <f>C283-E283</f>
        <v>#REF!</v>
      </c>
      <c r="R283" s="50" t="e">
        <f>Q283/$C283</f>
        <v>#REF!</v>
      </c>
    </row>
    <row r="284">
      <c r="C284" s="59" t="e">
        <f>#REF!</f>
        <v>#REF!</v>
      </c>
      <c r="D284" s="50" t="e">
        <f>F284+H284+J284+L284+N284+P284</f>
        <v>#REF!</v>
      </c>
      <c r="E284" s="25" t="e">
        <f>#REF!</f>
        <v>#REF!</v>
      </c>
      <c r="F284" s="50" t="e">
        <f>E284/C284</f>
        <v>#REF!</v>
      </c>
      <c r="G284" s="25" t="e">
        <f>#REF!</f>
        <v>#REF!</v>
      </c>
      <c r="H284" s="50" t="e">
        <f>G284/C284</f>
        <v>#REF!</v>
      </c>
      <c r="I284" s="25" t="e">
        <f>#REF!</f>
        <v>#REF!</v>
      </c>
      <c r="J284" s="50" t="e">
        <f>I284/C284</f>
        <v>#REF!</v>
      </c>
      <c r="K284" s="25" t="e">
        <f>#REF!</f>
        <v>#REF!</v>
      </c>
      <c r="L284" s="50" t="e">
        <f>K284/C284</f>
        <v>#REF!</v>
      </c>
      <c r="M284" s="25" t="e">
        <f>#REF!</f>
        <v>#REF!</v>
      </c>
      <c r="N284" s="50" t="e">
        <f>M284/C284</f>
        <v>#REF!</v>
      </c>
      <c r="O284" s="25" t="e">
        <f>#REF!</f>
        <v>#REF!</v>
      </c>
      <c r="P284" s="50" t="e">
        <f>O284/C284</f>
        <v>#REF!</v>
      </c>
      <c r="Q284" s="17" t="e">
        <f>C284-E284</f>
        <v>#REF!</v>
      </c>
      <c r="R284" s="50" t="e">
        <f>Q284/$C284</f>
        <v>#REF!</v>
      </c>
    </row>
    <row r="285">
      <c r="C285" s="59" t="e">
        <f>#REF!</f>
        <v>#REF!</v>
      </c>
      <c r="D285" s="50" t="e">
        <f>F285+H285+J285+L285+N285+P285</f>
        <v>#REF!</v>
      </c>
      <c r="E285" s="25" t="e">
        <f>#REF!</f>
        <v>#REF!</v>
      </c>
      <c r="F285" s="50" t="e">
        <f>E285/C285</f>
        <v>#REF!</v>
      </c>
      <c r="G285" s="25" t="e">
        <f>#REF!</f>
        <v>#REF!</v>
      </c>
      <c r="H285" s="50" t="e">
        <f>G285/C285</f>
        <v>#REF!</v>
      </c>
      <c r="I285" s="25" t="e">
        <f>#REF!</f>
        <v>#REF!</v>
      </c>
      <c r="J285" s="50" t="e">
        <f>I285/C285</f>
        <v>#REF!</v>
      </c>
      <c r="K285" s="25" t="e">
        <f>#REF!</f>
        <v>#REF!</v>
      </c>
      <c r="L285" s="50" t="e">
        <f>K285/C285</f>
        <v>#REF!</v>
      </c>
      <c r="M285" s="25" t="e">
        <f>#REF!</f>
        <v>#REF!</v>
      </c>
      <c r="N285" s="50" t="e">
        <f>M285/C285</f>
        <v>#REF!</v>
      </c>
      <c r="O285" s="25" t="e">
        <f>#REF!</f>
        <v>#REF!</v>
      </c>
      <c r="P285" s="50" t="e">
        <f>O285/C285</f>
        <v>#REF!</v>
      </c>
      <c r="Q285" s="17" t="e">
        <f>C285-E285</f>
        <v>#REF!</v>
      </c>
      <c r="R285" s="50" t="e">
        <f>Q285/$C285</f>
        <v>#REF!</v>
      </c>
    </row>
    <row r="286">
      <c r="C286" s="59" t="e">
        <f>#REF!</f>
        <v>#REF!</v>
      </c>
      <c r="D286" s="50" t="e">
        <f>F286+H286+J286+L286+N286+P286</f>
        <v>#REF!</v>
      </c>
      <c r="E286" s="25" t="e">
        <f>#REF!</f>
        <v>#REF!</v>
      </c>
      <c r="F286" s="50" t="e">
        <f>E286/C286</f>
        <v>#REF!</v>
      </c>
      <c r="G286" s="25" t="e">
        <f>#REF!</f>
        <v>#REF!</v>
      </c>
      <c r="H286" s="50" t="e">
        <f>G286/C286</f>
        <v>#REF!</v>
      </c>
      <c r="I286" s="25" t="e">
        <f>#REF!</f>
        <v>#REF!</v>
      </c>
      <c r="J286" s="50" t="e">
        <f>I286/C286</f>
        <v>#REF!</v>
      </c>
      <c r="K286" s="25" t="e">
        <f>#REF!</f>
        <v>#REF!</v>
      </c>
      <c r="L286" s="50" t="e">
        <f>K286/C286</f>
        <v>#REF!</v>
      </c>
      <c r="M286" s="25" t="e">
        <f>#REF!</f>
        <v>#REF!</v>
      </c>
      <c r="N286" s="50" t="e">
        <f>M286/C286</f>
        <v>#REF!</v>
      </c>
      <c r="O286" s="25" t="e">
        <f>#REF!</f>
        <v>#REF!</v>
      </c>
      <c r="P286" s="50" t="e">
        <f>O286/C286</f>
        <v>#REF!</v>
      </c>
      <c r="Q286" s="17" t="e">
        <f>C286-E286</f>
        <v>#REF!</v>
      </c>
      <c r="R286" s="50" t="e">
        <f>Q286/$C286</f>
        <v>#REF!</v>
      </c>
    </row>
    <row r="287">
      <c r="C287" s="59" t="e">
        <f>#REF!</f>
        <v>#REF!</v>
      </c>
      <c r="D287" s="50" t="e">
        <f>F287+H287+J287+L287+N287+P287</f>
        <v>#REF!</v>
      </c>
      <c r="E287" s="25" t="e">
        <f>#REF!</f>
        <v>#REF!</v>
      </c>
      <c r="F287" s="50" t="e">
        <f>E287/C287</f>
        <v>#REF!</v>
      </c>
      <c r="G287" s="25" t="e">
        <f>#REF!</f>
        <v>#REF!</v>
      </c>
      <c r="H287" s="50" t="e">
        <f>G287/C287</f>
        <v>#REF!</v>
      </c>
      <c r="I287" s="25" t="e">
        <f>#REF!</f>
        <v>#REF!</v>
      </c>
      <c r="J287" s="50" t="e">
        <f>I287/C287</f>
        <v>#REF!</v>
      </c>
      <c r="K287" s="25" t="e">
        <f>#REF!</f>
        <v>#REF!</v>
      </c>
      <c r="L287" s="50" t="e">
        <f>K287/C287</f>
        <v>#REF!</v>
      </c>
      <c r="M287" s="25" t="e">
        <f>#REF!</f>
        <v>#REF!</v>
      </c>
      <c r="N287" s="50" t="e">
        <f>M287/C287</f>
        <v>#REF!</v>
      </c>
      <c r="O287" s="25" t="e">
        <f>#REF!</f>
        <v>#REF!</v>
      </c>
      <c r="P287" s="50" t="e">
        <f>O287/C287</f>
        <v>#REF!</v>
      </c>
      <c r="Q287" s="17" t="e">
        <f>C287-E287</f>
        <v>#REF!</v>
      </c>
      <c r="R287" s="50" t="e">
        <f>Q287/$C287</f>
        <v>#REF!</v>
      </c>
    </row>
    <row r="288">
      <c r="C288" s="59" t="e">
        <f>#REF!</f>
        <v>#REF!</v>
      </c>
      <c r="D288" s="50" t="e">
        <f>F288+H288+J288+L288+N288+P288</f>
        <v>#REF!</v>
      </c>
      <c r="E288" s="25" t="e">
        <f>#REF!</f>
        <v>#REF!</v>
      </c>
      <c r="F288" s="50" t="e">
        <f>E288/C288</f>
        <v>#REF!</v>
      </c>
      <c r="G288" s="25" t="e">
        <f>#REF!</f>
        <v>#REF!</v>
      </c>
      <c r="H288" s="50" t="e">
        <f>G288/C288</f>
        <v>#REF!</v>
      </c>
      <c r="I288" s="25" t="e">
        <f>#REF!</f>
        <v>#REF!</v>
      </c>
      <c r="J288" s="50" t="e">
        <f>I288/C288</f>
        <v>#REF!</v>
      </c>
      <c r="K288" s="25" t="e">
        <f>#REF!</f>
        <v>#REF!</v>
      </c>
      <c r="L288" s="50" t="e">
        <f>K288/C288</f>
        <v>#REF!</v>
      </c>
      <c r="M288" s="25" t="e">
        <f>#REF!</f>
        <v>#REF!</v>
      </c>
      <c r="N288" s="50" t="e">
        <f>M288/C288</f>
        <v>#REF!</v>
      </c>
      <c r="O288" s="25" t="e">
        <f>#REF!</f>
        <v>#REF!</v>
      </c>
      <c r="P288" s="50" t="e">
        <f>O288/C288</f>
        <v>#REF!</v>
      </c>
      <c r="Q288" s="17" t="e">
        <f>C288-E288</f>
        <v>#REF!</v>
      </c>
      <c r="R288" s="50" t="e">
        <f>Q288/$C288</f>
        <v>#REF!</v>
      </c>
    </row>
    <row r="289">
      <c r="C289" s="59" t="e">
        <f>#REF!</f>
        <v>#REF!</v>
      </c>
      <c r="D289" s="50" t="e">
        <f>F289+H289+J289+L289+N289+P289</f>
        <v>#REF!</v>
      </c>
      <c r="E289" s="25" t="e">
        <f>#REF!</f>
        <v>#REF!</v>
      </c>
      <c r="F289" s="50" t="e">
        <f>E289/C289</f>
        <v>#REF!</v>
      </c>
      <c r="G289" s="25" t="e">
        <f>#REF!</f>
        <v>#REF!</v>
      </c>
      <c r="H289" s="50" t="e">
        <f>G289/C289</f>
        <v>#REF!</v>
      </c>
      <c r="I289" s="25" t="e">
        <f>#REF!</f>
        <v>#REF!</v>
      </c>
      <c r="J289" s="50" t="e">
        <f>I289/C289</f>
        <v>#REF!</v>
      </c>
      <c r="K289" s="25" t="e">
        <f>#REF!</f>
        <v>#REF!</v>
      </c>
      <c r="L289" s="50" t="e">
        <f>K289/C289</f>
        <v>#REF!</v>
      </c>
      <c r="M289" s="25" t="e">
        <f>#REF!</f>
        <v>#REF!</v>
      </c>
      <c r="N289" s="50" t="e">
        <f>M289/C289</f>
        <v>#REF!</v>
      </c>
      <c r="O289" s="25" t="e">
        <f>#REF!</f>
        <v>#REF!</v>
      </c>
      <c r="P289" s="50" t="e">
        <f>O289/C289</f>
        <v>#REF!</v>
      </c>
      <c r="Q289" s="17" t="e">
        <f>C289-E289</f>
        <v>#REF!</v>
      </c>
      <c r="R289" s="50" t="e">
        <f>Q289/$C289</f>
        <v>#REF!</v>
      </c>
    </row>
    <row r="290">
      <c r="C290" s="59" t="e">
        <f>#REF!</f>
        <v>#REF!</v>
      </c>
      <c r="D290" s="50" t="e">
        <f>F290+H290+J290+L290+N290+P290</f>
        <v>#REF!</v>
      </c>
      <c r="E290" s="25" t="e">
        <f>#REF!</f>
        <v>#REF!</v>
      </c>
      <c r="F290" s="50" t="e">
        <f>E290/C290</f>
        <v>#REF!</v>
      </c>
      <c r="G290" s="25" t="e">
        <f>#REF!</f>
        <v>#REF!</v>
      </c>
      <c r="H290" s="50" t="e">
        <f>G290/C290</f>
        <v>#REF!</v>
      </c>
      <c r="I290" s="25" t="e">
        <f>#REF!</f>
        <v>#REF!</v>
      </c>
      <c r="J290" s="50" t="e">
        <f>I290/C290</f>
        <v>#REF!</v>
      </c>
      <c r="K290" s="25" t="e">
        <f>#REF!</f>
        <v>#REF!</v>
      </c>
      <c r="L290" s="50" t="e">
        <f>K290/C290</f>
        <v>#REF!</v>
      </c>
      <c r="M290" s="25" t="e">
        <f>#REF!</f>
        <v>#REF!</v>
      </c>
      <c r="N290" s="50" t="e">
        <f>M290/C290</f>
        <v>#REF!</v>
      </c>
      <c r="O290" s="25" t="e">
        <f>#REF!</f>
        <v>#REF!</v>
      </c>
      <c r="P290" s="50" t="e">
        <f>O290/C290</f>
        <v>#REF!</v>
      </c>
      <c r="Q290" s="17" t="e">
        <f>C290-E290</f>
        <v>#REF!</v>
      </c>
      <c r="R290" s="50" t="e">
        <f>Q290/$C290</f>
        <v>#REF!</v>
      </c>
    </row>
    <row r="291">
      <c r="C291" s="59" t="e">
        <f>#REF!</f>
        <v>#REF!</v>
      </c>
      <c r="D291" s="50" t="e">
        <f>F291+H291+J291+L291+N291+P291</f>
        <v>#REF!</v>
      </c>
      <c r="E291" s="25" t="e">
        <f>#REF!</f>
        <v>#REF!</v>
      </c>
      <c r="F291" s="50" t="e">
        <f>E291/C291</f>
        <v>#REF!</v>
      </c>
      <c r="G291" s="25" t="e">
        <f>#REF!</f>
        <v>#REF!</v>
      </c>
      <c r="H291" s="50" t="e">
        <f>G291/C291</f>
        <v>#REF!</v>
      </c>
      <c r="I291" s="25" t="e">
        <f>#REF!</f>
        <v>#REF!</v>
      </c>
      <c r="J291" s="50" t="e">
        <f>I291/C291</f>
        <v>#REF!</v>
      </c>
      <c r="K291" s="25" t="e">
        <f>#REF!</f>
        <v>#REF!</v>
      </c>
      <c r="L291" s="50" t="e">
        <f>K291/C291</f>
        <v>#REF!</v>
      </c>
      <c r="M291" s="25" t="e">
        <f>#REF!</f>
        <v>#REF!</v>
      </c>
      <c r="N291" s="50" t="e">
        <f>M291/C291</f>
        <v>#REF!</v>
      </c>
      <c r="O291" s="25" t="e">
        <f>#REF!</f>
        <v>#REF!</v>
      </c>
      <c r="P291" s="50" t="e">
        <f>O291/C291</f>
        <v>#REF!</v>
      </c>
      <c r="Q291" s="17" t="e">
        <f>C291-E291</f>
        <v>#REF!</v>
      </c>
      <c r="R291" s="50" t="e">
        <f>Q291/$C291</f>
        <v>#REF!</v>
      </c>
    </row>
    <row r="292">
      <c r="C292" s="59" t="e">
        <f>#REF!</f>
        <v>#REF!</v>
      </c>
      <c r="D292" s="50" t="e">
        <f>F292+H292+J292+L292+N292+P292</f>
        <v>#REF!</v>
      </c>
      <c r="E292" s="25" t="e">
        <f>#REF!</f>
        <v>#REF!</v>
      </c>
      <c r="F292" s="50" t="e">
        <f>E292/C292</f>
        <v>#REF!</v>
      </c>
      <c r="G292" s="25" t="e">
        <f>#REF!</f>
        <v>#REF!</v>
      </c>
      <c r="H292" s="50" t="e">
        <f>G292/C292</f>
        <v>#REF!</v>
      </c>
      <c r="I292" s="25" t="e">
        <f>#REF!</f>
        <v>#REF!</v>
      </c>
      <c r="J292" s="50" t="e">
        <f>I292/C292</f>
        <v>#REF!</v>
      </c>
      <c r="K292" s="25" t="e">
        <f>#REF!</f>
        <v>#REF!</v>
      </c>
      <c r="L292" s="50" t="e">
        <f>K292/C292</f>
        <v>#REF!</v>
      </c>
      <c r="M292" s="25" t="e">
        <f>#REF!</f>
        <v>#REF!</v>
      </c>
      <c r="N292" s="50" t="e">
        <f>M292/C292</f>
        <v>#REF!</v>
      </c>
      <c r="O292" s="25" t="e">
        <f>#REF!</f>
        <v>#REF!</v>
      </c>
      <c r="P292" s="50" t="e">
        <f>O292/C292</f>
        <v>#REF!</v>
      </c>
      <c r="Q292" s="17" t="e">
        <f>C292-E292</f>
        <v>#REF!</v>
      </c>
      <c r="R292" s="50" t="e">
        <f>Q292/$C292</f>
        <v>#REF!</v>
      </c>
    </row>
    <row r="293">
      <c r="C293" s="59" t="e">
        <f>#REF!</f>
        <v>#REF!</v>
      </c>
      <c r="D293" s="50" t="e">
        <f>F293+H293+J293+L293+N293+P293</f>
        <v>#REF!</v>
      </c>
      <c r="E293" s="25" t="e">
        <f>#REF!</f>
        <v>#REF!</v>
      </c>
      <c r="F293" s="50" t="e">
        <f>E293/C293</f>
        <v>#REF!</v>
      </c>
      <c r="G293" s="25" t="e">
        <f>#REF!</f>
        <v>#REF!</v>
      </c>
      <c r="H293" s="50" t="e">
        <f>G293/C293</f>
        <v>#REF!</v>
      </c>
      <c r="I293" s="25" t="e">
        <f>#REF!</f>
        <v>#REF!</v>
      </c>
      <c r="J293" s="50" t="e">
        <f>I293/C293</f>
        <v>#REF!</v>
      </c>
      <c r="K293" s="25" t="e">
        <f>#REF!</f>
        <v>#REF!</v>
      </c>
      <c r="L293" s="50" t="e">
        <f>K293/C293</f>
        <v>#REF!</v>
      </c>
      <c r="M293" s="25" t="e">
        <f>#REF!</f>
        <v>#REF!</v>
      </c>
      <c r="N293" s="50" t="e">
        <f>M293/C293</f>
        <v>#REF!</v>
      </c>
      <c r="O293" s="25" t="e">
        <f>#REF!</f>
        <v>#REF!</v>
      </c>
      <c r="P293" s="50" t="e">
        <f>O293/C293</f>
        <v>#REF!</v>
      </c>
      <c r="Q293" s="17" t="e">
        <f>C293-E293</f>
        <v>#REF!</v>
      </c>
      <c r="R293" s="50" t="e">
        <f>Q293/$C293</f>
        <v>#REF!</v>
      </c>
    </row>
    <row r="294">
      <c r="C294" s="59" t="e">
        <f>#REF!</f>
        <v>#REF!</v>
      </c>
      <c r="D294" s="50" t="e">
        <f>F294+H294+J294+L294+N294+P294</f>
        <v>#REF!</v>
      </c>
      <c r="E294" s="25" t="e">
        <f>#REF!</f>
        <v>#REF!</v>
      </c>
      <c r="F294" s="50" t="e">
        <f>E294/C294</f>
        <v>#REF!</v>
      </c>
      <c r="G294" s="25" t="e">
        <f>#REF!</f>
        <v>#REF!</v>
      </c>
      <c r="H294" s="50" t="e">
        <f>G294/C294</f>
        <v>#REF!</v>
      </c>
      <c r="I294" s="25" t="e">
        <f>#REF!</f>
        <v>#REF!</v>
      </c>
      <c r="J294" s="50" t="e">
        <f>I294/C294</f>
        <v>#REF!</v>
      </c>
      <c r="K294" s="25" t="e">
        <f>#REF!</f>
        <v>#REF!</v>
      </c>
      <c r="L294" s="50" t="e">
        <f>K294/C294</f>
        <v>#REF!</v>
      </c>
      <c r="M294" s="25" t="e">
        <f>#REF!</f>
        <v>#REF!</v>
      </c>
      <c r="N294" s="50" t="e">
        <f>M294/C294</f>
        <v>#REF!</v>
      </c>
      <c r="O294" s="25" t="e">
        <f>#REF!</f>
        <v>#REF!</v>
      </c>
      <c r="P294" s="50" t="e">
        <f>O294/C294</f>
        <v>#REF!</v>
      </c>
      <c r="Q294" s="17" t="e">
        <f>C294-E294</f>
        <v>#REF!</v>
      </c>
      <c r="R294" s="50" t="e">
        <f>Q294/$C294</f>
        <v>#REF!</v>
      </c>
    </row>
    <row r="295">
      <c r="C295" s="59" t="e">
        <f>#REF!</f>
        <v>#REF!</v>
      </c>
      <c r="D295" s="50" t="e">
        <f>F295+H295+J295+L295+N295+P295</f>
        <v>#REF!</v>
      </c>
      <c r="E295" s="25" t="e">
        <f>#REF!</f>
        <v>#REF!</v>
      </c>
      <c r="F295" s="50" t="e">
        <f>E295/C295</f>
        <v>#REF!</v>
      </c>
      <c r="G295" s="25" t="e">
        <f>#REF!</f>
        <v>#REF!</v>
      </c>
      <c r="H295" s="50" t="e">
        <f>G295/C295</f>
        <v>#REF!</v>
      </c>
      <c r="I295" s="25" t="e">
        <f>#REF!</f>
        <v>#REF!</v>
      </c>
      <c r="J295" s="50" t="e">
        <f>I295/C295</f>
        <v>#REF!</v>
      </c>
      <c r="K295" s="25" t="e">
        <f>#REF!</f>
        <v>#REF!</v>
      </c>
      <c r="L295" s="50" t="e">
        <f>K295/C295</f>
        <v>#REF!</v>
      </c>
      <c r="M295" s="25" t="e">
        <f>#REF!</f>
        <v>#REF!</v>
      </c>
      <c r="N295" s="50" t="e">
        <f>M295/C295</f>
        <v>#REF!</v>
      </c>
      <c r="O295" s="25" t="e">
        <f>#REF!</f>
        <v>#REF!</v>
      </c>
      <c r="P295" s="50" t="e">
        <f>O295/C295</f>
        <v>#REF!</v>
      </c>
      <c r="Q295" s="17" t="e">
        <f>C295-E295</f>
        <v>#REF!</v>
      </c>
      <c r="R295" s="50" t="e">
        <f>Q295/$C295</f>
        <v>#REF!</v>
      </c>
    </row>
    <row r="296">
      <c r="C296" s="59" t="e">
        <f>#REF!</f>
        <v>#REF!</v>
      </c>
      <c r="D296" s="50" t="e">
        <f>F296+H296+J296+L296+N296+P296</f>
        <v>#REF!</v>
      </c>
      <c r="E296" s="25" t="e">
        <f>#REF!</f>
        <v>#REF!</v>
      </c>
      <c r="F296" s="50" t="e">
        <f>E296/C296</f>
        <v>#REF!</v>
      </c>
      <c r="G296" s="25" t="e">
        <f>#REF!</f>
        <v>#REF!</v>
      </c>
      <c r="H296" s="50" t="e">
        <f>G296/C296</f>
        <v>#REF!</v>
      </c>
      <c r="I296" s="25" t="e">
        <f>#REF!</f>
        <v>#REF!</v>
      </c>
      <c r="J296" s="50" t="e">
        <f>I296/C296</f>
        <v>#REF!</v>
      </c>
      <c r="K296" s="25" t="e">
        <f>#REF!</f>
        <v>#REF!</v>
      </c>
      <c r="L296" s="50" t="e">
        <f>K296/C296</f>
        <v>#REF!</v>
      </c>
      <c r="M296" s="25" t="e">
        <f>#REF!</f>
        <v>#REF!</v>
      </c>
      <c r="N296" s="50" t="e">
        <f>M296/C296</f>
        <v>#REF!</v>
      </c>
      <c r="O296" s="25" t="e">
        <f>#REF!</f>
        <v>#REF!</v>
      </c>
      <c r="P296" s="50" t="e">
        <f>O296/C296</f>
        <v>#REF!</v>
      </c>
      <c r="Q296" s="17" t="e">
        <f>C296-E296</f>
        <v>#REF!</v>
      </c>
      <c r="R296" s="50" t="e">
        <f>Q296/$C296</f>
        <v>#REF!</v>
      </c>
    </row>
    <row r="297">
      <c r="C297" s="59" t="e">
        <f>#REF!</f>
        <v>#REF!</v>
      </c>
      <c r="D297" s="50" t="e">
        <f>F297+H297+J297+L297+N297+P297</f>
        <v>#REF!</v>
      </c>
      <c r="E297" s="25" t="e">
        <f>#REF!</f>
        <v>#REF!</v>
      </c>
      <c r="F297" s="50" t="e">
        <f>E297/C297</f>
        <v>#REF!</v>
      </c>
      <c r="G297" s="25" t="e">
        <f>#REF!</f>
        <v>#REF!</v>
      </c>
      <c r="H297" s="50" t="e">
        <f>G297/C297</f>
        <v>#REF!</v>
      </c>
      <c r="I297" s="25" t="e">
        <f>#REF!</f>
        <v>#REF!</v>
      </c>
      <c r="J297" s="50" t="e">
        <f>I297/C297</f>
        <v>#REF!</v>
      </c>
      <c r="K297" s="25" t="e">
        <f>#REF!</f>
        <v>#REF!</v>
      </c>
      <c r="L297" s="50" t="e">
        <f>K297/C297</f>
        <v>#REF!</v>
      </c>
      <c r="M297" s="25" t="e">
        <f>#REF!</f>
        <v>#REF!</v>
      </c>
      <c r="N297" s="50" t="e">
        <f>M297/C297</f>
        <v>#REF!</v>
      </c>
      <c r="O297" s="25" t="e">
        <f>#REF!</f>
        <v>#REF!</v>
      </c>
      <c r="P297" s="50" t="e">
        <f>O297/C297</f>
        <v>#REF!</v>
      </c>
      <c r="Q297" s="17" t="e">
        <f>C297-E297</f>
        <v>#REF!</v>
      </c>
      <c r="R297" s="50" t="e">
        <f>Q297/$C297</f>
        <v>#REF!</v>
      </c>
    </row>
    <row r="298">
      <c r="C298" s="59" t="e">
        <f>#REF!</f>
        <v>#REF!</v>
      </c>
      <c r="D298" s="50" t="e">
        <f>F298+H298+J298+L298+N298+P298</f>
        <v>#REF!</v>
      </c>
      <c r="E298" s="25" t="e">
        <f>#REF!</f>
        <v>#REF!</v>
      </c>
      <c r="F298" s="50" t="e">
        <f>E298/C298</f>
        <v>#REF!</v>
      </c>
      <c r="G298" s="25" t="e">
        <f>#REF!</f>
        <v>#REF!</v>
      </c>
      <c r="H298" s="50" t="e">
        <f>G298/C298</f>
        <v>#REF!</v>
      </c>
      <c r="I298" s="25" t="e">
        <f>#REF!</f>
        <v>#REF!</v>
      </c>
      <c r="J298" s="50" t="e">
        <f>I298/C298</f>
        <v>#REF!</v>
      </c>
      <c r="K298" s="25" t="e">
        <f>#REF!</f>
        <v>#REF!</v>
      </c>
      <c r="L298" s="50" t="e">
        <f>K298/C298</f>
        <v>#REF!</v>
      </c>
      <c r="M298" s="25" t="e">
        <f>#REF!</f>
        <v>#REF!</v>
      </c>
      <c r="N298" s="50" t="e">
        <f>M298/C298</f>
        <v>#REF!</v>
      </c>
      <c r="O298" s="25" t="e">
        <f>#REF!</f>
        <v>#REF!</v>
      </c>
      <c r="P298" s="50" t="e">
        <f>O298/C298</f>
        <v>#REF!</v>
      </c>
      <c r="Q298" s="17" t="e">
        <f>C298-E298</f>
        <v>#REF!</v>
      </c>
      <c r="R298" s="50" t="e">
        <f>Q298/$C298</f>
        <v>#REF!</v>
      </c>
    </row>
    <row r="299">
      <c r="C299" s="59" t="e">
        <f>#REF!</f>
        <v>#REF!</v>
      </c>
      <c r="D299" s="50" t="e">
        <f>F299+H299+J299+L299+N299+P299</f>
        <v>#REF!</v>
      </c>
      <c r="E299" s="25" t="e">
        <f>#REF!</f>
        <v>#REF!</v>
      </c>
      <c r="F299" s="50" t="e">
        <f>E299/C299</f>
        <v>#REF!</v>
      </c>
      <c r="G299" s="25" t="e">
        <f>#REF!</f>
        <v>#REF!</v>
      </c>
      <c r="H299" s="50" t="e">
        <f>G299/C299</f>
        <v>#REF!</v>
      </c>
      <c r="I299" s="25" t="e">
        <f>#REF!</f>
        <v>#REF!</v>
      </c>
      <c r="J299" s="50" t="e">
        <f>I299/C299</f>
        <v>#REF!</v>
      </c>
      <c r="K299" s="25" t="e">
        <f>#REF!</f>
        <v>#REF!</v>
      </c>
      <c r="L299" s="50" t="e">
        <f>K299/C299</f>
        <v>#REF!</v>
      </c>
      <c r="M299" s="25" t="e">
        <f>#REF!</f>
        <v>#REF!</v>
      </c>
      <c r="N299" s="50" t="e">
        <f>M299/C299</f>
        <v>#REF!</v>
      </c>
      <c r="O299" s="25" t="e">
        <f>#REF!</f>
        <v>#REF!</v>
      </c>
      <c r="P299" s="50" t="e">
        <f>O299/C299</f>
        <v>#REF!</v>
      </c>
      <c r="Q299" s="17" t="e">
        <f>C299-E299</f>
        <v>#REF!</v>
      </c>
      <c r="R299" s="50" t="e">
        <f>Q299/$C299</f>
        <v>#REF!</v>
      </c>
    </row>
    <row r="300">
      <c r="C300" s="59" t="e">
        <f>#REF!</f>
        <v>#REF!</v>
      </c>
      <c r="D300" s="50" t="e">
        <f>F300+H300+J300+L300+N300+P300</f>
        <v>#REF!</v>
      </c>
      <c r="E300" s="25" t="e">
        <f>#REF!</f>
        <v>#REF!</v>
      </c>
      <c r="F300" s="50" t="e">
        <f>E300/C300</f>
        <v>#REF!</v>
      </c>
      <c r="G300" s="25" t="e">
        <f>#REF!</f>
        <v>#REF!</v>
      </c>
      <c r="H300" s="50" t="e">
        <f>G300/C300</f>
        <v>#REF!</v>
      </c>
      <c r="I300" s="25" t="e">
        <f>#REF!</f>
        <v>#REF!</v>
      </c>
      <c r="J300" s="50" t="e">
        <f>I300/C300</f>
        <v>#REF!</v>
      </c>
      <c r="K300" s="25" t="e">
        <f>#REF!</f>
        <v>#REF!</v>
      </c>
      <c r="L300" s="50" t="e">
        <f>K300/C300</f>
        <v>#REF!</v>
      </c>
      <c r="M300" s="25" t="e">
        <f>#REF!</f>
        <v>#REF!</v>
      </c>
      <c r="N300" s="50" t="e">
        <f>M300/C300</f>
        <v>#REF!</v>
      </c>
      <c r="O300" s="25" t="e">
        <f>#REF!</f>
        <v>#REF!</v>
      </c>
      <c r="P300" s="50" t="e">
        <f>O300/C300</f>
        <v>#REF!</v>
      </c>
      <c r="Q300" s="17" t="e">
        <f>C300-E300</f>
        <v>#REF!</v>
      </c>
      <c r="R300" s="50" t="e">
        <f>Q300/$C300</f>
        <v>#REF!</v>
      </c>
    </row>
    <row r="301">
      <c r="C301" s="59" t="e">
        <f>#REF!</f>
        <v>#REF!</v>
      </c>
      <c r="D301" s="50" t="e">
        <f>F301+H301+J301+L301+N301+P301</f>
        <v>#REF!</v>
      </c>
      <c r="E301" s="25" t="e">
        <f>#REF!</f>
        <v>#REF!</v>
      </c>
      <c r="F301" s="50" t="e">
        <f>E301/C301</f>
        <v>#REF!</v>
      </c>
      <c r="G301" s="25" t="e">
        <f>#REF!</f>
        <v>#REF!</v>
      </c>
      <c r="H301" s="50" t="e">
        <f>G301/C301</f>
        <v>#REF!</v>
      </c>
      <c r="I301" s="25" t="e">
        <f>#REF!</f>
        <v>#REF!</v>
      </c>
      <c r="J301" s="50" t="e">
        <f>I301/C301</f>
        <v>#REF!</v>
      </c>
      <c r="K301" s="25" t="e">
        <f>#REF!</f>
        <v>#REF!</v>
      </c>
      <c r="L301" s="50" t="e">
        <f>K301/C301</f>
        <v>#REF!</v>
      </c>
      <c r="M301" s="25" t="e">
        <f>#REF!</f>
        <v>#REF!</v>
      </c>
      <c r="N301" s="50" t="e">
        <f>M301/C301</f>
        <v>#REF!</v>
      </c>
      <c r="O301" s="25" t="e">
        <f>#REF!</f>
        <v>#REF!</v>
      </c>
      <c r="P301" s="50" t="e">
        <f>O301/C301</f>
        <v>#REF!</v>
      </c>
      <c r="Q301" s="17" t="e">
        <f>C301-E301</f>
        <v>#REF!</v>
      </c>
      <c r="R301" s="50" t="e">
        <f>Q301/$C301</f>
        <v>#REF!</v>
      </c>
    </row>
    <row r="302">
      <c r="C302" s="59" t="e">
        <f>#REF!</f>
        <v>#REF!</v>
      </c>
      <c r="D302" s="50" t="e">
        <f>F302+H302+J302+L302+N302+P302</f>
        <v>#REF!</v>
      </c>
      <c r="E302" s="25" t="e">
        <f>#REF!</f>
        <v>#REF!</v>
      </c>
      <c r="F302" s="50" t="e">
        <f>E302/C302</f>
        <v>#REF!</v>
      </c>
      <c r="G302" s="25" t="e">
        <f>#REF!</f>
        <v>#REF!</v>
      </c>
      <c r="H302" s="50" t="e">
        <f>G302/C302</f>
        <v>#REF!</v>
      </c>
      <c r="I302" s="25" t="e">
        <f>#REF!</f>
        <v>#REF!</v>
      </c>
      <c r="J302" s="50" t="e">
        <f>I302/C302</f>
        <v>#REF!</v>
      </c>
      <c r="K302" s="25" t="e">
        <f>#REF!</f>
        <v>#REF!</v>
      </c>
      <c r="L302" s="50" t="e">
        <f>K302/C302</f>
        <v>#REF!</v>
      </c>
      <c r="M302" s="25" t="e">
        <f>#REF!</f>
        <v>#REF!</v>
      </c>
      <c r="N302" s="50" t="e">
        <f>M302/C302</f>
        <v>#REF!</v>
      </c>
      <c r="O302" s="25" t="e">
        <f>#REF!</f>
        <v>#REF!</v>
      </c>
      <c r="P302" s="50" t="e">
        <f>O302/C302</f>
        <v>#REF!</v>
      </c>
      <c r="Q302" s="17" t="e">
        <f>C302-E302</f>
        <v>#REF!</v>
      </c>
      <c r="R302" s="50" t="e">
        <f>Q302/$C302</f>
        <v>#REF!</v>
      </c>
    </row>
    <row r="303">
      <c r="C303" s="59" t="e">
        <f>#REF!</f>
        <v>#REF!</v>
      </c>
      <c r="D303" s="50" t="e">
        <f>F303+H303+J303+L303+N303+P303</f>
        <v>#REF!</v>
      </c>
      <c r="E303" s="25" t="e">
        <f>#REF!</f>
        <v>#REF!</v>
      </c>
      <c r="F303" s="50" t="e">
        <f>E303/C303</f>
        <v>#REF!</v>
      </c>
      <c r="G303" s="25" t="e">
        <f>#REF!</f>
        <v>#REF!</v>
      </c>
      <c r="H303" s="50" t="e">
        <f>G303/C303</f>
        <v>#REF!</v>
      </c>
      <c r="I303" s="25" t="e">
        <f>#REF!</f>
        <v>#REF!</v>
      </c>
      <c r="J303" s="50" t="e">
        <f>I303/C303</f>
        <v>#REF!</v>
      </c>
      <c r="K303" s="25" t="e">
        <f>#REF!</f>
        <v>#REF!</v>
      </c>
      <c r="L303" s="50" t="e">
        <f>K303/C303</f>
        <v>#REF!</v>
      </c>
      <c r="M303" s="25" t="e">
        <f>#REF!</f>
        <v>#REF!</v>
      </c>
      <c r="N303" s="50" t="e">
        <f>M303/C303</f>
        <v>#REF!</v>
      </c>
      <c r="O303" s="25" t="e">
        <f>#REF!</f>
        <v>#REF!</v>
      </c>
      <c r="P303" s="50" t="e">
        <f>O303/C303</f>
        <v>#REF!</v>
      </c>
      <c r="Q303" s="17" t="e">
        <f>C303-E303</f>
        <v>#REF!</v>
      </c>
      <c r="R303" s="50" t="e">
        <f>Q303/$C303</f>
        <v>#REF!</v>
      </c>
    </row>
    <row r="304">
      <c r="C304" s="59" t="e">
        <f>#REF!</f>
        <v>#REF!</v>
      </c>
      <c r="D304" s="50" t="e">
        <f>F304+H304+J304+L304+N304+P304</f>
        <v>#REF!</v>
      </c>
      <c r="E304" s="25" t="e">
        <f>#REF!</f>
        <v>#REF!</v>
      </c>
      <c r="F304" s="50" t="e">
        <f>E304/C304</f>
        <v>#REF!</v>
      </c>
      <c r="G304" s="25" t="e">
        <f>#REF!</f>
        <v>#REF!</v>
      </c>
      <c r="H304" s="50" t="e">
        <f>G304/C304</f>
        <v>#REF!</v>
      </c>
      <c r="I304" s="25" t="e">
        <f>#REF!</f>
        <v>#REF!</v>
      </c>
      <c r="J304" s="50" t="e">
        <f>I304/C304</f>
        <v>#REF!</v>
      </c>
      <c r="K304" s="25" t="e">
        <f>#REF!</f>
        <v>#REF!</v>
      </c>
      <c r="L304" s="50" t="e">
        <f>K304/C304</f>
        <v>#REF!</v>
      </c>
      <c r="M304" s="25" t="e">
        <f>#REF!</f>
        <v>#REF!</v>
      </c>
      <c r="N304" s="50" t="e">
        <f>M304/C304</f>
        <v>#REF!</v>
      </c>
      <c r="O304" s="25" t="e">
        <f>#REF!</f>
        <v>#REF!</v>
      </c>
      <c r="P304" s="50" t="e">
        <f>O304/C304</f>
        <v>#REF!</v>
      </c>
      <c r="Q304" s="17" t="e">
        <f>C304-E304</f>
        <v>#REF!</v>
      </c>
      <c r="R304" s="50" t="e">
        <f>Q304/$C304</f>
        <v>#REF!</v>
      </c>
    </row>
    <row r="305">
      <c r="C305" s="59" t="e">
        <f>#REF!</f>
        <v>#REF!</v>
      </c>
      <c r="D305" s="50" t="e">
        <f>F305+H305+J305+L305+N305+P305</f>
        <v>#REF!</v>
      </c>
      <c r="E305" s="25" t="e">
        <f>#REF!</f>
        <v>#REF!</v>
      </c>
      <c r="F305" s="50" t="e">
        <f>E305/C305</f>
        <v>#REF!</v>
      </c>
      <c r="G305" s="25" t="e">
        <f>#REF!</f>
        <v>#REF!</v>
      </c>
      <c r="H305" s="50" t="e">
        <f>G305/C305</f>
        <v>#REF!</v>
      </c>
      <c r="I305" s="25" t="e">
        <f>#REF!</f>
        <v>#REF!</v>
      </c>
      <c r="J305" s="50" t="e">
        <f>I305/C305</f>
        <v>#REF!</v>
      </c>
      <c r="K305" s="25" t="e">
        <f>#REF!</f>
        <v>#REF!</v>
      </c>
      <c r="L305" s="50" t="e">
        <f>K305/C305</f>
        <v>#REF!</v>
      </c>
      <c r="M305" s="25" t="e">
        <f>#REF!</f>
        <v>#REF!</v>
      </c>
      <c r="N305" s="50" t="e">
        <f>M305/C305</f>
        <v>#REF!</v>
      </c>
      <c r="O305" s="25" t="e">
        <f>#REF!</f>
        <v>#REF!</v>
      </c>
      <c r="P305" s="50" t="e">
        <f>O305/C305</f>
        <v>#REF!</v>
      </c>
      <c r="Q305" s="17" t="e">
        <f>C305-E305</f>
        <v>#REF!</v>
      </c>
      <c r="R305" s="50" t="e">
        <f>Q305/$C305</f>
        <v>#REF!</v>
      </c>
    </row>
    <row r="306">
      <c r="C306" s="59" t="e">
        <f>#REF!</f>
        <v>#REF!</v>
      </c>
      <c r="D306" s="50" t="e">
        <f>F306+H306+J306+L306+N306+P306</f>
        <v>#REF!</v>
      </c>
      <c r="E306" s="25" t="e">
        <f>#REF!</f>
        <v>#REF!</v>
      </c>
      <c r="F306" s="50" t="e">
        <f>E306/C306</f>
        <v>#REF!</v>
      </c>
      <c r="G306" s="25" t="e">
        <f>#REF!</f>
        <v>#REF!</v>
      </c>
      <c r="H306" s="50" t="e">
        <f>G306/C306</f>
        <v>#REF!</v>
      </c>
      <c r="I306" s="25" t="e">
        <f>#REF!</f>
        <v>#REF!</v>
      </c>
      <c r="J306" s="50" t="e">
        <f>I306/C306</f>
        <v>#REF!</v>
      </c>
      <c r="K306" s="25" t="e">
        <f>#REF!</f>
        <v>#REF!</v>
      </c>
      <c r="L306" s="50" t="e">
        <f>K306/C306</f>
        <v>#REF!</v>
      </c>
      <c r="M306" s="25" t="e">
        <f>#REF!</f>
        <v>#REF!</v>
      </c>
      <c r="N306" s="50" t="e">
        <f>M306/C306</f>
        <v>#REF!</v>
      </c>
      <c r="O306" s="25" t="e">
        <f>#REF!</f>
        <v>#REF!</v>
      </c>
      <c r="P306" s="50" t="e">
        <f>O306/C306</f>
        <v>#REF!</v>
      </c>
      <c r="Q306" s="17" t="e">
        <f>C306-E306</f>
        <v>#REF!</v>
      </c>
      <c r="R306" s="50" t="e">
        <f>Q306/$C306</f>
        <v>#REF!</v>
      </c>
    </row>
    <row r="307">
      <c r="C307" s="59" t="e">
        <f>#REF!</f>
        <v>#REF!</v>
      </c>
      <c r="D307" s="50" t="e">
        <f>F307+H307+J307+L307+N307+P307</f>
        <v>#REF!</v>
      </c>
      <c r="E307" s="25" t="e">
        <f>#REF!</f>
        <v>#REF!</v>
      </c>
      <c r="F307" s="50" t="e">
        <f>E307/C307</f>
        <v>#REF!</v>
      </c>
      <c r="G307" s="25" t="e">
        <f>#REF!</f>
        <v>#REF!</v>
      </c>
      <c r="H307" s="50" t="e">
        <f>G307/C307</f>
        <v>#REF!</v>
      </c>
      <c r="I307" s="25" t="e">
        <f>#REF!</f>
        <v>#REF!</v>
      </c>
      <c r="J307" s="50" t="e">
        <f>I307/C307</f>
        <v>#REF!</v>
      </c>
      <c r="K307" s="25" t="e">
        <f>#REF!</f>
        <v>#REF!</v>
      </c>
      <c r="L307" s="50" t="e">
        <f>K307/C307</f>
        <v>#REF!</v>
      </c>
      <c r="M307" s="25" t="e">
        <f>#REF!</f>
        <v>#REF!</v>
      </c>
      <c r="N307" s="50" t="e">
        <f>M307/C307</f>
        <v>#REF!</v>
      </c>
      <c r="O307" s="25" t="e">
        <f>#REF!</f>
        <v>#REF!</v>
      </c>
      <c r="P307" s="50" t="e">
        <f>O307/C307</f>
        <v>#REF!</v>
      </c>
      <c r="Q307" s="17" t="e">
        <f>C307-E307</f>
        <v>#REF!</v>
      </c>
      <c r="R307" s="50" t="e">
        <f>Q307/$C307</f>
        <v>#REF!</v>
      </c>
    </row>
    <row r="308">
      <c r="C308" s="59" t="e">
        <f>#REF!</f>
        <v>#REF!</v>
      </c>
      <c r="D308" s="50" t="e">
        <f>F308+H308+J308+L308+N308+P308</f>
        <v>#REF!</v>
      </c>
      <c r="E308" s="25" t="e">
        <f>#REF!</f>
        <v>#REF!</v>
      </c>
      <c r="F308" s="50" t="e">
        <f>E308/C308</f>
        <v>#REF!</v>
      </c>
      <c r="G308" s="25" t="e">
        <f>#REF!</f>
        <v>#REF!</v>
      </c>
      <c r="H308" s="50" t="e">
        <f>G308/C308</f>
        <v>#REF!</v>
      </c>
      <c r="I308" s="25" t="e">
        <f>#REF!</f>
        <v>#REF!</v>
      </c>
      <c r="J308" s="50" t="e">
        <f>I308/C308</f>
        <v>#REF!</v>
      </c>
      <c r="K308" s="25" t="e">
        <f>#REF!</f>
        <v>#REF!</v>
      </c>
      <c r="L308" s="50" t="e">
        <f>K308/C308</f>
        <v>#REF!</v>
      </c>
      <c r="M308" s="25" t="e">
        <f>#REF!</f>
        <v>#REF!</v>
      </c>
      <c r="N308" s="50" t="e">
        <f>M308/C308</f>
        <v>#REF!</v>
      </c>
      <c r="O308" s="25" t="e">
        <f>#REF!</f>
        <v>#REF!</v>
      </c>
      <c r="P308" s="50" t="e">
        <f>O308/C308</f>
        <v>#REF!</v>
      </c>
      <c r="Q308" s="17" t="e">
        <f>C308-E308</f>
        <v>#REF!</v>
      </c>
      <c r="R308" s="50" t="e">
        <f>Q308/$C308</f>
        <v>#REF!</v>
      </c>
    </row>
    <row r="309">
      <c r="C309" s="59" t="e">
        <f>#REF!</f>
        <v>#REF!</v>
      </c>
      <c r="D309" s="50" t="e">
        <f>F309+H309+J309+L309+N309+P309</f>
        <v>#REF!</v>
      </c>
      <c r="E309" s="25" t="e">
        <f>#REF!</f>
        <v>#REF!</v>
      </c>
      <c r="F309" s="50" t="e">
        <f>E309/C309</f>
        <v>#REF!</v>
      </c>
      <c r="G309" s="25" t="e">
        <f>#REF!</f>
        <v>#REF!</v>
      </c>
      <c r="H309" s="50" t="e">
        <f>G309/C309</f>
        <v>#REF!</v>
      </c>
      <c r="I309" s="25" t="e">
        <f>#REF!</f>
        <v>#REF!</v>
      </c>
      <c r="J309" s="50" t="e">
        <f>I309/C309</f>
        <v>#REF!</v>
      </c>
      <c r="K309" s="25" t="e">
        <f>#REF!</f>
        <v>#REF!</v>
      </c>
      <c r="L309" s="50" t="e">
        <f>K309/C309</f>
        <v>#REF!</v>
      </c>
      <c r="M309" s="25" t="e">
        <f>#REF!</f>
        <v>#REF!</v>
      </c>
      <c r="N309" s="50" t="e">
        <f>M309/C309</f>
        <v>#REF!</v>
      </c>
      <c r="O309" s="25" t="e">
        <f>#REF!</f>
        <v>#REF!</v>
      </c>
      <c r="P309" s="50" t="e">
        <f>O309/C309</f>
        <v>#REF!</v>
      </c>
      <c r="Q309" s="17" t="e">
        <f>C309-E309</f>
        <v>#REF!</v>
      </c>
      <c r="R309" s="50" t="e">
        <f>Q309/$C309</f>
        <v>#REF!</v>
      </c>
    </row>
    <row r="310">
      <c r="C310" s="59" t="e">
        <f>#REF!</f>
        <v>#REF!</v>
      </c>
      <c r="D310" s="50" t="e">
        <f>F310+H310+J310+L310+N310+P310</f>
        <v>#REF!</v>
      </c>
      <c r="E310" s="25" t="e">
        <f>#REF!</f>
        <v>#REF!</v>
      </c>
      <c r="F310" s="50" t="e">
        <f>E310/C310</f>
        <v>#REF!</v>
      </c>
      <c r="G310" s="25" t="e">
        <f>#REF!</f>
        <v>#REF!</v>
      </c>
      <c r="H310" s="50" t="e">
        <f>G310/C310</f>
        <v>#REF!</v>
      </c>
      <c r="I310" s="25" t="e">
        <f>#REF!</f>
        <v>#REF!</v>
      </c>
      <c r="J310" s="50" t="e">
        <f>I310/C310</f>
        <v>#REF!</v>
      </c>
      <c r="K310" s="25" t="e">
        <f>#REF!</f>
        <v>#REF!</v>
      </c>
      <c r="L310" s="50" t="e">
        <f>K310/C310</f>
        <v>#REF!</v>
      </c>
      <c r="M310" s="25" t="e">
        <f>#REF!</f>
        <v>#REF!</v>
      </c>
      <c r="N310" s="50" t="e">
        <f>M310/C310</f>
        <v>#REF!</v>
      </c>
      <c r="O310" s="25" t="e">
        <f>#REF!</f>
        <v>#REF!</v>
      </c>
      <c r="P310" s="50" t="e">
        <f>O310/C310</f>
        <v>#REF!</v>
      </c>
      <c r="Q310" s="17" t="e">
        <f>C310-E310</f>
        <v>#REF!</v>
      </c>
      <c r="R310" s="50" t="e">
        <f>Q310/$C310</f>
        <v>#REF!</v>
      </c>
    </row>
    <row r="311">
      <c r="C311" s="59" t="e">
        <f>#REF!</f>
        <v>#REF!</v>
      </c>
      <c r="D311" s="50" t="e">
        <f>F311+H311+J311+L311+N311+P311</f>
        <v>#REF!</v>
      </c>
      <c r="E311" s="25" t="e">
        <f>#REF!</f>
        <v>#REF!</v>
      </c>
      <c r="F311" s="50" t="e">
        <f>E311/C311</f>
        <v>#REF!</v>
      </c>
      <c r="G311" s="25" t="e">
        <f>#REF!</f>
        <v>#REF!</v>
      </c>
      <c r="H311" s="50" t="e">
        <f>G311/C311</f>
        <v>#REF!</v>
      </c>
      <c r="I311" s="25" t="e">
        <f>#REF!</f>
        <v>#REF!</v>
      </c>
      <c r="J311" s="50" t="e">
        <f>I311/C311</f>
        <v>#REF!</v>
      </c>
      <c r="K311" s="25" t="e">
        <f>#REF!</f>
        <v>#REF!</v>
      </c>
      <c r="L311" s="50" t="e">
        <f>K311/C311</f>
        <v>#REF!</v>
      </c>
      <c r="M311" s="25" t="e">
        <f>#REF!</f>
        <v>#REF!</v>
      </c>
      <c r="N311" s="50" t="e">
        <f>M311/C311</f>
        <v>#REF!</v>
      </c>
      <c r="O311" s="25" t="e">
        <f>#REF!</f>
        <v>#REF!</v>
      </c>
      <c r="P311" s="50" t="e">
        <f>O311/C311</f>
        <v>#REF!</v>
      </c>
      <c r="Q311" s="17" t="e">
        <f>C311-E311</f>
        <v>#REF!</v>
      </c>
      <c r="R311" s="50" t="e">
        <f>Q311/$C311</f>
        <v>#REF!</v>
      </c>
    </row>
    <row r="312">
      <c r="C312" s="59" t="e">
        <f>#REF!</f>
        <v>#REF!</v>
      </c>
      <c r="D312" s="50" t="e">
        <f>F312+H312+J312+L312+N312+P312</f>
        <v>#REF!</v>
      </c>
      <c r="E312" s="25" t="e">
        <f>#REF!</f>
        <v>#REF!</v>
      </c>
      <c r="F312" s="50" t="e">
        <f>E312/C312</f>
        <v>#REF!</v>
      </c>
      <c r="G312" s="25" t="e">
        <f>#REF!</f>
        <v>#REF!</v>
      </c>
      <c r="H312" s="50" t="e">
        <f>G312/C312</f>
        <v>#REF!</v>
      </c>
      <c r="I312" s="25" t="e">
        <f>#REF!</f>
        <v>#REF!</v>
      </c>
      <c r="J312" s="50" t="e">
        <f>I312/C312</f>
        <v>#REF!</v>
      </c>
      <c r="K312" s="25" t="e">
        <f>#REF!</f>
        <v>#REF!</v>
      </c>
      <c r="L312" s="50" t="e">
        <f>K312/C312</f>
        <v>#REF!</v>
      </c>
      <c r="M312" s="25" t="e">
        <f>#REF!</f>
        <v>#REF!</v>
      </c>
      <c r="N312" s="50" t="e">
        <f>M312/C312</f>
        <v>#REF!</v>
      </c>
      <c r="O312" s="25" t="e">
        <f>#REF!</f>
        <v>#REF!</v>
      </c>
      <c r="P312" s="50" t="e">
        <f>O312/C312</f>
        <v>#REF!</v>
      </c>
      <c r="Q312" s="17" t="e">
        <f>C312-E312</f>
        <v>#REF!</v>
      </c>
      <c r="R312" s="50" t="e">
        <f>Q312/$C312</f>
        <v>#REF!</v>
      </c>
    </row>
    <row r="313">
      <c r="C313" s="59" t="e">
        <f>#REF!</f>
        <v>#REF!</v>
      </c>
      <c r="D313" s="50" t="e">
        <f>F313+H313+J313+L313+N313+P313</f>
        <v>#REF!</v>
      </c>
      <c r="E313" s="25" t="e">
        <f>#REF!</f>
        <v>#REF!</v>
      </c>
      <c r="F313" s="50" t="e">
        <f>E313/C313</f>
        <v>#REF!</v>
      </c>
      <c r="G313" s="25" t="e">
        <f>#REF!</f>
        <v>#REF!</v>
      </c>
      <c r="H313" s="50" t="e">
        <f>G313/C313</f>
        <v>#REF!</v>
      </c>
      <c r="I313" s="25" t="e">
        <f>#REF!</f>
        <v>#REF!</v>
      </c>
      <c r="J313" s="50" t="e">
        <f>I313/C313</f>
        <v>#REF!</v>
      </c>
      <c r="K313" s="25" t="e">
        <f>#REF!</f>
        <v>#REF!</v>
      </c>
      <c r="L313" s="50" t="e">
        <f>K313/C313</f>
        <v>#REF!</v>
      </c>
      <c r="M313" s="25" t="e">
        <f>#REF!</f>
        <v>#REF!</v>
      </c>
      <c r="N313" s="50" t="e">
        <f>M313/C313</f>
        <v>#REF!</v>
      </c>
      <c r="O313" s="25" t="e">
        <f>#REF!</f>
        <v>#REF!</v>
      </c>
      <c r="P313" s="50" t="e">
        <f>O313/C313</f>
        <v>#REF!</v>
      </c>
      <c r="Q313" s="17" t="e">
        <f>C313-E313</f>
        <v>#REF!</v>
      </c>
      <c r="R313" s="50" t="e">
        <f>Q313/$C313</f>
        <v>#REF!</v>
      </c>
    </row>
    <row r="314">
      <c r="C314" s="59" t="e">
        <f>#REF!</f>
        <v>#REF!</v>
      </c>
      <c r="D314" s="50" t="e">
        <f>F314+H314+J314+L314+N314+P314</f>
        <v>#REF!</v>
      </c>
      <c r="E314" s="25" t="e">
        <f>#REF!</f>
        <v>#REF!</v>
      </c>
      <c r="F314" s="50" t="e">
        <f>E314/C314</f>
        <v>#REF!</v>
      </c>
      <c r="G314" s="25" t="e">
        <f>#REF!</f>
        <v>#REF!</v>
      </c>
      <c r="H314" s="50" t="e">
        <f>G314/C314</f>
        <v>#REF!</v>
      </c>
      <c r="I314" s="25" t="e">
        <f>#REF!</f>
        <v>#REF!</v>
      </c>
      <c r="J314" s="50" t="e">
        <f>I314/C314</f>
        <v>#REF!</v>
      </c>
      <c r="K314" s="25" t="e">
        <f>#REF!</f>
        <v>#REF!</v>
      </c>
      <c r="L314" s="50" t="e">
        <f>K314/C314</f>
        <v>#REF!</v>
      </c>
      <c r="M314" s="25" t="e">
        <f>#REF!</f>
        <v>#REF!</v>
      </c>
      <c r="N314" s="50" t="e">
        <f>M314/C314</f>
        <v>#REF!</v>
      </c>
      <c r="O314" s="25" t="e">
        <f>#REF!</f>
        <v>#REF!</v>
      </c>
      <c r="P314" s="50" t="e">
        <f>O314/C314</f>
        <v>#REF!</v>
      </c>
      <c r="Q314" s="17" t="e">
        <f>C314-E314</f>
        <v>#REF!</v>
      </c>
      <c r="R314" s="50" t="e">
        <f>Q314/$C314</f>
        <v>#REF!</v>
      </c>
    </row>
    <row r="315">
      <c r="C315" s="59" t="e">
        <f>#REF!</f>
        <v>#REF!</v>
      </c>
      <c r="D315" s="50" t="e">
        <f>F315+H315+J315+L315+N315+P315</f>
        <v>#REF!</v>
      </c>
      <c r="E315" s="25" t="e">
        <f>#REF!</f>
        <v>#REF!</v>
      </c>
      <c r="F315" s="50" t="e">
        <f>E315/C315</f>
        <v>#REF!</v>
      </c>
      <c r="G315" s="25" t="e">
        <f>#REF!</f>
        <v>#REF!</v>
      </c>
      <c r="H315" s="50" t="e">
        <f>G315/C315</f>
        <v>#REF!</v>
      </c>
      <c r="I315" s="25" t="e">
        <f>#REF!</f>
        <v>#REF!</v>
      </c>
      <c r="J315" s="50" t="e">
        <f>I315/C315</f>
        <v>#REF!</v>
      </c>
      <c r="K315" s="25" t="e">
        <f>#REF!</f>
        <v>#REF!</v>
      </c>
      <c r="L315" s="50" t="e">
        <f>K315/C315</f>
        <v>#REF!</v>
      </c>
      <c r="M315" s="25" t="e">
        <f>#REF!</f>
        <v>#REF!</v>
      </c>
      <c r="N315" s="50" t="e">
        <f>M315/C315</f>
        <v>#REF!</v>
      </c>
      <c r="O315" s="25" t="e">
        <f>#REF!</f>
        <v>#REF!</v>
      </c>
      <c r="P315" s="50" t="e">
        <f>O315/C315</f>
        <v>#REF!</v>
      </c>
      <c r="Q315" s="17" t="e">
        <f>C315-E315</f>
        <v>#REF!</v>
      </c>
      <c r="R315" s="50" t="e">
        <f>Q315/$C315</f>
        <v>#REF!</v>
      </c>
    </row>
    <row r="316">
      <c r="C316" s="59" t="e">
        <f>#REF!</f>
        <v>#REF!</v>
      </c>
      <c r="D316" s="50" t="e">
        <f>F316+H316+J316+L316+N316+P316</f>
        <v>#REF!</v>
      </c>
      <c r="E316" s="25" t="e">
        <f>#REF!</f>
        <v>#REF!</v>
      </c>
      <c r="F316" s="50" t="e">
        <f>E316/C316</f>
        <v>#REF!</v>
      </c>
      <c r="G316" s="25" t="e">
        <f>#REF!</f>
        <v>#REF!</v>
      </c>
      <c r="H316" s="50" t="e">
        <f>G316/C316</f>
        <v>#REF!</v>
      </c>
      <c r="I316" s="25" t="e">
        <f>#REF!</f>
        <v>#REF!</v>
      </c>
      <c r="J316" s="50" t="e">
        <f>I316/C316</f>
        <v>#REF!</v>
      </c>
      <c r="K316" s="25" t="e">
        <f>#REF!</f>
        <v>#REF!</v>
      </c>
      <c r="L316" s="50" t="e">
        <f>K316/C316</f>
        <v>#REF!</v>
      </c>
      <c r="M316" s="25" t="e">
        <f>#REF!</f>
        <v>#REF!</v>
      </c>
      <c r="N316" s="50" t="e">
        <f>M316/C316</f>
        <v>#REF!</v>
      </c>
      <c r="O316" s="25" t="e">
        <f>#REF!</f>
        <v>#REF!</v>
      </c>
      <c r="P316" s="50" t="e">
        <f>O316/C316</f>
        <v>#REF!</v>
      </c>
      <c r="Q316" s="17" t="e">
        <f>C316-E316</f>
        <v>#REF!</v>
      </c>
      <c r="R316" s="50" t="e">
        <f>Q316/$C316</f>
        <v>#REF!</v>
      </c>
    </row>
    <row r="317">
      <c r="C317" s="59" t="e">
        <f>#REF!</f>
        <v>#REF!</v>
      </c>
      <c r="D317" s="50" t="e">
        <f>F317+H317+J317+L317+N317+P317</f>
        <v>#REF!</v>
      </c>
      <c r="E317" s="25" t="e">
        <f>#REF!</f>
        <v>#REF!</v>
      </c>
      <c r="F317" s="50" t="e">
        <f>E317/C317</f>
        <v>#REF!</v>
      </c>
      <c r="G317" s="25" t="e">
        <f>#REF!</f>
        <v>#REF!</v>
      </c>
      <c r="H317" s="50" t="e">
        <f>G317/C317</f>
        <v>#REF!</v>
      </c>
      <c r="I317" s="25" t="e">
        <f>#REF!</f>
        <v>#REF!</v>
      </c>
      <c r="J317" s="50" t="e">
        <f>I317/C317</f>
        <v>#REF!</v>
      </c>
      <c r="K317" s="25" t="e">
        <f>#REF!</f>
        <v>#REF!</v>
      </c>
      <c r="L317" s="50" t="e">
        <f>K317/C317</f>
        <v>#REF!</v>
      </c>
      <c r="M317" s="25" t="e">
        <f>#REF!</f>
        <v>#REF!</v>
      </c>
      <c r="N317" s="50" t="e">
        <f>M317/C317</f>
        <v>#REF!</v>
      </c>
      <c r="O317" s="25" t="e">
        <f>#REF!</f>
        <v>#REF!</v>
      </c>
      <c r="P317" s="50" t="e">
        <f>O317/C317</f>
        <v>#REF!</v>
      </c>
      <c r="Q317" s="17" t="e">
        <f>C317-E317</f>
        <v>#REF!</v>
      </c>
      <c r="R317" s="50" t="e">
        <f>Q317/$C317</f>
        <v>#REF!</v>
      </c>
    </row>
    <row r="318">
      <c r="C318" s="59" t="e">
        <f>#REF!</f>
        <v>#REF!</v>
      </c>
      <c r="D318" s="50" t="e">
        <f>F318+H318+J318+L318+N318+P318</f>
        <v>#REF!</v>
      </c>
      <c r="E318" s="25" t="e">
        <f>#REF!</f>
        <v>#REF!</v>
      </c>
      <c r="F318" s="50" t="e">
        <f>E318/C318</f>
        <v>#REF!</v>
      </c>
      <c r="G318" s="25" t="e">
        <f>#REF!</f>
        <v>#REF!</v>
      </c>
      <c r="H318" s="50" t="e">
        <f>G318/C318</f>
        <v>#REF!</v>
      </c>
      <c r="I318" s="25" t="e">
        <f>#REF!</f>
        <v>#REF!</v>
      </c>
      <c r="J318" s="50" t="e">
        <f>I318/C318</f>
        <v>#REF!</v>
      </c>
      <c r="K318" s="25" t="e">
        <f>#REF!</f>
        <v>#REF!</v>
      </c>
      <c r="L318" s="50" t="e">
        <f>K318/C318</f>
        <v>#REF!</v>
      </c>
      <c r="M318" s="25" t="e">
        <f>#REF!</f>
        <v>#REF!</v>
      </c>
      <c r="N318" s="50" t="e">
        <f>M318/C318</f>
        <v>#REF!</v>
      </c>
      <c r="O318" s="25" t="e">
        <f>#REF!</f>
        <v>#REF!</v>
      </c>
      <c r="P318" s="50" t="e">
        <f>O318/C318</f>
        <v>#REF!</v>
      </c>
      <c r="Q318" s="17" t="e">
        <f>C318-E318</f>
        <v>#REF!</v>
      </c>
      <c r="R318" s="50" t="e">
        <f>Q318/$C318</f>
        <v>#REF!</v>
      </c>
    </row>
    <row r="319">
      <c r="C319" s="59" t="e">
        <f>#REF!</f>
        <v>#REF!</v>
      </c>
      <c r="D319" s="50" t="e">
        <f>F319+H319+J319+L319+N319+P319</f>
        <v>#REF!</v>
      </c>
      <c r="E319" s="25" t="e">
        <f>#REF!</f>
        <v>#REF!</v>
      </c>
      <c r="F319" s="50" t="e">
        <f>E319/C319</f>
        <v>#REF!</v>
      </c>
      <c r="G319" s="25" t="e">
        <f>#REF!</f>
        <v>#REF!</v>
      </c>
      <c r="H319" s="50" t="e">
        <f>G319/C319</f>
        <v>#REF!</v>
      </c>
      <c r="I319" s="25" t="e">
        <f>#REF!</f>
        <v>#REF!</v>
      </c>
      <c r="J319" s="50" t="e">
        <f>I319/C319</f>
        <v>#REF!</v>
      </c>
      <c r="K319" s="25" t="e">
        <f>#REF!</f>
        <v>#REF!</v>
      </c>
      <c r="L319" s="50" t="e">
        <f>K319/C319</f>
        <v>#REF!</v>
      </c>
      <c r="M319" s="25" t="e">
        <f>#REF!</f>
        <v>#REF!</v>
      </c>
      <c r="N319" s="50" t="e">
        <f>M319/C319</f>
        <v>#REF!</v>
      </c>
      <c r="O319" s="25" t="e">
        <f>#REF!</f>
        <v>#REF!</v>
      </c>
      <c r="P319" s="50" t="e">
        <f>O319/C319</f>
        <v>#REF!</v>
      </c>
      <c r="Q319" s="17" t="e">
        <f>C319-E319</f>
        <v>#REF!</v>
      </c>
      <c r="R319" s="50" t="e">
        <f>Q319/$C319</f>
        <v>#REF!</v>
      </c>
    </row>
    <row r="320">
      <c r="C320" s="59" t="e">
        <f>#REF!</f>
        <v>#REF!</v>
      </c>
      <c r="D320" s="50" t="e">
        <f>F320+H320+J320+L320+N320+P320</f>
        <v>#REF!</v>
      </c>
      <c r="E320" s="25" t="e">
        <f>#REF!</f>
        <v>#REF!</v>
      </c>
      <c r="F320" s="50" t="e">
        <f>E320/C320</f>
        <v>#REF!</v>
      </c>
      <c r="G320" s="25" t="e">
        <f>#REF!</f>
        <v>#REF!</v>
      </c>
      <c r="H320" s="50" t="e">
        <f>G320/C320</f>
        <v>#REF!</v>
      </c>
      <c r="I320" s="25" t="e">
        <f>#REF!</f>
        <v>#REF!</v>
      </c>
      <c r="J320" s="50" t="e">
        <f>I320/C320</f>
        <v>#REF!</v>
      </c>
      <c r="K320" s="25" t="e">
        <f>#REF!</f>
        <v>#REF!</v>
      </c>
      <c r="L320" s="50" t="e">
        <f>K320/C320</f>
        <v>#REF!</v>
      </c>
      <c r="M320" s="25" t="e">
        <f>#REF!</f>
        <v>#REF!</v>
      </c>
      <c r="N320" s="50" t="e">
        <f>M320/C320</f>
        <v>#REF!</v>
      </c>
      <c r="O320" s="25" t="e">
        <f>#REF!</f>
        <v>#REF!</v>
      </c>
      <c r="P320" s="50" t="e">
        <f>O320/C320</f>
        <v>#REF!</v>
      </c>
      <c r="Q320" s="17" t="e">
        <f>C320-E320</f>
        <v>#REF!</v>
      </c>
      <c r="R320" s="50" t="e">
        <f>Q320/$C320</f>
        <v>#REF!</v>
      </c>
    </row>
    <row r="321">
      <c r="C321" s="59" t="e">
        <f>#REF!</f>
        <v>#REF!</v>
      </c>
      <c r="D321" s="50" t="e">
        <f>F321+H321+J321+L321+N321+P321</f>
        <v>#REF!</v>
      </c>
      <c r="E321" s="25" t="e">
        <f>#REF!</f>
        <v>#REF!</v>
      </c>
      <c r="F321" s="50" t="e">
        <f>E321/C321</f>
        <v>#REF!</v>
      </c>
      <c r="G321" s="25" t="e">
        <f>#REF!</f>
        <v>#REF!</v>
      </c>
      <c r="H321" s="50" t="e">
        <f>G321/C321</f>
        <v>#REF!</v>
      </c>
      <c r="I321" s="25" t="e">
        <f>#REF!</f>
        <v>#REF!</v>
      </c>
      <c r="J321" s="50" t="e">
        <f>I321/C321</f>
        <v>#REF!</v>
      </c>
      <c r="K321" s="25" t="e">
        <f>#REF!</f>
        <v>#REF!</v>
      </c>
      <c r="L321" s="50" t="e">
        <f>K321/C321</f>
        <v>#REF!</v>
      </c>
      <c r="M321" s="25" t="e">
        <f>#REF!</f>
        <v>#REF!</v>
      </c>
      <c r="N321" s="50" t="e">
        <f>M321/C321</f>
        <v>#REF!</v>
      </c>
      <c r="O321" s="25" t="e">
        <f>#REF!</f>
        <v>#REF!</v>
      </c>
      <c r="P321" s="50" t="e">
        <f>O321/C321</f>
        <v>#REF!</v>
      </c>
      <c r="Q321" s="17" t="e">
        <f>C321-E321</f>
        <v>#REF!</v>
      </c>
      <c r="R321" s="50" t="e">
        <f>Q321/$C321</f>
        <v>#REF!</v>
      </c>
    </row>
    <row r="322">
      <c r="C322" s="59" t="e">
        <f>#REF!</f>
        <v>#REF!</v>
      </c>
      <c r="D322" s="50" t="e">
        <f>F322+H322+J322+L322+N322+P322</f>
        <v>#REF!</v>
      </c>
      <c r="E322" s="25" t="e">
        <f>#REF!</f>
        <v>#REF!</v>
      </c>
      <c r="F322" s="50" t="e">
        <f>E322/C322</f>
        <v>#REF!</v>
      </c>
      <c r="G322" s="25" t="e">
        <f>#REF!</f>
        <v>#REF!</v>
      </c>
      <c r="H322" s="50" t="e">
        <f>G322/C322</f>
        <v>#REF!</v>
      </c>
      <c r="I322" s="25" t="e">
        <f>#REF!</f>
        <v>#REF!</v>
      </c>
      <c r="J322" s="50" t="e">
        <f>I322/C322</f>
        <v>#REF!</v>
      </c>
      <c r="K322" s="25" t="e">
        <f>#REF!</f>
        <v>#REF!</v>
      </c>
      <c r="L322" s="50" t="e">
        <f>K322/C322</f>
        <v>#REF!</v>
      </c>
      <c r="M322" s="25" t="e">
        <f>#REF!</f>
        <v>#REF!</v>
      </c>
      <c r="N322" s="50" t="e">
        <f>M322/C322</f>
        <v>#REF!</v>
      </c>
      <c r="O322" s="25" t="e">
        <f>#REF!</f>
        <v>#REF!</v>
      </c>
      <c r="P322" s="50" t="e">
        <f>O322/C322</f>
        <v>#REF!</v>
      </c>
      <c r="Q322" s="17" t="e">
        <f>C322-E322</f>
        <v>#REF!</v>
      </c>
      <c r="R322" s="50" t="e">
        <f>Q322/$C322</f>
        <v>#REF!</v>
      </c>
    </row>
    <row r="323">
      <c r="C323" s="59" t="e">
        <f>#REF!</f>
        <v>#REF!</v>
      </c>
      <c r="D323" s="50" t="e">
        <f>F323+H323+J323+L323+N323+P323</f>
        <v>#REF!</v>
      </c>
      <c r="E323" s="25" t="e">
        <f>#REF!</f>
        <v>#REF!</v>
      </c>
      <c r="F323" s="50" t="e">
        <f>E323/C323</f>
        <v>#REF!</v>
      </c>
      <c r="G323" s="25" t="e">
        <f>#REF!</f>
        <v>#REF!</v>
      </c>
      <c r="H323" s="50" t="e">
        <f>G323/C323</f>
        <v>#REF!</v>
      </c>
      <c r="I323" s="25" t="e">
        <f>#REF!</f>
        <v>#REF!</v>
      </c>
      <c r="J323" s="50" t="e">
        <f>I323/C323</f>
        <v>#REF!</v>
      </c>
      <c r="K323" s="25" t="e">
        <f>#REF!</f>
        <v>#REF!</v>
      </c>
      <c r="L323" s="50" t="e">
        <f>K323/C323</f>
        <v>#REF!</v>
      </c>
      <c r="M323" s="25" t="e">
        <f>#REF!</f>
        <v>#REF!</v>
      </c>
      <c r="N323" s="50" t="e">
        <f>M323/C323</f>
        <v>#REF!</v>
      </c>
      <c r="O323" s="25" t="e">
        <f>#REF!</f>
        <v>#REF!</v>
      </c>
      <c r="P323" s="50" t="e">
        <f>O323/C323</f>
        <v>#REF!</v>
      </c>
      <c r="Q323" s="17" t="e">
        <f>C323-E323</f>
        <v>#REF!</v>
      </c>
      <c r="R323" s="50" t="e">
        <f>Q323/$C323</f>
        <v>#REF!</v>
      </c>
    </row>
    <row r="324">
      <c r="C324" s="59" t="e">
        <f>#REF!</f>
        <v>#REF!</v>
      </c>
      <c r="D324" s="50" t="e">
        <f>F324+H324+J324+L324+N324+P324</f>
        <v>#REF!</v>
      </c>
      <c r="E324" s="25" t="e">
        <f>#REF!</f>
        <v>#REF!</v>
      </c>
      <c r="F324" s="50" t="e">
        <f>E324/C324</f>
        <v>#REF!</v>
      </c>
      <c r="G324" s="25" t="e">
        <f>#REF!</f>
        <v>#REF!</v>
      </c>
      <c r="H324" s="50" t="e">
        <f>G324/C324</f>
        <v>#REF!</v>
      </c>
      <c r="I324" s="25" t="e">
        <f>#REF!</f>
        <v>#REF!</v>
      </c>
      <c r="J324" s="50" t="e">
        <f>I324/C324</f>
        <v>#REF!</v>
      </c>
      <c r="K324" s="25" t="e">
        <f>#REF!</f>
        <v>#REF!</v>
      </c>
      <c r="L324" s="50" t="e">
        <f>K324/C324</f>
        <v>#REF!</v>
      </c>
      <c r="M324" s="25" t="e">
        <f>#REF!</f>
        <v>#REF!</v>
      </c>
      <c r="N324" s="50" t="e">
        <f>M324/C324</f>
        <v>#REF!</v>
      </c>
      <c r="O324" s="25" t="e">
        <f>#REF!</f>
        <v>#REF!</v>
      </c>
      <c r="P324" s="50" t="e">
        <f>O324/C324</f>
        <v>#REF!</v>
      </c>
      <c r="Q324" s="17" t="e">
        <f>C324-E324</f>
        <v>#REF!</v>
      </c>
      <c r="R324" s="50" t="e">
        <f>Q324/$C324</f>
        <v>#REF!</v>
      </c>
    </row>
    <row r="325">
      <c r="C325" s="59" t="e">
        <f>#REF!</f>
        <v>#REF!</v>
      </c>
      <c r="D325" s="50" t="e">
        <f>F325+H325+J325+L325+N325+P325</f>
        <v>#REF!</v>
      </c>
      <c r="E325" s="25" t="e">
        <f>#REF!</f>
        <v>#REF!</v>
      </c>
      <c r="F325" s="50" t="e">
        <f>E325/C325</f>
        <v>#REF!</v>
      </c>
      <c r="G325" s="25" t="e">
        <f>#REF!</f>
        <v>#REF!</v>
      </c>
      <c r="H325" s="50" t="e">
        <f>G325/C325</f>
        <v>#REF!</v>
      </c>
      <c r="I325" s="25" t="e">
        <f>#REF!</f>
        <v>#REF!</v>
      </c>
      <c r="J325" s="50" t="e">
        <f>I325/C325</f>
        <v>#REF!</v>
      </c>
      <c r="K325" s="25" t="e">
        <f>#REF!</f>
        <v>#REF!</v>
      </c>
      <c r="L325" s="50" t="e">
        <f>K325/C325</f>
        <v>#REF!</v>
      </c>
      <c r="M325" s="25" t="e">
        <f>#REF!</f>
        <v>#REF!</v>
      </c>
      <c r="N325" s="50" t="e">
        <f>M325/C325</f>
        <v>#REF!</v>
      </c>
      <c r="O325" s="25" t="e">
        <f>#REF!</f>
        <v>#REF!</v>
      </c>
      <c r="P325" s="50" t="e">
        <f>O325/C325</f>
        <v>#REF!</v>
      </c>
      <c r="Q325" s="17" t="e">
        <f>C325-E325</f>
        <v>#REF!</v>
      </c>
      <c r="R325" s="50" t="e">
        <f>Q325/$C325</f>
        <v>#REF!</v>
      </c>
    </row>
    <row r="326">
      <c r="C326" s="59" t="e">
        <f>#REF!</f>
        <v>#REF!</v>
      </c>
      <c r="D326" s="50" t="e">
        <f>F326+H326+J326+L326+N326+P326</f>
        <v>#REF!</v>
      </c>
      <c r="E326" s="25" t="e">
        <f>#REF!</f>
        <v>#REF!</v>
      </c>
      <c r="F326" s="50" t="e">
        <f>E326/C326</f>
        <v>#REF!</v>
      </c>
      <c r="G326" s="25" t="e">
        <f>#REF!</f>
        <v>#REF!</v>
      </c>
      <c r="H326" s="50" t="e">
        <f>G326/C326</f>
        <v>#REF!</v>
      </c>
      <c r="I326" s="25" t="e">
        <f>#REF!</f>
        <v>#REF!</v>
      </c>
      <c r="J326" s="50" t="e">
        <f>I326/C326</f>
        <v>#REF!</v>
      </c>
      <c r="K326" s="25" t="e">
        <f>#REF!</f>
        <v>#REF!</v>
      </c>
      <c r="L326" s="50" t="e">
        <f>K326/C326</f>
        <v>#REF!</v>
      </c>
      <c r="M326" s="25" t="e">
        <f>#REF!</f>
        <v>#REF!</v>
      </c>
      <c r="N326" s="50" t="e">
        <f>M326/C326</f>
        <v>#REF!</v>
      </c>
      <c r="O326" s="25" t="e">
        <f>#REF!</f>
        <v>#REF!</v>
      </c>
      <c r="P326" s="50" t="e">
        <f>O326/C326</f>
        <v>#REF!</v>
      </c>
      <c r="Q326" s="17" t="e">
        <f>C326-E326</f>
        <v>#REF!</v>
      </c>
      <c r="R326" s="50" t="e">
        <f>Q326/$C326</f>
        <v>#REF!</v>
      </c>
    </row>
    <row r="327">
      <c r="C327" s="59" t="e">
        <f>#REF!</f>
        <v>#REF!</v>
      </c>
      <c r="D327" s="50" t="e">
        <f>F327+H327+J327+L327+N327+P327</f>
        <v>#REF!</v>
      </c>
      <c r="E327" s="25" t="e">
        <f>#REF!</f>
        <v>#REF!</v>
      </c>
      <c r="F327" s="50" t="e">
        <f>E327/C327</f>
        <v>#REF!</v>
      </c>
      <c r="G327" s="25" t="e">
        <f>#REF!</f>
        <v>#REF!</v>
      </c>
      <c r="H327" s="50" t="e">
        <f>G327/C327</f>
        <v>#REF!</v>
      </c>
      <c r="I327" s="25" t="e">
        <f>#REF!</f>
        <v>#REF!</v>
      </c>
      <c r="J327" s="50" t="e">
        <f>I327/C327</f>
        <v>#REF!</v>
      </c>
      <c r="K327" s="25" t="e">
        <f>#REF!</f>
        <v>#REF!</v>
      </c>
      <c r="L327" s="50" t="e">
        <f>K327/C327</f>
        <v>#REF!</v>
      </c>
      <c r="M327" s="25" t="e">
        <f>#REF!</f>
        <v>#REF!</v>
      </c>
      <c r="N327" s="50" t="e">
        <f>M327/C327</f>
        <v>#REF!</v>
      </c>
      <c r="O327" s="25" t="e">
        <f>#REF!</f>
        <v>#REF!</v>
      </c>
      <c r="P327" s="50" t="e">
        <f>O327/C327</f>
        <v>#REF!</v>
      </c>
      <c r="Q327" s="17" t="e">
        <f>C327-E327</f>
        <v>#REF!</v>
      </c>
      <c r="R327" s="50" t="e">
        <f>Q327/$C327</f>
        <v>#REF!</v>
      </c>
    </row>
    <row r="328">
      <c r="C328" s="59" t="e">
        <f>#REF!</f>
        <v>#REF!</v>
      </c>
      <c r="D328" s="50" t="e">
        <f>F328+H328+J328+L328+N328+P328</f>
        <v>#REF!</v>
      </c>
      <c r="E328" s="25" t="e">
        <f>#REF!</f>
        <v>#REF!</v>
      </c>
      <c r="F328" s="50" t="e">
        <f>E328/C328</f>
        <v>#REF!</v>
      </c>
      <c r="G328" s="25" t="e">
        <f>#REF!</f>
        <v>#REF!</v>
      </c>
      <c r="H328" s="50" t="e">
        <f>G328/C328</f>
        <v>#REF!</v>
      </c>
      <c r="I328" s="25" t="e">
        <f>#REF!</f>
        <v>#REF!</v>
      </c>
      <c r="J328" s="50" t="e">
        <f>I328/C328</f>
        <v>#REF!</v>
      </c>
      <c r="K328" s="25" t="e">
        <f>#REF!</f>
        <v>#REF!</v>
      </c>
      <c r="L328" s="50" t="e">
        <f>K328/C328</f>
        <v>#REF!</v>
      </c>
      <c r="M328" s="25" t="e">
        <f>#REF!</f>
        <v>#REF!</v>
      </c>
      <c r="N328" s="50" t="e">
        <f>M328/C328</f>
        <v>#REF!</v>
      </c>
      <c r="O328" s="25" t="e">
        <f>#REF!</f>
        <v>#REF!</v>
      </c>
      <c r="P328" s="50" t="e">
        <f>O328/C328</f>
        <v>#REF!</v>
      </c>
      <c r="Q328" s="17" t="e">
        <f>C328-E328</f>
        <v>#REF!</v>
      </c>
      <c r="R328" s="50" t="e">
        <f>Q328/$C328</f>
        <v>#REF!</v>
      </c>
    </row>
    <row r="329">
      <c r="C329" s="59" t="e">
        <f>#REF!</f>
        <v>#REF!</v>
      </c>
      <c r="D329" s="50" t="e">
        <f>F329+H329+J329+L329+N329+P329</f>
        <v>#REF!</v>
      </c>
      <c r="E329" s="25" t="e">
        <f>#REF!</f>
        <v>#REF!</v>
      </c>
      <c r="F329" s="50" t="e">
        <f>E329/C329</f>
        <v>#REF!</v>
      </c>
      <c r="G329" s="25" t="e">
        <f>#REF!</f>
        <v>#REF!</v>
      </c>
      <c r="H329" s="50" t="e">
        <f>G329/C329</f>
        <v>#REF!</v>
      </c>
      <c r="I329" s="25" t="e">
        <f>#REF!</f>
        <v>#REF!</v>
      </c>
      <c r="J329" s="50" t="e">
        <f>I329/C329</f>
        <v>#REF!</v>
      </c>
      <c r="K329" s="25" t="e">
        <f>#REF!</f>
        <v>#REF!</v>
      </c>
      <c r="L329" s="50" t="e">
        <f>K329/C329</f>
        <v>#REF!</v>
      </c>
      <c r="M329" s="25" t="e">
        <f>#REF!</f>
        <v>#REF!</v>
      </c>
      <c r="N329" s="50" t="e">
        <f>M329/C329</f>
        <v>#REF!</v>
      </c>
      <c r="O329" s="25" t="e">
        <f>#REF!</f>
        <v>#REF!</v>
      </c>
      <c r="P329" s="50" t="e">
        <f>O329/C329</f>
        <v>#REF!</v>
      </c>
      <c r="Q329" s="17" t="e">
        <f>C329-E329</f>
        <v>#REF!</v>
      </c>
      <c r="R329" s="50" t="e">
        <f>Q329/$C329</f>
        <v>#REF!</v>
      </c>
    </row>
    <row r="330">
      <c r="C330" s="59" t="e">
        <f>#REF!</f>
        <v>#REF!</v>
      </c>
      <c r="D330" s="50" t="e">
        <f>F330+H330+J330+L330+N330+P330</f>
        <v>#REF!</v>
      </c>
      <c r="E330" s="25" t="e">
        <f>#REF!</f>
        <v>#REF!</v>
      </c>
      <c r="F330" s="50" t="e">
        <f>E330/C330</f>
        <v>#REF!</v>
      </c>
      <c r="G330" s="25" t="e">
        <f>#REF!</f>
        <v>#REF!</v>
      </c>
      <c r="H330" s="50" t="e">
        <f>G330/C330</f>
        <v>#REF!</v>
      </c>
      <c r="I330" s="25" t="e">
        <f>#REF!</f>
        <v>#REF!</v>
      </c>
      <c r="J330" s="50" t="e">
        <f>I330/C330</f>
        <v>#REF!</v>
      </c>
      <c r="K330" s="25" t="e">
        <f>#REF!</f>
        <v>#REF!</v>
      </c>
      <c r="L330" s="50" t="e">
        <f>K330/C330</f>
        <v>#REF!</v>
      </c>
      <c r="M330" s="25" t="e">
        <f>#REF!</f>
        <v>#REF!</v>
      </c>
      <c r="N330" s="50" t="e">
        <f>M330/C330</f>
        <v>#REF!</v>
      </c>
      <c r="O330" s="25" t="e">
        <f>#REF!</f>
        <v>#REF!</v>
      </c>
      <c r="P330" s="50" t="e">
        <f>O330/C330</f>
        <v>#REF!</v>
      </c>
      <c r="Q330" s="17" t="e">
        <f>C330-E330</f>
        <v>#REF!</v>
      </c>
      <c r="R330" s="50" t="e">
        <f>Q330/$C330</f>
        <v>#REF!</v>
      </c>
    </row>
    <row r="331">
      <c r="C331" s="59" t="e">
        <f>#REF!</f>
        <v>#REF!</v>
      </c>
      <c r="D331" s="50" t="e">
        <f>F331+H331+J331+L331+N331+P331</f>
        <v>#REF!</v>
      </c>
      <c r="E331" s="25" t="e">
        <f>#REF!</f>
        <v>#REF!</v>
      </c>
      <c r="F331" s="50" t="e">
        <f>E331/C331</f>
        <v>#REF!</v>
      </c>
      <c r="G331" s="25" t="e">
        <f>#REF!</f>
        <v>#REF!</v>
      </c>
      <c r="H331" s="50" t="e">
        <f>G331/C331</f>
        <v>#REF!</v>
      </c>
      <c r="I331" s="25" t="e">
        <f>#REF!</f>
        <v>#REF!</v>
      </c>
      <c r="J331" s="50" t="e">
        <f>I331/C331</f>
        <v>#REF!</v>
      </c>
      <c r="K331" s="25" t="e">
        <f>#REF!</f>
        <v>#REF!</v>
      </c>
      <c r="L331" s="50" t="e">
        <f>K331/C331</f>
        <v>#REF!</v>
      </c>
      <c r="M331" s="25" t="e">
        <f>#REF!</f>
        <v>#REF!</v>
      </c>
      <c r="N331" s="50" t="e">
        <f>M331/C331</f>
        <v>#REF!</v>
      </c>
      <c r="O331" s="25" t="e">
        <f>#REF!</f>
        <v>#REF!</v>
      </c>
      <c r="P331" s="50" t="e">
        <f>O331/C331</f>
        <v>#REF!</v>
      </c>
      <c r="Q331" s="17" t="e">
        <f>C331-E331</f>
        <v>#REF!</v>
      </c>
      <c r="R331" s="50" t="e">
        <f>Q331/$C331</f>
        <v>#REF!</v>
      </c>
    </row>
    <row r="332">
      <c r="C332" s="59" t="e">
        <f>#REF!</f>
        <v>#REF!</v>
      </c>
      <c r="D332" s="50" t="e">
        <f>F332+H332+J332+L332+N332+P332</f>
        <v>#REF!</v>
      </c>
      <c r="E332" s="25" t="e">
        <f>#REF!</f>
        <v>#REF!</v>
      </c>
      <c r="F332" s="50" t="e">
        <f>E332/C332</f>
        <v>#REF!</v>
      </c>
      <c r="G332" s="25" t="e">
        <f>#REF!</f>
        <v>#REF!</v>
      </c>
      <c r="H332" s="50" t="e">
        <f>G332/C332</f>
        <v>#REF!</v>
      </c>
      <c r="I332" s="25" t="e">
        <f>#REF!</f>
        <v>#REF!</v>
      </c>
      <c r="J332" s="50" t="e">
        <f>I332/C332</f>
        <v>#REF!</v>
      </c>
      <c r="K332" s="25" t="e">
        <f>#REF!</f>
        <v>#REF!</v>
      </c>
      <c r="L332" s="50" t="e">
        <f>K332/C332</f>
        <v>#REF!</v>
      </c>
      <c r="M332" s="25" t="e">
        <f>#REF!</f>
        <v>#REF!</v>
      </c>
      <c r="N332" s="50" t="e">
        <f>M332/C332</f>
        <v>#REF!</v>
      </c>
      <c r="O332" s="25" t="e">
        <f>#REF!</f>
        <v>#REF!</v>
      </c>
      <c r="P332" s="50" t="e">
        <f>O332/C332</f>
        <v>#REF!</v>
      </c>
      <c r="Q332" s="17" t="e">
        <f>C332-E332</f>
        <v>#REF!</v>
      </c>
      <c r="R332" s="50" t="e">
        <f>Q332/$C332</f>
        <v>#REF!</v>
      </c>
    </row>
    <row r="333">
      <c r="C333" s="59" t="e">
        <f>#REF!</f>
        <v>#REF!</v>
      </c>
      <c r="D333" s="50" t="e">
        <f>F333+H333+J333+L333+N333+P333</f>
        <v>#REF!</v>
      </c>
      <c r="E333" s="25" t="e">
        <f>#REF!</f>
        <v>#REF!</v>
      </c>
      <c r="F333" s="50" t="e">
        <f>E333/C333</f>
        <v>#REF!</v>
      </c>
      <c r="G333" s="25" t="e">
        <f>#REF!</f>
        <v>#REF!</v>
      </c>
      <c r="H333" s="50" t="e">
        <f>G333/C333</f>
        <v>#REF!</v>
      </c>
      <c r="I333" s="25" t="e">
        <f>#REF!</f>
        <v>#REF!</v>
      </c>
      <c r="J333" s="50" t="e">
        <f>I333/C333</f>
        <v>#REF!</v>
      </c>
      <c r="K333" s="25" t="e">
        <f>#REF!</f>
        <v>#REF!</v>
      </c>
      <c r="L333" s="50" t="e">
        <f>K333/C333</f>
        <v>#REF!</v>
      </c>
      <c r="M333" s="25" t="e">
        <f>#REF!</f>
        <v>#REF!</v>
      </c>
      <c r="N333" s="50" t="e">
        <f>M333/C333</f>
        <v>#REF!</v>
      </c>
      <c r="O333" s="25" t="e">
        <f>#REF!</f>
        <v>#REF!</v>
      </c>
      <c r="P333" s="50" t="e">
        <f>O333/C333</f>
        <v>#REF!</v>
      </c>
      <c r="Q333" s="17" t="e">
        <f>C333-E333</f>
        <v>#REF!</v>
      </c>
      <c r="R333" s="50" t="e">
        <f>Q333/$C333</f>
        <v>#REF!</v>
      </c>
    </row>
    <row r="334">
      <c r="C334" s="59" t="e">
        <f>#REF!</f>
        <v>#REF!</v>
      </c>
      <c r="D334" s="50" t="e">
        <f>F334+H334+J334+L334+N334+P334</f>
        <v>#REF!</v>
      </c>
      <c r="E334" s="25" t="e">
        <f>#REF!</f>
        <v>#REF!</v>
      </c>
      <c r="F334" s="50" t="e">
        <f>E334/C334</f>
        <v>#REF!</v>
      </c>
      <c r="G334" s="25" t="e">
        <f>#REF!</f>
        <v>#REF!</v>
      </c>
      <c r="H334" s="50" t="e">
        <f>G334/C334</f>
        <v>#REF!</v>
      </c>
      <c r="I334" s="25" t="e">
        <f>#REF!</f>
        <v>#REF!</v>
      </c>
      <c r="J334" s="50" t="e">
        <f>I334/C334</f>
        <v>#REF!</v>
      </c>
      <c r="K334" s="25" t="e">
        <f>#REF!</f>
        <v>#REF!</v>
      </c>
      <c r="L334" s="50" t="e">
        <f>K334/C334</f>
        <v>#REF!</v>
      </c>
      <c r="M334" s="25" t="e">
        <f>#REF!</f>
        <v>#REF!</v>
      </c>
      <c r="N334" s="50" t="e">
        <f>M334/C334</f>
        <v>#REF!</v>
      </c>
      <c r="O334" s="25" t="e">
        <f>#REF!</f>
        <v>#REF!</v>
      </c>
      <c r="P334" s="50" t="e">
        <f>O334/C334</f>
        <v>#REF!</v>
      </c>
      <c r="Q334" s="17" t="e">
        <f>C334-E334</f>
        <v>#REF!</v>
      </c>
      <c r="R334" s="50" t="e">
        <f>Q334/$C334</f>
        <v>#REF!</v>
      </c>
    </row>
    <row r="335">
      <c r="C335" s="59" t="e">
        <f>#REF!</f>
        <v>#REF!</v>
      </c>
      <c r="D335" s="50" t="e">
        <f>F335+H335+J335+L335+N335+P335</f>
        <v>#REF!</v>
      </c>
      <c r="E335" s="25" t="e">
        <f>#REF!</f>
        <v>#REF!</v>
      </c>
      <c r="F335" s="50" t="e">
        <f>E335/C335</f>
        <v>#REF!</v>
      </c>
      <c r="G335" s="25" t="e">
        <f>#REF!</f>
        <v>#REF!</v>
      </c>
      <c r="H335" s="50" t="e">
        <f>G335/C335</f>
        <v>#REF!</v>
      </c>
      <c r="I335" s="25" t="e">
        <f>#REF!</f>
        <v>#REF!</v>
      </c>
      <c r="J335" s="50" t="e">
        <f>I335/C335</f>
        <v>#REF!</v>
      </c>
      <c r="K335" s="25" t="e">
        <f>#REF!</f>
        <v>#REF!</v>
      </c>
      <c r="L335" s="50" t="e">
        <f>K335/C335</f>
        <v>#REF!</v>
      </c>
      <c r="M335" s="25" t="e">
        <f>#REF!</f>
        <v>#REF!</v>
      </c>
      <c r="N335" s="50" t="e">
        <f>M335/C335</f>
        <v>#REF!</v>
      </c>
      <c r="O335" s="25" t="e">
        <f>#REF!</f>
        <v>#REF!</v>
      </c>
      <c r="P335" s="50" t="e">
        <f>O335/C335</f>
        <v>#REF!</v>
      </c>
      <c r="Q335" s="17" t="e">
        <f>C335-E335</f>
        <v>#REF!</v>
      </c>
      <c r="R335" s="50" t="e">
        <f>Q335/$C335</f>
        <v>#REF!</v>
      </c>
    </row>
    <row r="336">
      <c r="C336" s="59" t="e">
        <f>#REF!</f>
        <v>#REF!</v>
      </c>
      <c r="D336" s="50" t="e">
        <f>F336+H336+J336+L336+N336+P336</f>
        <v>#REF!</v>
      </c>
      <c r="E336" s="25" t="e">
        <f>#REF!</f>
        <v>#REF!</v>
      </c>
      <c r="F336" s="50" t="e">
        <f>E336/C336</f>
        <v>#REF!</v>
      </c>
      <c r="G336" s="25" t="e">
        <f>#REF!</f>
        <v>#REF!</v>
      </c>
      <c r="H336" s="50" t="e">
        <f>G336/C336</f>
        <v>#REF!</v>
      </c>
      <c r="I336" s="25" t="e">
        <f>#REF!</f>
        <v>#REF!</v>
      </c>
      <c r="J336" s="50" t="e">
        <f>I336/C336</f>
        <v>#REF!</v>
      </c>
      <c r="K336" s="25" t="e">
        <f>#REF!</f>
        <v>#REF!</v>
      </c>
      <c r="L336" s="50" t="e">
        <f>K336/C336</f>
        <v>#REF!</v>
      </c>
      <c r="M336" s="25" t="e">
        <f>#REF!</f>
        <v>#REF!</v>
      </c>
      <c r="N336" s="50" t="e">
        <f>M336/C336</f>
        <v>#REF!</v>
      </c>
      <c r="O336" s="25" t="e">
        <f>#REF!</f>
        <v>#REF!</v>
      </c>
      <c r="P336" s="50" t="e">
        <f>O336/C336</f>
        <v>#REF!</v>
      </c>
      <c r="Q336" s="17" t="e">
        <f>C336-E336</f>
        <v>#REF!</v>
      </c>
      <c r="R336" s="50" t="e">
        <f>Q336/$C336</f>
        <v>#REF!</v>
      </c>
    </row>
    <row r="337">
      <c r="C337" s="59" t="e">
        <f>#REF!</f>
        <v>#REF!</v>
      </c>
      <c r="D337" s="50" t="e">
        <f>F337+H337+J337+L337+N337+P337</f>
        <v>#REF!</v>
      </c>
      <c r="E337" s="25" t="e">
        <f>#REF!</f>
        <v>#REF!</v>
      </c>
      <c r="F337" s="50" t="e">
        <f>E337/C337</f>
        <v>#REF!</v>
      </c>
      <c r="G337" s="25" t="e">
        <f>#REF!</f>
        <v>#REF!</v>
      </c>
      <c r="H337" s="50" t="e">
        <f>G337/C337</f>
        <v>#REF!</v>
      </c>
      <c r="I337" s="25" t="e">
        <f>#REF!</f>
        <v>#REF!</v>
      </c>
      <c r="J337" s="50" t="e">
        <f>I337/C337</f>
        <v>#REF!</v>
      </c>
      <c r="K337" s="25" t="e">
        <f>#REF!</f>
        <v>#REF!</v>
      </c>
      <c r="L337" s="50" t="e">
        <f>K337/C337</f>
        <v>#REF!</v>
      </c>
      <c r="M337" s="25" t="e">
        <f>#REF!</f>
        <v>#REF!</v>
      </c>
      <c r="N337" s="50" t="e">
        <f>M337/C337</f>
        <v>#REF!</v>
      </c>
      <c r="O337" s="25" t="e">
        <f>#REF!</f>
        <v>#REF!</v>
      </c>
      <c r="P337" s="50" t="e">
        <f>O337/C337</f>
        <v>#REF!</v>
      </c>
      <c r="Q337" s="17" t="e">
        <f>C337-E337</f>
        <v>#REF!</v>
      </c>
      <c r="R337" s="50" t="e">
        <f>Q337/$C337</f>
        <v>#REF!</v>
      </c>
    </row>
    <row r="338">
      <c r="C338" s="59" t="e">
        <f>#REF!</f>
        <v>#REF!</v>
      </c>
      <c r="D338" s="50" t="e">
        <f>F338+H338+J338+L338+N338+P338</f>
        <v>#REF!</v>
      </c>
      <c r="E338" s="25" t="e">
        <f>#REF!</f>
        <v>#REF!</v>
      </c>
      <c r="F338" s="50" t="e">
        <f>E338/C338</f>
        <v>#REF!</v>
      </c>
      <c r="G338" s="25" t="e">
        <f>#REF!</f>
        <v>#REF!</v>
      </c>
      <c r="H338" s="50" t="e">
        <f>G338/C338</f>
        <v>#REF!</v>
      </c>
      <c r="I338" s="25" t="e">
        <f>#REF!</f>
        <v>#REF!</v>
      </c>
      <c r="J338" s="50" t="e">
        <f>I338/C338</f>
        <v>#REF!</v>
      </c>
      <c r="K338" s="25" t="e">
        <f>#REF!</f>
        <v>#REF!</v>
      </c>
      <c r="L338" s="50" t="e">
        <f>K338/C338</f>
        <v>#REF!</v>
      </c>
      <c r="M338" s="25" t="e">
        <f>#REF!</f>
        <v>#REF!</v>
      </c>
      <c r="N338" s="50" t="e">
        <f>M338/C338</f>
        <v>#REF!</v>
      </c>
      <c r="O338" s="25" t="e">
        <f>#REF!</f>
        <v>#REF!</v>
      </c>
      <c r="P338" s="50" t="e">
        <f>O338/C338</f>
        <v>#REF!</v>
      </c>
      <c r="Q338" s="17" t="e">
        <f>C338-E338</f>
        <v>#REF!</v>
      </c>
      <c r="R338" s="50" t="e">
        <f>Q338/$C338</f>
        <v>#REF!</v>
      </c>
    </row>
    <row r="339">
      <c r="C339" s="59" t="e">
        <f>#REF!</f>
        <v>#REF!</v>
      </c>
      <c r="D339" s="50" t="e">
        <f>F339+H339+J339+L339+N339+P339</f>
        <v>#REF!</v>
      </c>
      <c r="E339" s="25" t="e">
        <f>#REF!</f>
        <v>#REF!</v>
      </c>
      <c r="F339" s="50" t="e">
        <f>E339/C339</f>
        <v>#REF!</v>
      </c>
      <c r="G339" s="25" t="e">
        <f>#REF!</f>
        <v>#REF!</v>
      </c>
      <c r="H339" s="50" t="e">
        <f>G339/C339</f>
        <v>#REF!</v>
      </c>
      <c r="I339" s="25" t="e">
        <f>#REF!</f>
        <v>#REF!</v>
      </c>
      <c r="J339" s="50" t="e">
        <f>I339/C339</f>
        <v>#REF!</v>
      </c>
      <c r="K339" s="25" t="e">
        <f>#REF!</f>
        <v>#REF!</v>
      </c>
      <c r="L339" s="50" t="e">
        <f>K339/C339</f>
        <v>#REF!</v>
      </c>
      <c r="M339" s="25" t="e">
        <f>#REF!</f>
        <v>#REF!</v>
      </c>
      <c r="N339" s="50" t="e">
        <f>M339/C339</f>
        <v>#REF!</v>
      </c>
      <c r="O339" s="25" t="e">
        <f>#REF!</f>
        <v>#REF!</v>
      </c>
      <c r="P339" s="50" t="e">
        <f>O339/C339</f>
        <v>#REF!</v>
      </c>
      <c r="Q339" s="17" t="e">
        <f>C339-E339</f>
        <v>#REF!</v>
      </c>
      <c r="R339" s="50" t="e">
        <f>Q339/$C339</f>
        <v>#REF!</v>
      </c>
    </row>
    <row r="340">
      <c r="C340" s="59" t="e">
        <f>#REF!</f>
        <v>#REF!</v>
      </c>
      <c r="D340" s="50" t="e">
        <f>F340+H340+J340+L340+N340+P340</f>
        <v>#REF!</v>
      </c>
      <c r="E340" s="25" t="e">
        <f>#REF!</f>
        <v>#REF!</v>
      </c>
      <c r="F340" s="50" t="e">
        <f>E340/C340</f>
        <v>#REF!</v>
      </c>
      <c r="G340" s="25" t="e">
        <f>#REF!</f>
        <v>#REF!</v>
      </c>
      <c r="H340" s="50" t="e">
        <f>G340/C340</f>
        <v>#REF!</v>
      </c>
      <c r="I340" s="25" t="e">
        <f>#REF!</f>
        <v>#REF!</v>
      </c>
      <c r="J340" s="50" t="e">
        <f>I340/C340</f>
        <v>#REF!</v>
      </c>
      <c r="K340" s="25" t="e">
        <f>#REF!</f>
        <v>#REF!</v>
      </c>
      <c r="L340" s="50" t="e">
        <f>K340/C340</f>
        <v>#REF!</v>
      </c>
      <c r="M340" s="25" t="e">
        <f>#REF!</f>
        <v>#REF!</v>
      </c>
      <c r="N340" s="50" t="e">
        <f>M340/C340</f>
        <v>#REF!</v>
      </c>
      <c r="O340" s="25" t="e">
        <f>#REF!</f>
        <v>#REF!</v>
      </c>
      <c r="P340" s="50" t="e">
        <f>O340/C340</f>
        <v>#REF!</v>
      </c>
      <c r="Q340" s="17" t="e">
        <f>C340-E340</f>
        <v>#REF!</v>
      </c>
      <c r="R340" s="50" t="e">
        <f>Q340/$C340</f>
        <v>#REF!</v>
      </c>
    </row>
    <row r="341">
      <c r="C341" s="59" t="e">
        <f>#REF!</f>
        <v>#REF!</v>
      </c>
      <c r="D341" s="50" t="e">
        <f>F341+H341+J341+L341+N341+P341</f>
        <v>#REF!</v>
      </c>
      <c r="E341" s="25" t="e">
        <f>#REF!</f>
        <v>#REF!</v>
      </c>
      <c r="F341" s="50" t="e">
        <f>E341/C341</f>
        <v>#REF!</v>
      </c>
      <c r="G341" s="25" t="e">
        <f>#REF!</f>
        <v>#REF!</v>
      </c>
      <c r="H341" s="50" t="e">
        <f>G341/C341</f>
        <v>#REF!</v>
      </c>
      <c r="I341" s="25" t="e">
        <f>#REF!</f>
        <v>#REF!</v>
      </c>
      <c r="J341" s="50" t="e">
        <f>I341/C341</f>
        <v>#REF!</v>
      </c>
      <c r="K341" s="25" t="e">
        <f>#REF!</f>
        <v>#REF!</v>
      </c>
      <c r="L341" s="50" t="e">
        <f>K341/C341</f>
        <v>#REF!</v>
      </c>
      <c r="M341" s="25" t="e">
        <f>#REF!</f>
        <v>#REF!</v>
      </c>
      <c r="N341" s="50" t="e">
        <f>M341/C341</f>
        <v>#REF!</v>
      </c>
      <c r="O341" s="25" t="e">
        <f>#REF!</f>
        <v>#REF!</v>
      </c>
      <c r="P341" s="50" t="e">
        <f>O341/C341</f>
        <v>#REF!</v>
      </c>
      <c r="Q341" s="17" t="e">
        <f>C341-E341</f>
        <v>#REF!</v>
      </c>
      <c r="R341" s="50" t="e">
        <f>Q341/$C341</f>
        <v>#REF!</v>
      </c>
    </row>
    <row r="342">
      <c r="C342" s="59" t="e">
        <f>#REF!</f>
        <v>#REF!</v>
      </c>
      <c r="D342" s="50" t="e">
        <f>F342+H342+J342+L342+N342+P342</f>
        <v>#REF!</v>
      </c>
      <c r="E342" s="25" t="e">
        <f>#REF!</f>
        <v>#REF!</v>
      </c>
      <c r="F342" s="50" t="e">
        <f>E342/C342</f>
        <v>#REF!</v>
      </c>
      <c r="G342" s="25" t="e">
        <f>#REF!</f>
        <v>#REF!</v>
      </c>
      <c r="H342" s="50" t="e">
        <f>G342/C342</f>
        <v>#REF!</v>
      </c>
      <c r="I342" s="25" t="e">
        <f>#REF!</f>
        <v>#REF!</v>
      </c>
      <c r="J342" s="50" t="e">
        <f>I342/C342</f>
        <v>#REF!</v>
      </c>
      <c r="K342" s="25" t="e">
        <f>#REF!</f>
        <v>#REF!</v>
      </c>
      <c r="L342" s="50" t="e">
        <f>K342/C342</f>
        <v>#REF!</v>
      </c>
      <c r="M342" s="25" t="e">
        <f>#REF!</f>
        <v>#REF!</v>
      </c>
      <c r="N342" s="50" t="e">
        <f>M342/C342</f>
        <v>#REF!</v>
      </c>
      <c r="O342" s="25" t="e">
        <f>#REF!</f>
        <v>#REF!</v>
      </c>
      <c r="P342" s="50" t="e">
        <f>O342/C342</f>
        <v>#REF!</v>
      </c>
      <c r="Q342" s="17" t="e">
        <f>C342-E342</f>
        <v>#REF!</v>
      </c>
      <c r="R342" s="50" t="e">
        <f>Q342/$C342</f>
        <v>#REF!</v>
      </c>
    </row>
    <row r="343">
      <c r="C343" s="59" t="e">
        <f>#REF!</f>
        <v>#REF!</v>
      </c>
      <c r="D343" s="50" t="e">
        <f>F343+H343+J343+L343+N343+P343</f>
        <v>#REF!</v>
      </c>
      <c r="E343" s="25" t="e">
        <f>#REF!</f>
        <v>#REF!</v>
      </c>
      <c r="F343" s="50" t="e">
        <f>E343/C343</f>
        <v>#REF!</v>
      </c>
      <c r="G343" s="25" t="e">
        <f>#REF!</f>
        <v>#REF!</v>
      </c>
      <c r="H343" s="50" t="e">
        <f>G343/C343</f>
        <v>#REF!</v>
      </c>
      <c r="I343" s="25" t="e">
        <f>#REF!</f>
        <v>#REF!</v>
      </c>
      <c r="J343" s="50" t="e">
        <f>I343/C343</f>
        <v>#REF!</v>
      </c>
      <c r="K343" s="25" t="e">
        <f>#REF!</f>
        <v>#REF!</v>
      </c>
      <c r="L343" s="50" t="e">
        <f>K343/C343</f>
        <v>#REF!</v>
      </c>
      <c r="M343" s="25" t="e">
        <f>#REF!</f>
        <v>#REF!</v>
      </c>
      <c r="N343" s="50" t="e">
        <f>M343/C343</f>
        <v>#REF!</v>
      </c>
      <c r="O343" s="25" t="e">
        <f>#REF!</f>
        <v>#REF!</v>
      </c>
      <c r="P343" s="50" t="e">
        <f>O343/C343</f>
        <v>#REF!</v>
      </c>
      <c r="Q343" s="17" t="e">
        <f>C343-E343</f>
        <v>#REF!</v>
      </c>
      <c r="R343" s="50" t="e">
        <f>Q343/$C343</f>
        <v>#REF!</v>
      </c>
    </row>
    <row r="344">
      <c r="C344" s="59" t="e">
        <f>#REF!</f>
        <v>#REF!</v>
      </c>
      <c r="D344" s="50" t="e">
        <f>F344+H344+J344+L344+N344+P344</f>
        <v>#REF!</v>
      </c>
      <c r="E344" s="25" t="e">
        <f>#REF!</f>
        <v>#REF!</v>
      </c>
      <c r="F344" s="50" t="e">
        <f>E344/C344</f>
        <v>#REF!</v>
      </c>
      <c r="G344" s="25" t="e">
        <f>#REF!</f>
        <v>#REF!</v>
      </c>
      <c r="H344" s="50" t="e">
        <f>G344/C344</f>
        <v>#REF!</v>
      </c>
      <c r="I344" s="25" t="e">
        <f>#REF!</f>
        <v>#REF!</v>
      </c>
      <c r="J344" s="50" t="e">
        <f>I344/C344</f>
        <v>#REF!</v>
      </c>
      <c r="K344" s="25" t="e">
        <f>#REF!</f>
        <v>#REF!</v>
      </c>
      <c r="L344" s="50" t="e">
        <f>K344/C344</f>
        <v>#REF!</v>
      </c>
      <c r="M344" s="25" t="e">
        <f>#REF!</f>
        <v>#REF!</v>
      </c>
      <c r="N344" s="50" t="e">
        <f>M344/C344</f>
        <v>#REF!</v>
      </c>
      <c r="O344" s="25" t="e">
        <f>#REF!</f>
        <v>#REF!</v>
      </c>
      <c r="P344" s="50" t="e">
        <f>O344/C344</f>
        <v>#REF!</v>
      </c>
      <c r="Q344" s="17" t="e">
        <f>C344-E344</f>
        <v>#REF!</v>
      </c>
      <c r="R344" s="50" t="e">
        <f>Q344/$C344</f>
        <v>#REF!</v>
      </c>
    </row>
    <row r="345">
      <c r="C345" s="59" t="e">
        <f>#REF!</f>
        <v>#REF!</v>
      </c>
      <c r="D345" s="50" t="e">
        <f>F345+H345+J345+L345+N345+P345</f>
        <v>#REF!</v>
      </c>
      <c r="E345" s="25" t="e">
        <f>#REF!</f>
        <v>#REF!</v>
      </c>
      <c r="F345" s="50" t="e">
        <f>E345/C345</f>
        <v>#REF!</v>
      </c>
      <c r="G345" s="25" t="e">
        <f>#REF!</f>
        <v>#REF!</v>
      </c>
      <c r="H345" s="50" t="e">
        <f>G345/C345</f>
        <v>#REF!</v>
      </c>
      <c r="I345" s="25" t="e">
        <f>#REF!</f>
        <v>#REF!</v>
      </c>
      <c r="J345" s="50" t="e">
        <f>I345/C345</f>
        <v>#REF!</v>
      </c>
      <c r="K345" s="25" t="e">
        <f>#REF!</f>
        <v>#REF!</v>
      </c>
      <c r="L345" s="50" t="e">
        <f>K345/C345</f>
        <v>#REF!</v>
      </c>
      <c r="M345" s="25" t="e">
        <f>#REF!</f>
        <v>#REF!</v>
      </c>
      <c r="N345" s="50" t="e">
        <f>M345/C345</f>
        <v>#REF!</v>
      </c>
      <c r="O345" s="25" t="e">
        <f>#REF!</f>
        <v>#REF!</v>
      </c>
      <c r="P345" s="50" t="e">
        <f>O345/C345</f>
        <v>#REF!</v>
      </c>
      <c r="Q345" s="17" t="e">
        <f>C345-E345</f>
        <v>#REF!</v>
      </c>
      <c r="R345" s="50" t="e">
        <f>Q345/$C345</f>
        <v>#REF!</v>
      </c>
    </row>
    <row r="346">
      <c r="C346" s="59" t="e">
        <f>#REF!</f>
        <v>#REF!</v>
      </c>
      <c r="D346" s="50" t="e">
        <f>F346+H346+J346+L346+N346+P346</f>
        <v>#REF!</v>
      </c>
      <c r="E346" s="25" t="e">
        <f>#REF!</f>
        <v>#REF!</v>
      </c>
      <c r="F346" s="50" t="e">
        <f>E346/C346</f>
        <v>#REF!</v>
      </c>
      <c r="G346" s="25" t="e">
        <f>#REF!</f>
        <v>#REF!</v>
      </c>
      <c r="H346" s="50" t="e">
        <f>G346/C346</f>
        <v>#REF!</v>
      </c>
      <c r="I346" s="25" t="e">
        <f>#REF!</f>
        <v>#REF!</v>
      </c>
      <c r="J346" s="50" t="e">
        <f>I346/C346</f>
        <v>#REF!</v>
      </c>
      <c r="K346" s="25" t="e">
        <f>#REF!</f>
        <v>#REF!</v>
      </c>
      <c r="L346" s="50" t="e">
        <f>K346/C346</f>
        <v>#REF!</v>
      </c>
      <c r="M346" s="25" t="e">
        <f>#REF!</f>
        <v>#REF!</v>
      </c>
      <c r="N346" s="50" t="e">
        <f>M346/C346</f>
        <v>#REF!</v>
      </c>
      <c r="O346" s="25" t="e">
        <f>#REF!</f>
        <v>#REF!</v>
      </c>
      <c r="P346" s="50" t="e">
        <f>O346/C346</f>
        <v>#REF!</v>
      </c>
      <c r="Q346" s="17" t="e">
        <f>C346-E346</f>
        <v>#REF!</v>
      </c>
      <c r="R346" s="50" t="e">
        <f>Q346/$C346</f>
        <v>#REF!</v>
      </c>
    </row>
    <row r="347">
      <c r="C347" s="59" t="e">
        <f>#REF!</f>
        <v>#REF!</v>
      </c>
      <c r="D347" s="50" t="e">
        <f>F347+H347+J347+L347+N347+P347</f>
        <v>#REF!</v>
      </c>
      <c r="E347" s="25" t="e">
        <f>#REF!</f>
        <v>#REF!</v>
      </c>
      <c r="F347" s="50" t="e">
        <f>E347/C347</f>
        <v>#REF!</v>
      </c>
      <c r="G347" s="25" t="e">
        <f>#REF!</f>
        <v>#REF!</v>
      </c>
      <c r="H347" s="50" t="e">
        <f>G347/C347</f>
        <v>#REF!</v>
      </c>
      <c r="I347" s="25" t="e">
        <f>#REF!</f>
        <v>#REF!</v>
      </c>
      <c r="J347" s="50" t="e">
        <f>I347/C347</f>
        <v>#REF!</v>
      </c>
      <c r="K347" s="25" t="e">
        <f>#REF!</f>
        <v>#REF!</v>
      </c>
      <c r="L347" s="50" t="e">
        <f>K347/C347</f>
        <v>#REF!</v>
      </c>
      <c r="M347" s="25" t="e">
        <f>#REF!</f>
        <v>#REF!</v>
      </c>
      <c r="N347" s="50" t="e">
        <f>M347/C347</f>
        <v>#REF!</v>
      </c>
      <c r="O347" s="25" t="e">
        <f>#REF!</f>
        <v>#REF!</v>
      </c>
      <c r="P347" s="50" t="e">
        <f>O347/C347</f>
        <v>#REF!</v>
      </c>
      <c r="Q347" s="17" t="e">
        <f>C347-E347</f>
        <v>#REF!</v>
      </c>
      <c r="R347" s="50" t="e">
        <f>Q347/$C347</f>
        <v>#REF!</v>
      </c>
    </row>
    <row r="348">
      <c r="C348" s="59" t="e">
        <f>#REF!</f>
        <v>#REF!</v>
      </c>
      <c r="D348" s="50" t="e">
        <f>F348+H348+J348+L348+N348+P348</f>
        <v>#REF!</v>
      </c>
      <c r="E348" s="25" t="e">
        <f>#REF!</f>
        <v>#REF!</v>
      </c>
      <c r="F348" s="50" t="e">
        <f>E348/C348</f>
        <v>#REF!</v>
      </c>
      <c r="G348" s="25" t="e">
        <f>#REF!</f>
        <v>#REF!</v>
      </c>
      <c r="H348" s="50" t="e">
        <f>G348/C348</f>
        <v>#REF!</v>
      </c>
      <c r="I348" s="25" t="e">
        <f>#REF!</f>
        <v>#REF!</v>
      </c>
      <c r="J348" s="50" t="e">
        <f>I348/C348</f>
        <v>#REF!</v>
      </c>
      <c r="K348" s="25" t="e">
        <f>#REF!</f>
        <v>#REF!</v>
      </c>
      <c r="L348" s="50" t="e">
        <f>K348/C348</f>
        <v>#REF!</v>
      </c>
      <c r="M348" s="25" t="e">
        <f>#REF!</f>
        <v>#REF!</v>
      </c>
      <c r="N348" s="50" t="e">
        <f>M348/C348</f>
        <v>#REF!</v>
      </c>
      <c r="O348" s="25" t="e">
        <f>#REF!</f>
        <v>#REF!</v>
      </c>
      <c r="P348" s="50" t="e">
        <f>O348/C348</f>
        <v>#REF!</v>
      </c>
      <c r="Q348" s="17" t="e">
        <f>C348-E348</f>
        <v>#REF!</v>
      </c>
      <c r="R348" s="50" t="e">
        <f>Q348/$C348</f>
        <v>#REF!</v>
      </c>
    </row>
    <row r="349">
      <c r="C349" s="59" t="e">
        <f>#REF!</f>
        <v>#REF!</v>
      </c>
      <c r="D349" s="50" t="e">
        <f>F349+H349+J349+L349+N349+P349</f>
        <v>#REF!</v>
      </c>
      <c r="E349" s="25" t="e">
        <f>#REF!</f>
        <v>#REF!</v>
      </c>
      <c r="F349" s="50" t="e">
        <f>E349/C349</f>
        <v>#REF!</v>
      </c>
      <c r="G349" s="25" t="e">
        <f>#REF!</f>
        <v>#REF!</v>
      </c>
      <c r="H349" s="50" t="e">
        <f>G349/C349</f>
        <v>#REF!</v>
      </c>
      <c r="I349" s="25" t="e">
        <f>#REF!</f>
        <v>#REF!</v>
      </c>
      <c r="J349" s="50" t="e">
        <f>I349/C349</f>
        <v>#REF!</v>
      </c>
      <c r="K349" s="25" t="e">
        <f>#REF!</f>
        <v>#REF!</v>
      </c>
      <c r="L349" s="50" t="e">
        <f>K349/C349</f>
        <v>#REF!</v>
      </c>
      <c r="M349" s="25" t="e">
        <f>#REF!</f>
        <v>#REF!</v>
      </c>
      <c r="N349" s="50" t="e">
        <f>M349/C349</f>
        <v>#REF!</v>
      </c>
      <c r="O349" s="25" t="e">
        <f>#REF!</f>
        <v>#REF!</v>
      </c>
      <c r="P349" s="50" t="e">
        <f>O349/C349</f>
        <v>#REF!</v>
      </c>
      <c r="Q349" s="17" t="e">
        <f>C349-E349</f>
        <v>#REF!</v>
      </c>
      <c r="R349" s="50" t="e">
        <f>Q349/$C349</f>
        <v>#REF!</v>
      </c>
    </row>
    <row r="350">
      <c r="C350" s="59" t="e">
        <f>#REF!</f>
        <v>#REF!</v>
      </c>
      <c r="D350" s="50" t="e">
        <f>F350+H350+J350+L350+N350+P350</f>
        <v>#REF!</v>
      </c>
      <c r="E350" s="25" t="e">
        <f>#REF!</f>
        <v>#REF!</v>
      </c>
      <c r="F350" s="50" t="e">
        <f>E350/C350</f>
        <v>#REF!</v>
      </c>
      <c r="G350" s="25" t="e">
        <f>#REF!</f>
        <v>#REF!</v>
      </c>
      <c r="H350" s="50" t="e">
        <f>G350/C350</f>
        <v>#REF!</v>
      </c>
      <c r="I350" s="25" t="e">
        <f>#REF!</f>
        <v>#REF!</v>
      </c>
      <c r="J350" s="50" t="e">
        <f>I350/C350</f>
        <v>#REF!</v>
      </c>
      <c r="K350" s="25" t="e">
        <f>#REF!</f>
        <v>#REF!</v>
      </c>
      <c r="L350" s="50" t="e">
        <f>K350/C350</f>
        <v>#REF!</v>
      </c>
      <c r="M350" s="25" t="e">
        <f>#REF!</f>
        <v>#REF!</v>
      </c>
      <c r="N350" s="50" t="e">
        <f>M350/C350</f>
        <v>#REF!</v>
      </c>
      <c r="O350" s="25" t="e">
        <f>#REF!</f>
        <v>#REF!</v>
      </c>
      <c r="P350" s="50" t="e">
        <f>O350/C350</f>
        <v>#REF!</v>
      </c>
      <c r="Q350" s="17" t="e">
        <f>C350-E350</f>
        <v>#REF!</v>
      </c>
      <c r="R350" s="50" t="e">
        <f>Q350/$C350</f>
        <v>#REF!</v>
      </c>
    </row>
    <row r="351">
      <c r="C351" s="59" t="e">
        <f>#REF!</f>
        <v>#REF!</v>
      </c>
      <c r="D351" s="50" t="e">
        <f>F351+H351+J351+L351+N351+P351</f>
        <v>#REF!</v>
      </c>
      <c r="E351" s="25" t="e">
        <f>#REF!</f>
        <v>#REF!</v>
      </c>
      <c r="F351" s="50" t="e">
        <f>E351/C351</f>
        <v>#REF!</v>
      </c>
      <c r="G351" s="25" t="e">
        <f>#REF!</f>
        <v>#REF!</v>
      </c>
      <c r="H351" s="50" t="e">
        <f>G351/C351</f>
        <v>#REF!</v>
      </c>
      <c r="I351" s="25" t="e">
        <f>#REF!</f>
        <v>#REF!</v>
      </c>
      <c r="J351" s="50" t="e">
        <f>I351/C351</f>
        <v>#REF!</v>
      </c>
      <c r="K351" s="25" t="e">
        <f>#REF!</f>
        <v>#REF!</v>
      </c>
      <c r="L351" s="50" t="e">
        <f>K351/C351</f>
        <v>#REF!</v>
      </c>
      <c r="M351" s="25" t="e">
        <f>#REF!</f>
        <v>#REF!</v>
      </c>
      <c r="N351" s="50" t="e">
        <f>M351/C351</f>
        <v>#REF!</v>
      </c>
      <c r="O351" s="25" t="e">
        <f>#REF!</f>
        <v>#REF!</v>
      </c>
      <c r="P351" s="50" t="e">
        <f>O351/C351</f>
        <v>#REF!</v>
      </c>
      <c r="Q351" s="17" t="e">
        <f>C351-E351</f>
        <v>#REF!</v>
      </c>
      <c r="R351" s="50" t="e">
        <f>Q351/$C351</f>
        <v>#REF!</v>
      </c>
    </row>
    <row r="352">
      <c r="C352" s="59" t="e">
        <f>#REF!</f>
        <v>#REF!</v>
      </c>
      <c r="D352" s="50" t="e">
        <f>F352+H352+J352+L352+N352+P352</f>
        <v>#REF!</v>
      </c>
      <c r="E352" s="25" t="e">
        <f>#REF!</f>
        <v>#REF!</v>
      </c>
      <c r="F352" s="50" t="e">
        <f>E352/C352</f>
        <v>#REF!</v>
      </c>
      <c r="G352" s="25" t="e">
        <f>#REF!</f>
        <v>#REF!</v>
      </c>
      <c r="H352" s="50" t="e">
        <f>G352/C352</f>
        <v>#REF!</v>
      </c>
      <c r="I352" s="25" t="e">
        <f>#REF!</f>
        <v>#REF!</v>
      </c>
      <c r="J352" s="50" t="e">
        <f>I352/C352</f>
        <v>#REF!</v>
      </c>
      <c r="K352" s="25" t="e">
        <f>#REF!</f>
        <v>#REF!</v>
      </c>
      <c r="L352" s="50" t="e">
        <f>K352/C352</f>
        <v>#REF!</v>
      </c>
      <c r="M352" s="25" t="e">
        <f>#REF!</f>
        <v>#REF!</v>
      </c>
      <c r="N352" s="50" t="e">
        <f>M352/C352</f>
        <v>#REF!</v>
      </c>
      <c r="O352" s="25" t="e">
        <f>#REF!</f>
        <v>#REF!</v>
      </c>
      <c r="P352" s="50" t="e">
        <f>O352/C352</f>
        <v>#REF!</v>
      </c>
      <c r="Q352" s="17" t="e">
        <f>C352-E352</f>
        <v>#REF!</v>
      </c>
      <c r="R352" s="50" t="e">
        <f>Q352/$C352</f>
        <v>#REF!</v>
      </c>
    </row>
    <row r="353">
      <c r="C353" s="59" t="e">
        <f>#REF!</f>
        <v>#REF!</v>
      </c>
      <c r="D353" s="50" t="e">
        <f>F353+H353+J353+L353+N353+P353</f>
        <v>#REF!</v>
      </c>
      <c r="E353" s="25" t="e">
        <f>#REF!</f>
        <v>#REF!</v>
      </c>
      <c r="F353" s="50" t="e">
        <f>E353/C353</f>
        <v>#REF!</v>
      </c>
      <c r="G353" s="25" t="e">
        <f>#REF!</f>
        <v>#REF!</v>
      </c>
      <c r="H353" s="50" t="e">
        <f>G353/C353</f>
        <v>#REF!</v>
      </c>
      <c r="I353" s="25" t="e">
        <f>#REF!</f>
        <v>#REF!</v>
      </c>
      <c r="J353" s="50" t="e">
        <f>I353/C353</f>
        <v>#REF!</v>
      </c>
      <c r="K353" s="25" t="e">
        <f>#REF!</f>
        <v>#REF!</v>
      </c>
      <c r="L353" s="50" t="e">
        <f>K353/C353</f>
        <v>#REF!</v>
      </c>
      <c r="M353" s="25" t="e">
        <f>#REF!</f>
        <v>#REF!</v>
      </c>
      <c r="N353" s="50" t="e">
        <f>M353/C353</f>
        <v>#REF!</v>
      </c>
      <c r="O353" s="25" t="e">
        <f>#REF!</f>
        <v>#REF!</v>
      </c>
      <c r="P353" s="50" t="e">
        <f>O353/C353</f>
        <v>#REF!</v>
      </c>
      <c r="Q353" s="17" t="e">
        <f>C353-E353</f>
        <v>#REF!</v>
      </c>
      <c r="R353" s="50" t="e">
        <f>Q353/$C353</f>
        <v>#REF!</v>
      </c>
    </row>
    <row r="354">
      <c r="C354" s="59" t="e">
        <f>#REF!</f>
        <v>#REF!</v>
      </c>
      <c r="D354" s="50" t="e">
        <f>F354+H354+J354+L354+N354+P354</f>
        <v>#REF!</v>
      </c>
      <c r="E354" s="25" t="e">
        <f>#REF!</f>
        <v>#REF!</v>
      </c>
      <c r="F354" s="50" t="e">
        <f>E354/C354</f>
        <v>#REF!</v>
      </c>
      <c r="G354" s="25" t="e">
        <f>#REF!</f>
        <v>#REF!</v>
      </c>
      <c r="H354" s="50" t="e">
        <f>G354/C354</f>
        <v>#REF!</v>
      </c>
      <c r="I354" s="25" t="e">
        <f>#REF!</f>
        <v>#REF!</v>
      </c>
      <c r="J354" s="50" t="e">
        <f>I354/C354</f>
        <v>#REF!</v>
      </c>
      <c r="K354" s="25" t="e">
        <f>#REF!</f>
        <v>#REF!</v>
      </c>
      <c r="L354" s="50" t="e">
        <f>K354/C354</f>
        <v>#REF!</v>
      </c>
      <c r="M354" s="25" t="e">
        <f>#REF!</f>
        <v>#REF!</v>
      </c>
      <c r="N354" s="50" t="e">
        <f>M354/C354</f>
        <v>#REF!</v>
      </c>
      <c r="O354" s="25" t="e">
        <f>#REF!</f>
        <v>#REF!</v>
      </c>
      <c r="P354" s="50" t="e">
        <f>O354/C354</f>
        <v>#REF!</v>
      </c>
      <c r="Q354" s="17" t="e">
        <f>C354-E354</f>
        <v>#REF!</v>
      </c>
      <c r="R354" s="50" t="e">
        <f>Q354/$C354</f>
        <v>#REF!</v>
      </c>
    </row>
    <row r="355">
      <c r="C355" s="59" t="e">
        <f>#REF!</f>
        <v>#REF!</v>
      </c>
      <c r="D355" s="50" t="e">
        <f>F355+H355+J355+L355+N355+P355</f>
        <v>#REF!</v>
      </c>
      <c r="E355" s="25" t="e">
        <f>#REF!</f>
        <v>#REF!</v>
      </c>
      <c r="F355" s="50" t="e">
        <f>E355/C355</f>
        <v>#REF!</v>
      </c>
      <c r="G355" s="25" t="e">
        <f>#REF!</f>
        <v>#REF!</v>
      </c>
      <c r="H355" s="50" t="e">
        <f>G355/C355</f>
        <v>#REF!</v>
      </c>
      <c r="I355" s="25" t="e">
        <f>#REF!</f>
        <v>#REF!</v>
      </c>
      <c r="J355" s="50" t="e">
        <f>I355/C355</f>
        <v>#REF!</v>
      </c>
      <c r="K355" s="25" t="e">
        <f>#REF!</f>
        <v>#REF!</v>
      </c>
      <c r="L355" s="50" t="e">
        <f>K355/C355</f>
        <v>#REF!</v>
      </c>
      <c r="M355" s="25" t="e">
        <f>#REF!</f>
        <v>#REF!</v>
      </c>
      <c r="N355" s="50" t="e">
        <f>M355/C355</f>
        <v>#REF!</v>
      </c>
      <c r="O355" s="25" t="e">
        <f>#REF!</f>
        <v>#REF!</v>
      </c>
      <c r="P355" s="50" t="e">
        <f>O355/C355</f>
        <v>#REF!</v>
      </c>
      <c r="Q355" s="17" t="e">
        <f>C355-E355</f>
        <v>#REF!</v>
      </c>
      <c r="R355" s="50" t="e">
        <f>Q355/$C355</f>
        <v>#REF!</v>
      </c>
    </row>
    <row r="356">
      <c r="C356" s="59" t="e">
        <f>#REF!</f>
        <v>#REF!</v>
      </c>
      <c r="D356" s="50" t="e">
        <f>F356+H356+J356+L356+N356+P356</f>
        <v>#REF!</v>
      </c>
      <c r="E356" s="25" t="e">
        <f>#REF!</f>
        <v>#REF!</v>
      </c>
      <c r="F356" s="50" t="e">
        <f>E356/C356</f>
        <v>#REF!</v>
      </c>
      <c r="G356" s="25" t="e">
        <f>#REF!</f>
        <v>#REF!</v>
      </c>
      <c r="H356" s="50" t="e">
        <f>G356/C356</f>
        <v>#REF!</v>
      </c>
      <c r="I356" s="25" t="e">
        <f>#REF!</f>
        <v>#REF!</v>
      </c>
      <c r="J356" s="50" t="e">
        <f>I356/C356</f>
        <v>#REF!</v>
      </c>
      <c r="K356" s="25" t="e">
        <f>#REF!</f>
        <v>#REF!</v>
      </c>
      <c r="L356" s="50" t="e">
        <f>K356/C356</f>
        <v>#REF!</v>
      </c>
      <c r="M356" s="25" t="e">
        <f>#REF!</f>
        <v>#REF!</v>
      </c>
      <c r="N356" s="50" t="e">
        <f>M356/C356</f>
        <v>#REF!</v>
      </c>
      <c r="O356" s="25" t="e">
        <f>#REF!</f>
        <v>#REF!</v>
      </c>
      <c r="P356" s="50" t="e">
        <f>O356/C356</f>
        <v>#REF!</v>
      </c>
      <c r="Q356" s="17" t="e">
        <f>C356-E356</f>
        <v>#REF!</v>
      </c>
      <c r="R356" s="50" t="e">
        <f>Q356/$C356</f>
        <v>#REF!</v>
      </c>
    </row>
    <row r="357">
      <c r="C357" s="59" t="e">
        <f>#REF!</f>
        <v>#REF!</v>
      </c>
      <c r="D357" s="50" t="e">
        <f>F357+H357+J357+L357+N357+P357</f>
        <v>#REF!</v>
      </c>
      <c r="E357" s="25" t="e">
        <f>#REF!</f>
        <v>#REF!</v>
      </c>
      <c r="F357" s="50" t="e">
        <f>E357/C357</f>
        <v>#REF!</v>
      </c>
      <c r="G357" s="25" t="e">
        <f>#REF!</f>
        <v>#REF!</v>
      </c>
      <c r="H357" s="50" t="e">
        <f>G357/C357</f>
        <v>#REF!</v>
      </c>
      <c r="I357" s="25" t="e">
        <f>#REF!</f>
        <v>#REF!</v>
      </c>
      <c r="J357" s="50" t="e">
        <f>I357/C357</f>
        <v>#REF!</v>
      </c>
      <c r="K357" s="25" t="e">
        <f>#REF!</f>
        <v>#REF!</v>
      </c>
      <c r="L357" s="50" t="e">
        <f>K357/C357</f>
        <v>#REF!</v>
      </c>
      <c r="M357" s="25" t="e">
        <f>#REF!</f>
        <v>#REF!</v>
      </c>
      <c r="N357" s="50" t="e">
        <f>M357/C357</f>
        <v>#REF!</v>
      </c>
      <c r="O357" s="25" t="e">
        <f>#REF!</f>
        <v>#REF!</v>
      </c>
      <c r="P357" s="50" t="e">
        <f>O357/C357</f>
        <v>#REF!</v>
      </c>
      <c r="Q357" s="17" t="e">
        <f>C357-E357</f>
        <v>#REF!</v>
      </c>
      <c r="R357" s="50" t="e">
        <f>Q357/$C357</f>
        <v>#REF!</v>
      </c>
    </row>
    <row r="358">
      <c r="C358" s="59" t="e">
        <f>#REF!</f>
        <v>#REF!</v>
      </c>
      <c r="D358" s="50" t="e">
        <f>F358+H358+J358+L358+N358+P358</f>
        <v>#REF!</v>
      </c>
      <c r="E358" s="25" t="e">
        <f>#REF!</f>
        <v>#REF!</v>
      </c>
      <c r="F358" s="50" t="e">
        <f>E358/C358</f>
        <v>#REF!</v>
      </c>
      <c r="G358" s="25" t="e">
        <f>#REF!</f>
        <v>#REF!</v>
      </c>
      <c r="H358" s="50" t="e">
        <f>G358/C358</f>
        <v>#REF!</v>
      </c>
      <c r="I358" s="25" t="e">
        <f>#REF!</f>
        <v>#REF!</v>
      </c>
      <c r="J358" s="50" t="e">
        <f>I358/C358</f>
        <v>#REF!</v>
      </c>
      <c r="K358" s="25" t="e">
        <f>#REF!</f>
        <v>#REF!</v>
      </c>
      <c r="L358" s="50" t="e">
        <f>K358/C358</f>
        <v>#REF!</v>
      </c>
      <c r="M358" s="25" t="e">
        <f>#REF!</f>
        <v>#REF!</v>
      </c>
      <c r="N358" s="50" t="e">
        <f>M358/C358</f>
        <v>#REF!</v>
      </c>
      <c r="O358" s="25" t="e">
        <f>#REF!</f>
        <v>#REF!</v>
      </c>
      <c r="P358" s="50" t="e">
        <f>O358/C358</f>
        <v>#REF!</v>
      </c>
      <c r="Q358" s="17" t="e">
        <f>C358-E358</f>
        <v>#REF!</v>
      </c>
      <c r="R358" s="50" t="e">
        <f>Q358/$C358</f>
        <v>#REF!</v>
      </c>
    </row>
    <row r="359">
      <c r="C359" s="59" t="e">
        <f>#REF!</f>
        <v>#REF!</v>
      </c>
      <c r="D359" s="50" t="e">
        <f>F359+H359+J359+L359+N359+P359</f>
        <v>#REF!</v>
      </c>
      <c r="E359" s="25" t="e">
        <f>#REF!</f>
        <v>#REF!</v>
      </c>
      <c r="F359" s="50" t="e">
        <f>E359/C359</f>
        <v>#REF!</v>
      </c>
      <c r="G359" s="25" t="e">
        <f>#REF!</f>
        <v>#REF!</v>
      </c>
      <c r="H359" s="50" t="e">
        <f>G359/C359</f>
        <v>#REF!</v>
      </c>
      <c r="I359" s="25" t="e">
        <f>#REF!</f>
        <v>#REF!</v>
      </c>
      <c r="J359" s="50" t="e">
        <f>I359/C359</f>
        <v>#REF!</v>
      </c>
      <c r="K359" s="25" t="e">
        <f>#REF!</f>
        <v>#REF!</v>
      </c>
      <c r="L359" s="50" t="e">
        <f>K359/C359</f>
        <v>#REF!</v>
      </c>
      <c r="M359" s="25" t="e">
        <f>#REF!</f>
        <v>#REF!</v>
      </c>
      <c r="N359" s="50" t="e">
        <f>M359/C359</f>
        <v>#REF!</v>
      </c>
      <c r="O359" s="25" t="e">
        <f>#REF!</f>
        <v>#REF!</v>
      </c>
      <c r="P359" s="50" t="e">
        <f>O359/C359</f>
        <v>#REF!</v>
      </c>
      <c r="Q359" s="17" t="e">
        <f>C359-E359</f>
        <v>#REF!</v>
      </c>
      <c r="R359" s="50" t="e">
        <f>Q359/$C359</f>
        <v>#REF!</v>
      </c>
    </row>
    <row r="360">
      <c r="C360" s="59" t="e">
        <f>#REF!</f>
        <v>#REF!</v>
      </c>
      <c r="D360" s="50" t="e">
        <f>F360+H360+J360+L360+N360+P360</f>
        <v>#REF!</v>
      </c>
      <c r="E360" s="25" t="e">
        <f>#REF!</f>
        <v>#REF!</v>
      </c>
      <c r="F360" s="50" t="e">
        <f>E360/C360</f>
        <v>#REF!</v>
      </c>
      <c r="G360" s="25" t="e">
        <f>#REF!</f>
        <v>#REF!</v>
      </c>
      <c r="H360" s="50" t="e">
        <f>G360/C360</f>
        <v>#REF!</v>
      </c>
      <c r="I360" s="25" t="e">
        <f>#REF!</f>
        <v>#REF!</v>
      </c>
      <c r="J360" s="50" t="e">
        <f>I360/C360</f>
        <v>#REF!</v>
      </c>
      <c r="K360" s="25" t="e">
        <f>#REF!</f>
        <v>#REF!</v>
      </c>
      <c r="L360" s="50" t="e">
        <f>K360/C360</f>
        <v>#REF!</v>
      </c>
      <c r="M360" s="25" t="e">
        <f>#REF!</f>
        <v>#REF!</v>
      </c>
      <c r="N360" s="50" t="e">
        <f>M360/C360</f>
        <v>#REF!</v>
      </c>
      <c r="O360" s="25" t="e">
        <f>#REF!</f>
        <v>#REF!</v>
      </c>
      <c r="P360" s="50" t="e">
        <f>O360/C360</f>
        <v>#REF!</v>
      </c>
      <c r="Q360" s="17" t="e">
        <f>C360-E360</f>
        <v>#REF!</v>
      </c>
      <c r="R360" s="50" t="e">
        <f>Q360/$C360</f>
        <v>#REF!</v>
      </c>
    </row>
    <row r="361">
      <c r="C361" s="59" t="e">
        <f>#REF!</f>
        <v>#REF!</v>
      </c>
      <c r="D361" s="50" t="e">
        <f>F361+H361+J361+L361+N361+P361</f>
        <v>#REF!</v>
      </c>
      <c r="E361" s="25" t="e">
        <f>#REF!</f>
        <v>#REF!</v>
      </c>
      <c r="F361" s="50" t="e">
        <f>E361/C361</f>
        <v>#REF!</v>
      </c>
      <c r="G361" s="25" t="e">
        <f>#REF!</f>
        <v>#REF!</v>
      </c>
      <c r="H361" s="50" t="e">
        <f>G361/C361</f>
        <v>#REF!</v>
      </c>
      <c r="I361" s="25" t="e">
        <f>#REF!</f>
        <v>#REF!</v>
      </c>
      <c r="J361" s="50" t="e">
        <f>I361/C361</f>
        <v>#REF!</v>
      </c>
      <c r="K361" s="25" t="e">
        <f>#REF!</f>
        <v>#REF!</v>
      </c>
      <c r="L361" s="50" t="e">
        <f>K361/C361</f>
        <v>#REF!</v>
      </c>
      <c r="M361" s="25" t="e">
        <f>#REF!</f>
        <v>#REF!</v>
      </c>
      <c r="N361" s="50" t="e">
        <f>M361/C361</f>
        <v>#REF!</v>
      </c>
      <c r="O361" s="25" t="e">
        <f>#REF!</f>
        <v>#REF!</v>
      </c>
      <c r="P361" s="50" t="e">
        <f>O361/C361</f>
        <v>#REF!</v>
      </c>
      <c r="Q361" s="17" t="e">
        <f>C361-E361</f>
        <v>#REF!</v>
      </c>
      <c r="R361" s="50" t="e">
        <f>Q361/$C361</f>
        <v>#REF!</v>
      </c>
    </row>
    <row r="362">
      <c r="C362" s="59" t="e">
        <f>#REF!</f>
        <v>#REF!</v>
      </c>
      <c r="D362" s="50" t="e">
        <f>F362+H362+J362+L362+N362+P362</f>
        <v>#REF!</v>
      </c>
      <c r="E362" s="25" t="e">
        <f>#REF!</f>
        <v>#REF!</v>
      </c>
      <c r="F362" s="50" t="e">
        <f>E362/C362</f>
        <v>#REF!</v>
      </c>
      <c r="G362" s="25" t="e">
        <f>#REF!</f>
        <v>#REF!</v>
      </c>
      <c r="H362" s="50" t="e">
        <f>G362/C362</f>
        <v>#REF!</v>
      </c>
      <c r="I362" s="25" t="e">
        <f>#REF!</f>
        <v>#REF!</v>
      </c>
      <c r="J362" s="50" t="e">
        <f>I362/C362</f>
        <v>#REF!</v>
      </c>
      <c r="K362" s="25" t="e">
        <f>#REF!</f>
        <v>#REF!</v>
      </c>
      <c r="L362" s="50" t="e">
        <f>K362/C362</f>
        <v>#REF!</v>
      </c>
      <c r="M362" s="25" t="e">
        <f>#REF!</f>
        <v>#REF!</v>
      </c>
      <c r="N362" s="50" t="e">
        <f>M362/C362</f>
        <v>#REF!</v>
      </c>
      <c r="O362" s="25" t="e">
        <f>#REF!</f>
        <v>#REF!</v>
      </c>
      <c r="P362" s="50" t="e">
        <f>O362/C362</f>
        <v>#REF!</v>
      </c>
      <c r="Q362" s="17" t="e">
        <f>C362-E362</f>
        <v>#REF!</v>
      </c>
      <c r="R362" s="50" t="e">
        <f>Q362/$C362</f>
        <v>#REF!</v>
      </c>
    </row>
    <row r="363">
      <c r="C363" s="59" t="e">
        <f>#REF!</f>
        <v>#REF!</v>
      </c>
      <c r="D363" s="50" t="e">
        <f>F363+H363+J363+L363+N363+P363</f>
        <v>#REF!</v>
      </c>
      <c r="E363" s="25" t="e">
        <f>#REF!</f>
        <v>#REF!</v>
      </c>
      <c r="F363" s="50" t="e">
        <f>E363/C363</f>
        <v>#REF!</v>
      </c>
      <c r="G363" s="25" t="e">
        <f>#REF!</f>
        <v>#REF!</v>
      </c>
      <c r="H363" s="50" t="e">
        <f>G363/C363</f>
        <v>#REF!</v>
      </c>
      <c r="I363" s="25" t="e">
        <f>#REF!</f>
        <v>#REF!</v>
      </c>
      <c r="J363" s="50" t="e">
        <f>I363/C363</f>
        <v>#REF!</v>
      </c>
      <c r="K363" s="25" t="e">
        <f>#REF!</f>
        <v>#REF!</v>
      </c>
      <c r="L363" s="50" t="e">
        <f>K363/C363</f>
        <v>#REF!</v>
      </c>
      <c r="M363" s="25" t="e">
        <f>#REF!</f>
        <v>#REF!</v>
      </c>
      <c r="N363" s="50" t="e">
        <f>M363/C363</f>
        <v>#REF!</v>
      </c>
      <c r="O363" s="25" t="e">
        <f>#REF!</f>
        <v>#REF!</v>
      </c>
      <c r="P363" s="50" t="e">
        <f>O363/C363</f>
        <v>#REF!</v>
      </c>
      <c r="Q363" s="17" t="e">
        <f>C363-E363</f>
        <v>#REF!</v>
      </c>
      <c r="R363" s="50" t="e">
        <f>Q363/$C363</f>
        <v>#REF!</v>
      </c>
    </row>
    <row r="364">
      <c r="C364" s="59" t="e">
        <f>#REF!</f>
        <v>#REF!</v>
      </c>
      <c r="D364" s="50" t="e">
        <f>F364+H364+J364+L364+N364+P364</f>
        <v>#REF!</v>
      </c>
      <c r="E364" s="25" t="e">
        <f>#REF!</f>
        <v>#REF!</v>
      </c>
      <c r="F364" s="50" t="e">
        <f>E364/C364</f>
        <v>#REF!</v>
      </c>
      <c r="G364" s="25" t="e">
        <f>#REF!</f>
        <v>#REF!</v>
      </c>
      <c r="H364" s="50" t="e">
        <f>G364/C364</f>
        <v>#REF!</v>
      </c>
      <c r="I364" s="25" t="e">
        <f>#REF!</f>
        <v>#REF!</v>
      </c>
      <c r="J364" s="50" t="e">
        <f>I364/C364</f>
        <v>#REF!</v>
      </c>
      <c r="K364" s="25" t="e">
        <f>#REF!</f>
        <v>#REF!</v>
      </c>
      <c r="L364" s="50" t="e">
        <f>K364/C364</f>
        <v>#REF!</v>
      </c>
      <c r="M364" s="25" t="e">
        <f>#REF!</f>
        <v>#REF!</v>
      </c>
      <c r="N364" s="50" t="e">
        <f>M364/C364</f>
        <v>#REF!</v>
      </c>
      <c r="O364" s="25" t="e">
        <f>#REF!</f>
        <v>#REF!</v>
      </c>
      <c r="P364" s="50" t="e">
        <f>O364/C364</f>
        <v>#REF!</v>
      </c>
      <c r="Q364" s="17" t="e">
        <f>C364-E364</f>
        <v>#REF!</v>
      </c>
      <c r="R364" s="50" t="e">
        <f>Q364/$C364</f>
        <v>#REF!</v>
      </c>
    </row>
    <row r="365">
      <c r="C365" s="59" t="e">
        <f>#REF!</f>
        <v>#REF!</v>
      </c>
      <c r="D365" s="50" t="e">
        <f>F365+H365+J365+L365+N365+P365</f>
        <v>#REF!</v>
      </c>
      <c r="E365" s="25" t="e">
        <f>#REF!</f>
        <v>#REF!</v>
      </c>
      <c r="F365" s="50" t="e">
        <f>E365/C365</f>
        <v>#REF!</v>
      </c>
      <c r="G365" s="25" t="e">
        <f>#REF!</f>
        <v>#REF!</v>
      </c>
      <c r="H365" s="50" t="e">
        <f>G365/C365</f>
        <v>#REF!</v>
      </c>
      <c r="I365" s="25" t="e">
        <f>#REF!</f>
        <v>#REF!</v>
      </c>
      <c r="J365" s="50" t="e">
        <f>I365/C365</f>
        <v>#REF!</v>
      </c>
      <c r="K365" s="25" t="e">
        <f>#REF!</f>
        <v>#REF!</v>
      </c>
      <c r="L365" s="50" t="e">
        <f>K365/C365</f>
        <v>#REF!</v>
      </c>
      <c r="M365" s="25" t="e">
        <f>#REF!</f>
        <v>#REF!</v>
      </c>
      <c r="N365" s="50" t="e">
        <f>M365/C365</f>
        <v>#REF!</v>
      </c>
      <c r="O365" s="25" t="e">
        <f>#REF!</f>
        <v>#REF!</v>
      </c>
      <c r="P365" s="50" t="e">
        <f>O365/C365</f>
        <v>#REF!</v>
      </c>
      <c r="Q365" s="17" t="e">
        <f>C365-E365</f>
        <v>#REF!</v>
      </c>
      <c r="R365" s="50" t="e">
        <f>Q365/$C365</f>
        <v>#REF!</v>
      </c>
    </row>
    <row r="366">
      <c r="C366" s="59" t="e">
        <f>#REF!</f>
        <v>#REF!</v>
      </c>
      <c r="D366" s="50" t="e">
        <f>F366+H366+J366+L366+N366+P366</f>
        <v>#REF!</v>
      </c>
      <c r="E366" s="25" t="e">
        <f>#REF!</f>
        <v>#REF!</v>
      </c>
      <c r="F366" s="50" t="e">
        <f>E366/C366</f>
        <v>#REF!</v>
      </c>
      <c r="G366" s="25" t="e">
        <f>#REF!</f>
        <v>#REF!</v>
      </c>
      <c r="H366" s="50" t="e">
        <f>G366/C366</f>
        <v>#REF!</v>
      </c>
      <c r="I366" s="25" t="e">
        <f>#REF!</f>
        <v>#REF!</v>
      </c>
      <c r="J366" s="50" t="e">
        <f>I366/C366</f>
        <v>#REF!</v>
      </c>
      <c r="K366" s="25" t="e">
        <f>#REF!</f>
        <v>#REF!</v>
      </c>
      <c r="L366" s="50" t="e">
        <f>K366/C366</f>
        <v>#REF!</v>
      </c>
      <c r="M366" s="25" t="e">
        <f>#REF!</f>
        <v>#REF!</v>
      </c>
      <c r="N366" s="50" t="e">
        <f>M366/C366</f>
        <v>#REF!</v>
      </c>
      <c r="O366" s="25" t="e">
        <f>#REF!</f>
        <v>#REF!</v>
      </c>
      <c r="P366" s="50" t="e">
        <f>O366/C366</f>
        <v>#REF!</v>
      </c>
      <c r="Q366" s="17" t="e">
        <f>C366-E366</f>
        <v>#REF!</v>
      </c>
      <c r="R366" s="50" t="e">
        <f>Q366/$C366</f>
        <v>#REF!</v>
      </c>
    </row>
    <row r="367">
      <c r="C367" s="59" t="e">
        <f>#REF!</f>
        <v>#REF!</v>
      </c>
      <c r="D367" s="50" t="e">
        <f>F367+H367+J367+L367+N367+P367</f>
        <v>#REF!</v>
      </c>
      <c r="E367" s="25" t="e">
        <f>#REF!</f>
        <v>#REF!</v>
      </c>
      <c r="F367" s="50" t="e">
        <f>E367/C367</f>
        <v>#REF!</v>
      </c>
      <c r="G367" s="25" t="e">
        <f>#REF!</f>
        <v>#REF!</v>
      </c>
      <c r="H367" s="50" t="e">
        <f>G367/C367</f>
        <v>#REF!</v>
      </c>
      <c r="I367" s="25" t="e">
        <f>#REF!</f>
        <v>#REF!</v>
      </c>
      <c r="J367" s="50" t="e">
        <f>I367/C367</f>
        <v>#REF!</v>
      </c>
      <c r="K367" s="25" t="e">
        <f>#REF!</f>
        <v>#REF!</v>
      </c>
      <c r="L367" s="50" t="e">
        <f>K367/C367</f>
        <v>#REF!</v>
      </c>
      <c r="M367" s="25" t="e">
        <f>#REF!</f>
        <v>#REF!</v>
      </c>
      <c r="N367" s="50" t="e">
        <f>M367/C367</f>
        <v>#REF!</v>
      </c>
      <c r="O367" s="25" t="e">
        <f>#REF!</f>
        <v>#REF!</v>
      </c>
      <c r="P367" s="50" t="e">
        <f>O367/C367</f>
        <v>#REF!</v>
      </c>
      <c r="Q367" s="17" t="e">
        <f>C367-E367</f>
        <v>#REF!</v>
      </c>
      <c r="R367" s="50" t="e">
        <f>Q367/$C367</f>
        <v>#REF!</v>
      </c>
    </row>
    <row r="368">
      <c r="C368" s="59" t="e">
        <f>#REF!</f>
        <v>#REF!</v>
      </c>
      <c r="D368" s="50" t="e">
        <f>F368+H368+J368+L368+N368+P368</f>
        <v>#REF!</v>
      </c>
      <c r="E368" s="25" t="e">
        <f>#REF!</f>
        <v>#REF!</v>
      </c>
      <c r="F368" s="50" t="e">
        <f>E368/C368</f>
        <v>#REF!</v>
      </c>
      <c r="G368" s="25" t="e">
        <f>#REF!</f>
        <v>#REF!</v>
      </c>
      <c r="H368" s="50" t="e">
        <f>G368/C368</f>
        <v>#REF!</v>
      </c>
      <c r="I368" s="25" t="e">
        <f>#REF!</f>
        <v>#REF!</v>
      </c>
      <c r="J368" s="50" t="e">
        <f>I368/C368</f>
        <v>#REF!</v>
      </c>
      <c r="K368" s="25" t="e">
        <f>#REF!</f>
        <v>#REF!</v>
      </c>
      <c r="L368" s="50" t="e">
        <f>K368/C368</f>
        <v>#REF!</v>
      </c>
      <c r="M368" s="25" t="e">
        <f>#REF!</f>
        <v>#REF!</v>
      </c>
      <c r="N368" s="50" t="e">
        <f>M368/C368</f>
        <v>#REF!</v>
      </c>
      <c r="O368" s="25" t="e">
        <f>#REF!</f>
        <v>#REF!</v>
      </c>
      <c r="P368" s="50" t="e">
        <f>O368/C368</f>
        <v>#REF!</v>
      </c>
      <c r="Q368" s="17" t="e">
        <f>C368-E368</f>
        <v>#REF!</v>
      </c>
      <c r="R368" s="50" t="e">
        <f>Q368/$C368</f>
        <v>#REF!</v>
      </c>
    </row>
    <row r="369">
      <c r="C369" s="59" t="e">
        <f>#REF!</f>
        <v>#REF!</v>
      </c>
      <c r="D369" s="50" t="e">
        <f>F369+H369+J369+L369+N369+P369</f>
        <v>#REF!</v>
      </c>
      <c r="E369" s="25" t="e">
        <f>#REF!</f>
        <v>#REF!</v>
      </c>
      <c r="F369" s="50" t="e">
        <f>E369/C369</f>
        <v>#REF!</v>
      </c>
      <c r="G369" s="25" t="e">
        <f>#REF!</f>
        <v>#REF!</v>
      </c>
      <c r="H369" s="50" t="e">
        <f>G369/C369</f>
        <v>#REF!</v>
      </c>
      <c r="I369" s="25" t="e">
        <f>#REF!</f>
        <v>#REF!</v>
      </c>
      <c r="J369" s="50" t="e">
        <f>I369/C369</f>
        <v>#REF!</v>
      </c>
      <c r="K369" s="25" t="e">
        <f>#REF!</f>
        <v>#REF!</v>
      </c>
      <c r="L369" s="50" t="e">
        <f>K369/C369</f>
        <v>#REF!</v>
      </c>
      <c r="M369" s="25" t="e">
        <f>#REF!</f>
        <v>#REF!</v>
      </c>
      <c r="N369" s="50" t="e">
        <f>M369/C369</f>
        <v>#REF!</v>
      </c>
      <c r="O369" s="25" t="e">
        <f>#REF!</f>
        <v>#REF!</v>
      </c>
      <c r="P369" s="50" t="e">
        <f>O369/C369</f>
        <v>#REF!</v>
      </c>
      <c r="Q369" s="17" t="e">
        <f>C369-E369</f>
        <v>#REF!</v>
      </c>
      <c r="R369" s="50" t="e">
        <f>Q369/$C369</f>
        <v>#REF!</v>
      </c>
    </row>
    <row r="370">
      <c r="C370" s="59" t="e">
        <f>#REF!</f>
        <v>#REF!</v>
      </c>
      <c r="D370" s="50" t="e">
        <f>F370+H370+J370+L370+N370+P370</f>
        <v>#REF!</v>
      </c>
      <c r="E370" s="25" t="e">
        <f>#REF!</f>
        <v>#REF!</v>
      </c>
      <c r="F370" s="50" t="e">
        <f>E370/C370</f>
        <v>#REF!</v>
      </c>
      <c r="G370" s="25" t="e">
        <f>#REF!</f>
        <v>#REF!</v>
      </c>
      <c r="H370" s="50" t="e">
        <f>G370/C370</f>
        <v>#REF!</v>
      </c>
      <c r="I370" s="25" t="e">
        <f>#REF!</f>
        <v>#REF!</v>
      </c>
      <c r="J370" s="50" t="e">
        <f>I370/C370</f>
        <v>#REF!</v>
      </c>
      <c r="K370" s="25" t="e">
        <f>#REF!</f>
        <v>#REF!</v>
      </c>
      <c r="L370" s="50" t="e">
        <f>K370/C370</f>
        <v>#REF!</v>
      </c>
      <c r="M370" s="25" t="e">
        <f>#REF!</f>
        <v>#REF!</v>
      </c>
      <c r="N370" s="50" t="e">
        <f>M370/C370</f>
        <v>#REF!</v>
      </c>
      <c r="O370" s="25" t="e">
        <f>#REF!</f>
        <v>#REF!</v>
      </c>
      <c r="P370" s="50" t="e">
        <f>O370/C370</f>
        <v>#REF!</v>
      </c>
      <c r="Q370" s="17" t="e">
        <f>C370-E370</f>
        <v>#REF!</v>
      </c>
      <c r="R370" s="50" t="e">
        <f>Q370/$C370</f>
        <v>#REF!</v>
      </c>
    </row>
    <row r="371">
      <c r="C371" s="59" t="e">
        <f>#REF!</f>
        <v>#REF!</v>
      </c>
      <c r="D371" s="50" t="e">
        <f>F371+H371+J371+L371+N371+P371</f>
        <v>#REF!</v>
      </c>
      <c r="E371" s="25" t="e">
        <f>#REF!</f>
        <v>#REF!</v>
      </c>
      <c r="F371" s="50" t="e">
        <f>E371/C371</f>
        <v>#REF!</v>
      </c>
      <c r="G371" s="25" t="e">
        <f>#REF!</f>
        <v>#REF!</v>
      </c>
      <c r="H371" s="50" t="e">
        <f>G371/C371</f>
        <v>#REF!</v>
      </c>
      <c r="I371" s="25" t="e">
        <f>#REF!</f>
        <v>#REF!</v>
      </c>
      <c r="J371" s="50" t="e">
        <f>I371/C371</f>
        <v>#REF!</v>
      </c>
      <c r="K371" s="25" t="e">
        <f>#REF!</f>
        <v>#REF!</v>
      </c>
      <c r="L371" s="50" t="e">
        <f>K371/C371</f>
        <v>#REF!</v>
      </c>
      <c r="M371" s="25" t="e">
        <f>#REF!</f>
        <v>#REF!</v>
      </c>
      <c r="N371" s="50" t="e">
        <f>M371/C371</f>
        <v>#REF!</v>
      </c>
      <c r="O371" s="25" t="e">
        <f>#REF!</f>
        <v>#REF!</v>
      </c>
      <c r="P371" s="50" t="e">
        <f>O371/C371</f>
        <v>#REF!</v>
      </c>
      <c r="Q371" s="17" t="e">
        <f>C371-E371</f>
        <v>#REF!</v>
      </c>
      <c r="R371" s="50" t="e">
        <f>Q371/$C371</f>
        <v>#REF!</v>
      </c>
    </row>
    <row r="372">
      <c r="C372" s="59" t="e">
        <f>#REF!</f>
        <v>#REF!</v>
      </c>
      <c r="D372" s="50" t="e">
        <f>F372+H372+J372+L372+N372+P372</f>
        <v>#REF!</v>
      </c>
      <c r="E372" s="25" t="e">
        <f>#REF!</f>
        <v>#REF!</v>
      </c>
      <c r="F372" s="50" t="e">
        <f>E372/C372</f>
        <v>#REF!</v>
      </c>
      <c r="G372" s="25" t="e">
        <f>#REF!</f>
        <v>#REF!</v>
      </c>
      <c r="H372" s="50" t="e">
        <f>G372/C372</f>
        <v>#REF!</v>
      </c>
      <c r="I372" s="25" t="e">
        <f>#REF!</f>
        <v>#REF!</v>
      </c>
      <c r="J372" s="50" t="e">
        <f>I372/C372</f>
        <v>#REF!</v>
      </c>
      <c r="K372" s="25" t="e">
        <f>#REF!</f>
        <v>#REF!</v>
      </c>
      <c r="L372" s="50" t="e">
        <f>K372/C372</f>
        <v>#REF!</v>
      </c>
      <c r="M372" s="25" t="e">
        <f>#REF!</f>
        <v>#REF!</v>
      </c>
      <c r="N372" s="50" t="e">
        <f>M372/C372</f>
        <v>#REF!</v>
      </c>
      <c r="O372" s="25" t="e">
        <f>#REF!</f>
        <v>#REF!</v>
      </c>
      <c r="P372" s="50" t="e">
        <f>O372/C372</f>
        <v>#REF!</v>
      </c>
      <c r="Q372" s="17" t="e">
        <f>C372-E372</f>
        <v>#REF!</v>
      </c>
      <c r="R372" s="50" t="e">
        <f>Q372/$C372</f>
        <v>#REF!</v>
      </c>
    </row>
    <row r="373">
      <c r="C373" s="59" t="e">
        <f>#REF!</f>
        <v>#REF!</v>
      </c>
      <c r="D373" s="50" t="e">
        <f>F373+H373+J373+L373+N373+P373</f>
        <v>#REF!</v>
      </c>
      <c r="E373" s="25" t="e">
        <f>#REF!</f>
        <v>#REF!</v>
      </c>
      <c r="F373" s="50" t="e">
        <f>E373/C373</f>
        <v>#REF!</v>
      </c>
      <c r="G373" s="25" t="e">
        <f>#REF!</f>
        <v>#REF!</v>
      </c>
      <c r="H373" s="50" t="e">
        <f>G373/C373</f>
        <v>#REF!</v>
      </c>
      <c r="I373" s="25" t="e">
        <f>#REF!</f>
        <v>#REF!</v>
      </c>
      <c r="J373" s="50" t="e">
        <f>I373/C373</f>
        <v>#REF!</v>
      </c>
      <c r="K373" s="25" t="e">
        <f>#REF!</f>
        <v>#REF!</v>
      </c>
      <c r="L373" s="50" t="e">
        <f>K373/C373</f>
        <v>#REF!</v>
      </c>
      <c r="M373" s="25" t="e">
        <f>#REF!</f>
        <v>#REF!</v>
      </c>
      <c r="N373" s="50" t="e">
        <f>M373/C373</f>
        <v>#REF!</v>
      </c>
      <c r="O373" s="25" t="e">
        <f>#REF!</f>
        <v>#REF!</v>
      </c>
      <c r="P373" s="50" t="e">
        <f>O373/C373</f>
        <v>#REF!</v>
      </c>
      <c r="Q373" s="17" t="e">
        <f>C373-E373</f>
        <v>#REF!</v>
      </c>
      <c r="R373" s="50" t="e">
        <f>Q373/$C373</f>
        <v>#REF!</v>
      </c>
    </row>
    <row r="374">
      <c r="C374" s="59" t="e">
        <f>#REF!</f>
        <v>#REF!</v>
      </c>
      <c r="D374" s="50" t="e">
        <f>F374+H374+J374+L374+N374+P374</f>
        <v>#REF!</v>
      </c>
      <c r="E374" s="25" t="e">
        <f>#REF!</f>
        <v>#REF!</v>
      </c>
      <c r="F374" s="50" t="e">
        <f>E374/C374</f>
        <v>#REF!</v>
      </c>
      <c r="G374" s="25" t="e">
        <f>#REF!</f>
        <v>#REF!</v>
      </c>
      <c r="H374" s="50" t="e">
        <f>G374/C374</f>
        <v>#REF!</v>
      </c>
      <c r="I374" s="25" t="e">
        <f>#REF!</f>
        <v>#REF!</v>
      </c>
      <c r="J374" s="50" t="e">
        <f>I374/C374</f>
        <v>#REF!</v>
      </c>
      <c r="K374" s="25" t="e">
        <f>#REF!</f>
        <v>#REF!</v>
      </c>
      <c r="L374" s="50" t="e">
        <f>K374/C374</f>
        <v>#REF!</v>
      </c>
      <c r="M374" s="25" t="e">
        <f>#REF!</f>
        <v>#REF!</v>
      </c>
      <c r="N374" s="50" t="e">
        <f>M374/C374</f>
        <v>#REF!</v>
      </c>
      <c r="O374" s="25" t="e">
        <f>#REF!</f>
        <v>#REF!</v>
      </c>
      <c r="P374" s="50" t="e">
        <f>O374/C374</f>
        <v>#REF!</v>
      </c>
      <c r="Q374" s="17" t="e">
        <f>C374-E374</f>
        <v>#REF!</v>
      </c>
      <c r="R374" s="50" t="e">
        <f>Q374/$C374</f>
        <v>#REF!</v>
      </c>
    </row>
    <row r="375">
      <c r="C375" s="59" t="e">
        <f>#REF!</f>
        <v>#REF!</v>
      </c>
      <c r="D375" s="50" t="e">
        <f>F375+H375+J375+L375+N375+P375</f>
        <v>#REF!</v>
      </c>
      <c r="E375" s="25" t="e">
        <f>#REF!</f>
        <v>#REF!</v>
      </c>
      <c r="F375" s="50" t="e">
        <f>E375/C375</f>
        <v>#REF!</v>
      </c>
      <c r="G375" s="25" t="e">
        <f>#REF!</f>
        <v>#REF!</v>
      </c>
      <c r="H375" s="50" t="e">
        <f>G375/C375</f>
        <v>#REF!</v>
      </c>
      <c r="I375" s="25" t="e">
        <f>#REF!</f>
        <v>#REF!</v>
      </c>
      <c r="J375" s="50" t="e">
        <f>I375/C375</f>
        <v>#REF!</v>
      </c>
      <c r="K375" s="25" t="e">
        <f>#REF!</f>
        <v>#REF!</v>
      </c>
      <c r="L375" s="50" t="e">
        <f>K375/C375</f>
        <v>#REF!</v>
      </c>
      <c r="M375" s="25" t="e">
        <f>#REF!</f>
        <v>#REF!</v>
      </c>
      <c r="N375" s="50" t="e">
        <f>M375/C375</f>
        <v>#REF!</v>
      </c>
      <c r="O375" s="25" t="e">
        <f>#REF!</f>
        <v>#REF!</v>
      </c>
      <c r="P375" s="50" t="e">
        <f>O375/C375</f>
        <v>#REF!</v>
      </c>
      <c r="Q375" s="17" t="e">
        <f>C375-E375</f>
        <v>#REF!</v>
      </c>
      <c r="R375" s="50" t="e">
        <f>Q375/$C375</f>
        <v>#REF!</v>
      </c>
    </row>
    <row r="376">
      <c r="C376" s="59" t="e">
        <f>#REF!</f>
        <v>#REF!</v>
      </c>
      <c r="D376" s="50" t="e">
        <f>F376+H376+J376+L376+N376+P376</f>
        <v>#REF!</v>
      </c>
      <c r="E376" s="25" t="e">
        <f>#REF!</f>
        <v>#REF!</v>
      </c>
      <c r="F376" s="50" t="e">
        <f>E376/C376</f>
        <v>#REF!</v>
      </c>
      <c r="G376" s="25" t="e">
        <f>#REF!</f>
        <v>#REF!</v>
      </c>
      <c r="H376" s="50" t="e">
        <f>G376/C376</f>
        <v>#REF!</v>
      </c>
      <c r="I376" s="25" t="e">
        <f>#REF!</f>
        <v>#REF!</v>
      </c>
      <c r="J376" s="50" t="e">
        <f>I376/C376</f>
        <v>#REF!</v>
      </c>
      <c r="K376" s="25" t="e">
        <f>#REF!</f>
        <v>#REF!</v>
      </c>
      <c r="L376" s="50" t="e">
        <f>K376/C376</f>
        <v>#REF!</v>
      </c>
      <c r="M376" s="25" t="e">
        <f>#REF!</f>
        <v>#REF!</v>
      </c>
      <c r="N376" s="50" t="e">
        <f>M376/C376</f>
        <v>#REF!</v>
      </c>
      <c r="O376" s="25" t="e">
        <f>#REF!</f>
        <v>#REF!</v>
      </c>
      <c r="P376" s="50" t="e">
        <f>O376/C376</f>
        <v>#REF!</v>
      </c>
      <c r="Q376" s="17" t="e">
        <f>C376-E376</f>
        <v>#REF!</v>
      </c>
      <c r="R376" s="50" t="e">
        <f>Q376/$C376</f>
        <v>#REF!</v>
      </c>
    </row>
    <row r="377">
      <c r="C377" s="59" t="e">
        <f>#REF!</f>
        <v>#REF!</v>
      </c>
      <c r="D377" s="50" t="e">
        <f>F377+H377+J377+L377+N377+P377</f>
        <v>#REF!</v>
      </c>
      <c r="E377" s="25" t="e">
        <f>#REF!</f>
        <v>#REF!</v>
      </c>
      <c r="F377" s="50" t="e">
        <f>E377/C377</f>
        <v>#REF!</v>
      </c>
      <c r="G377" s="25" t="e">
        <f>#REF!</f>
        <v>#REF!</v>
      </c>
      <c r="H377" s="50" t="e">
        <f>G377/C377</f>
        <v>#REF!</v>
      </c>
      <c r="I377" s="25" t="e">
        <f>#REF!</f>
        <v>#REF!</v>
      </c>
      <c r="J377" s="50" t="e">
        <f>I377/C377</f>
        <v>#REF!</v>
      </c>
      <c r="K377" s="25" t="e">
        <f>#REF!</f>
        <v>#REF!</v>
      </c>
      <c r="L377" s="50" t="e">
        <f>K377/C377</f>
        <v>#REF!</v>
      </c>
      <c r="M377" s="25" t="e">
        <f>#REF!</f>
        <v>#REF!</v>
      </c>
      <c r="N377" s="50" t="e">
        <f>M377/C377</f>
        <v>#REF!</v>
      </c>
      <c r="O377" s="25" t="e">
        <f>#REF!</f>
        <v>#REF!</v>
      </c>
      <c r="P377" s="50" t="e">
        <f>O377/C377</f>
        <v>#REF!</v>
      </c>
      <c r="Q377" s="17" t="e">
        <f>C377-E377</f>
        <v>#REF!</v>
      </c>
      <c r="R377" s="50" t="e">
        <f>Q377/$C377</f>
        <v>#REF!</v>
      </c>
    </row>
    <row r="378">
      <c r="C378" s="59" t="e">
        <f>#REF!</f>
        <v>#REF!</v>
      </c>
      <c r="D378" s="50" t="e">
        <f>F378+H378+J378+L378+N378+P378</f>
        <v>#REF!</v>
      </c>
      <c r="E378" s="25" t="e">
        <f>#REF!</f>
        <v>#REF!</v>
      </c>
      <c r="F378" s="50" t="e">
        <f>E378/C378</f>
        <v>#REF!</v>
      </c>
      <c r="G378" s="25" t="e">
        <f>#REF!</f>
        <v>#REF!</v>
      </c>
      <c r="H378" s="50" t="e">
        <f>G378/C378</f>
        <v>#REF!</v>
      </c>
      <c r="I378" s="25" t="e">
        <f>#REF!</f>
        <v>#REF!</v>
      </c>
      <c r="J378" s="50" t="e">
        <f>I378/C378</f>
        <v>#REF!</v>
      </c>
      <c r="K378" s="25" t="e">
        <f>#REF!</f>
        <v>#REF!</v>
      </c>
      <c r="L378" s="50" t="e">
        <f>K378/C378</f>
        <v>#REF!</v>
      </c>
      <c r="M378" s="25" t="e">
        <f>#REF!</f>
        <v>#REF!</v>
      </c>
      <c r="N378" s="50" t="e">
        <f>M378/C378</f>
        <v>#REF!</v>
      </c>
      <c r="O378" s="25" t="e">
        <f>#REF!</f>
        <v>#REF!</v>
      </c>
      <c r="P378" s="50" t="e">
        <f>O378/C378</f>
        <v>#REF!</v>
      </c>
      <c r="Q378" s="17" t="e">
        <f>C378-E378</f>
        <v>#REF!</v>
      </c>
      <c r="R378" s="50" t="e">
        <f>Q378/$C378</f>
        <v>#REF!</v>
      </c>
    </row>
    <row r="379">
      <c r="C379" s="59" t="e">
        <f>#REF!</f>
        <v>#REF!</v>
      </c>
      <c r="D379" s="50" t="e">
        <f>F379+H379+J379+L379+N379+P379</f>
        <v>#REF!</v>
      </c>
      <c r="E379" s="25" t="e">
        <f>#REF!</f>
        <v>#REF!</v>
      </c>
      <c r="F379" s="50" t="e">
        <f>E379/C379</f>
        <v>#REF!</v>
      </c>
      <c r="G379" s="25" t="e">
        <f>#REF!</f>
        <v>#REF!</v>
      </c>
      <c r="H379" s="50" t="e">
        <f>G379/C379</f>
        <v>#REF!</v>
      </c>
      <c r="I379" s="25" t="e">
        <f>#REF!</f>
        <v>#REF!</v>
      </c>
      <c r="J379" s="50" t="e">
        <f>I379/C379</f>
        <v>#REF!</v>
      </c>
      <c r="K379" s="25" t="e">
        <f>#REF!</f>
        <v>#REF!</v>
      </c>
      <c r="L379" s="50" t="e">
        <f>K379/C379</f>
        <v>#REF!</v>
      </c>
      <c r="M379" s="25" t="e">
        <f>#REF!</f>
        <v>#REF!</v>
      </c>
      <c r="N379" s="50" t="e">
        <f>M379/C379</f>
        <v>#REF!</v>
      </c>
      <c r="O379" s="25" t="e">
        <f>#REF!</f>
        <v>#REF!</v>
      </c>
      <c r="P379" s="50" t="e">
        <f>O379/C379</f>
        <v>#REF!</v>
      </c>
      <c r="Q379" s="17" t="e">
        <f>C379-E379</f>
        <v>#REF!</v>
      </c>
      <c r="R379" s="50" t="e">
        <f>Q379/$C379</f>
        <v>#REF!</v>
      </c>
    </row>
    <row r="380">
      <c r="C380" s="59" t="e">
        <f>#REF!</f>
        <v>#REF!</v>
      </c>
      <c r="D380" s="50" t="e">
        <f>F380+H380+J380+L380+N380+P380</f>
        <v>#REF!</v>
      </c>
      <c r="E380" s="25" t="e">
        <f>#REF!</f>
        <v>#REF!</v>
      </c>
      <c r="F380" s="50" t="e">
        <f>E380/C380</f>
        <v>#REF!</v>
      </c>
      <c r="G380" s="25" t="e">
        <f>#REF!</f>
        <v>#REF!</v>
      </c>
      <c r="H380" s="50" t="e">
        <f>G380/C380</f>
        <v>#REF!</v>
      </c>
      <c r="I380" s="25" t="e">
        <f>#REF!</f>
        <v>#REF!</v>
      </c>
      <c r="J380" s="50" t="e">
        <f>I380/C380</f>
        <v>#REF!</v>
      </c>
      <c r="K380" s="25" t="e">
        <f>#REF!</f>
        <v>#REF!</v>
      </c>
      <c r="L380" s="50" t="e">
        <f>K380/C380</f>
        <v>#REF!</v>
      </c>
      <c r="M380" s="25" t="e">
        <f>#REF!</f>
        <v>#REF!</v>
      </c>
      <c r="N380" s="50" t="e">
        <f>M380/C380</f>
        <v>#REF!</v>
      </c>
      <c r="O380" s="25" t="e">
        <f>#REF!</f>
        <v>#REF!</v>
      </c>
      <c r="P380" s="50" t="e">
        <f>O380/C380</f>
        <v>#REF!</v>
      </c>
      <c r="Q380" s="17" t="e">
        <f>C380-E380</f>
        <v>#REF!</v>
      </c>
      <c r="R380" s="50" t="e">
        <f>Q380/$C380</f>
        <v>#REF!</v>
      </c>
    </row>
    <row r="381">
      <c r="C381" s="59" t="e">
        <f>#REF!</f>
        <v>#REF!</v>
      </c>
      <c r="D381" s="50" t="e">
        <f>F381+H381+J381+L381+N381+P381</f>
        <v>#REF!</v>
      </c>
      <c r="E381" s="25" t="e">
        <f>#REF!</f>
        <v>#REF!</v>
      </c>
      <c r="F381" s="50" t="e">
        <f>E381/C381</f>
        <v>#REF!</v>
      </c>
      <c r="G381" s="25" t="e">
        <f>#REF!</f>
        <v>#REF!</v>
      </c>
      <c r="H381" s="50" t="e">
        <f>G381/C381</f>
        <v>#REF!</v>
      </c>
      <c r="I381" s="25" t="e">
        <f>#REF!</f>
        <v>#REF!</v>
      </c>
      <c r="J381" s="50" t="e">
        <f>I381/C381</f>
        <v>#REF!</v>
      </c>
      <c r="K381" s="25" t="e">
        <f>#REF!</f>
        <v>#REF!</v>
      </c>
      <c r="L381" s="50" t="e">
        <f>K381/C381</f>
        <v>#REF!</v>
      </c>
      <c r="M381" s="25" t="e">
        <f>#REF!</f>
        <v>#REF!</v>
      </c>
      <c r="N381" s="50" t="e">
        <f>M381/C381</f>
        <v>#REF!</v>
      </c>
      <c r="O381" s="25" t="e">
        <f>#REF!</f>
        <v>#REF!</v>
      </c>
      <c r="P381" s="50" t="e">
        <f>O381/C381</f>
        <v>#REF!</v>
      </c>
      <c r="Q381" s="17" t="e">
        <f>C381-E381</f>
        <v>#REF!</v>
      </c>
      <c r="R381" s="50" t="e">
        <f>Q381/$C381</f>
        <v>#REF!</v>
      </c>
    </row>
    <row r="382">
      <c r="C382" s="59" t="e">
        <f>#REF!</f>
        <v>#REF!</v>
      </c>
      <c r="D382" s="50" t="e">
        <f>F382+H382+J382+L382+N382+P382</f>
        <v>#REF!</v>
      </c>
      <c r="E382" s="25" t="e">
        <f>#REF!</f>
        <v>#REF!</v>
      </c>
      <c r="F382" s="50" t="e">
        <f>E382/C382</f>
        <v>#REF!</v>
      </c>
      <c r="G382" s="25" t="e">
        <f>#REF!</f>
        <v>#REF!</v>
      </c>
      <c r="H382" s="50" t="e">
        <f>G382/C382</f>
        <v>#REF!</v>
      </c>
      <c r="I382" s="25" t="e">
        <f>#REF!</f>
        <v>#REF!</v>
      </c>
      <c r="J382" s="50" t="e">
        <f>I382/C382</f>
        <v>#REF!</v>
      </c>
      <c r="K382" s="25" t="e">
        <f>#REF!</f>
        <v>#REF!</v>
      </c>
      <c r="L382" s="50" t="e">
        <f>K382/C382</f>
        <v>#REF!</v>
      </c>
      <c r="M382" s="25" t="e">
        <f>#REF!</f>
        <v>#REF!</v>
      </c>
      <c r="N382" s="50" t="e">
        <f>M382/C382</f>
        <v>#REF!</v>
      </c>
      <c r="O382" s="25" t="e">
        <f>#REF!</f>
        <v>#REF!</v>
      </c>
      <c r="P382" s="50" t="e">
        <f>O382/C382</f>
        <v>#REF!</v>
      </c>
      <c r="Q382" s="17" t="e">
        <f>C382-E382</f>
        <v>#REF!</v>
      </c>
      <c r="R382" s="50" t="e">
        <f>Q382/$C382</f>
        <v>#REF!</v>
      </c>
    </row>
    <row r="383">
      <c r="C383" s="59" t="e">
        <f>#REF!</f>
        <v>#REF!</v>
      </c>
      <c r="D383" s="50" t="e">
        <f>F383+H383+J383+L383+N383+P383</f>
        <v>#REF!</v>
      </c>
      <c r="E383" s="25" t="e">
        <f>#REF!</f>
        <v>#REF!</v>
      </c>
      <c r="F383" s="50" t="e">
        <f>E383/C383</f>
        <v>#REF!</v>
      </c>
      <c r="G383" s="25" t="e">
        <f>#REF!</f>
        <v>#REF!</v>
      </c>
      <c r="H383" s="50" t="e">
        <f>G383/C383</f>
        <v>#REF!</v>
      </c>
      <c r="I383" s="25" t="e">
        <f>#REF!</f>
        <v>#REF!</v>
      </c>
      <c r="J383" s="50" t="e">
        <f>I383/C383</f>
        <v>#REF!</v>
      </c>
      <c r="K383" s="25" t="e">
        <f>#REF!</f>
        <v>#REF!</v>
      </c>
      <c r="L383" s="50" t="e">
        <f>K383/C383</f>
        <v>#REF!</v>
      </c>
      <c r="M383" s="25" t="e">
        <f>#REF!</f>
        <v>#REF!</v>
      </c>
      <c r="N383" s="50" t="e">
        <f>M383/C383</f>
        <v>#REF!</v>
      </c>
      <c r="O383" s="25" t="e">
        <f>#REF!</f>
        <v>#REF!</v>
      </c>
      <c r="P383" s="50" t="e">
        <f>O383/C383</f>
        <v>#REF!</v>
      </c>
      <c r="Q383" s="17" t="e">
        <f>C383-E383</f>
        <v>#REF!</v>
      </c>
      <c r="R383" s="50" t="e">
        <f>Q383/$C383</f>
        <v>#REF!</v>
      </c>
    </row>
    <row r="384">
      <c r="C384" s="59" t="e">
        <f>#REF!</f>
        <v>#REF!</v>
      </c>
      <c r="D384" s="50" t="e">
        <f>F384+H384+J384+L384+N384+P384</f>
        <v>#REF!</v>
      </c>
      <c r="E384" s="25" t="e">
        <f>#REF!</f>
        <v>#REF!</v>
      </c>
      <c r="F384" s="50" t="e">
        <f>E384/C384</f>
        <v>#REF!</v>
      </c>
      <c r="G384" s="25" t="e">
        <f>#REF!</f>
        <v>#REF!</v>
      </c>
      <c r="H384" s="50" t="e">
        <f>G384/C384</f>
        <v>#REF!</v>
      </c>
      <c r="I384" s="25" t="e">
        <f>#REF!</f>
        <v>#REF!</v>
      </c>
      <c r="J384" s="50" t="e">
        <f>I384/C384</f>
        <v>#REF!</v>
      </c>
      <c r="K384" s="25" t="e">
        <f>#REF!</f>
        <v>#REF!</v>
      </c>
      <c r="L384" s="50" t="e">
        <f>K384/C384</f>
        <v>#REF!</v>
      </c>
      <c r="M384" s="25" t="e">
        <f>#REF!</f>
        <v>#REF!</v>
      </c>
      <c r="N384" s="50" t="e">
        <f>M384/C384</f>
        <v>#REF!</v>
      </c>
      <c r="O384" s="25" t="e">
        <f>#REF!</f>
        <v>#REF!</v>
      </c>
      <c r="P384" s="50" t="e">
        <f>O384/C384</f>
        <v>#REF!</v>
      </c>
      <c r="Q384" s="17" t="e">
        <f>C384-E384</f>
        <v>#REF!</v>
      </c>
      <c r="R384" s="50" t="e">
        <f>Q384/$C384</f>
        <v>#REF!</v>
      </c>
    </row>
    <row r="385">
      <c r="C385" s="59" t="e">
        <f>#REF!</f>
        <v>#REF!</v>
      </c>
      <c r="D385" s="50" t="e">
        <f>F385+H385+J385+L385+N385+P385</f>
        <v>#REF!</v>
      </c>
      <c r="E385" s="25" t="e">
        <f>#REF!</f>
        <v>#REF!</v>
      </c>
      <c r="F385" s="50" t="e">
        <f>E385/C385</f>
        <v>#REF!</v>
      </c>
      <c r="G385" s="25" t="e">
        <f>#REF!</f>
        <v>#REF!</v>
      </c>
      <c r="H385" s="50" t="e">
        <f>G385/C385</f>
        <v>#REF!</v>
      </c>
      <c r="I385" s="25" t="e">
        <f>#REF!</f>
        <v>#REF!</v>
      </c>
      <c r="J385" s="50" t="e">
        <f>I385/C385</f>
        <v>#REF!</v>
      </c>
      <c r="K385" s="25" t="e">
        <f>#REF!</f>
        <v>#REF!</v>
      </c>
      <c r="L385" s="50" t="e">
        <f>K385/C385</f>
        <v>#REF!</v>
      </c>
      <c r="M385" s="25" t="e">
        <f>#REF!</f>
        <v>#REF!</v>
      </c>
      <c r="N385" s="50" t="e">
        <f>M385/C385</f>
        <v>#REF!</v>
      </c>
      <c r="O385" s="25" t="e">
        <f>#REF!</f>
        <v>#REF!</v>
      </c>
      <c r="P385" s="50" t="e">
        <f>O385/C385</f>
        <v>#REF!</v>
      </c>
      <c r="Q385" s="17" t="e">
        <f>C385-E385</f>
        <v>#REF!</v>
      </c>
      <c r="R385" s="50" t="e">
        <f>Q385/$C385</f>
        <v>#REF!</v>
      </c>
    </row>
    <row r="386">
      <c r="C386" s="59" t="e">
        <f>#REF!</f>
        <v>#REF!</v>
      </c>
      <c r="D386" s="50" t="e">
        <f>F386+H386+J386+L386+N386+P386</f>
        <v>#REF!</v>
      </c>
      <c r="E386" s="25" t="e">
        <f>#REF!</f>
        <v>#REF!</v>
      </c>
      <c r="F386" s="50" t="e">
        <f>E386/C386</f>
        <v>#REF!</v>
      </c>
      <c r="G386" s="25" t="e">
        <f>#REF!</f>
        <v>#REF!</v>
      </c>
      <c r="H386" s="50" t="e">
        <f>G386/C386</f>
        <v>#REF!</v>
      </c>
      <c r="I386" s="25" t="e">
        <f>#REF!</f>
        <v>#REF!</v>
      </c>
      <c r="J386" s="50" t="e">
        <f>I386/C386</f>
        <v>#REF!</v>
      </c>
      <c r="K386" s="25" t="e">
        <f>#REF!</f>
        <v>#REF!</v>
      </c>
      <c r="L386" s="50" t="e">
        <f>K386/C386</f>
        <v>#REF!</v>
      </c>
      <c r="M386" s="25" t="e">
        <f>#REF!</f>
        <v>#REF!</v>
      </c>
      <c r="N386" s="50" t="e">
        <f>M386/C386</f>
        <v>#REF!</v>
      </c>
      <c r="O386" s="25" t="e">
        <f>#REF!</f>
        <v>#REF!</v>
      </c>
      <c r="P386" s="50" t="e">
        <f>O386/C386</f>
        <v>#REF!</v>
      </c>
      <c r="Q386" s="17" t="e">
        <f>C386-E386</f>
        <v>#REF!</v>
      </c>
      <c r="R386" s="50" t="e">
        <f>Q386/$C386</f>
        <v>#REF!</v>
      </c>
    </row>
    <row r="387">
      <c r="C387" s="59" t="e">
        <f>#REF!</f>
        <v>#REF!</v>
      </c>
      <c r="D387" s="50" t="e">
        <f>F387+H387+J387+L387+N387+P387</f>
        <v>#REF!</v>
      </c>
      <c r="E387" s="25" t="e">
        <f>#REF!</f>
        <v>#REF!</v>
      </c>
      <c r="F387" s="50" t="e">
        <f>E387/C387</f>
        <v>#REF!</v>
      </c>
      <c r="G387" s="25" t="e">
        <f>#REF!</f>
        <v>#REF!</v>
      </c>
      <c r="H387" s="50" t="e">
        <f>G387/C387</f>
        <v>#REF!</v>
      </c>
      <c r="I387" s="25" t="e">
        <f>#REF!</f>
        <v>#REF!</v>
      </c>
      <c r="J387" s="50" t="e">
        <f>I387/C387</f>
        <v>#REF!</v>
      </c>
      <c r="K387" s="25" t="e">
        <f>#REF!</f>
        <v>#REF!</v>
      </c>
      <c r="L387" s="50" t="e">
        <f>K387/C387</f>
        <v>#REF!</v>
      </c>
      <c r="M387" s="25" t="e">
        <f>#REF!</f>
        <v>#REF!</v>
      </c>
      <c r="N387" s="50" t="e">
        <f>M387/C387</f>
        <v>#REF!</v>
      </c>
      <c r="O387" s="25" t="e">
        <f>#REF!</f>
        <v>#REF!</v>
      </c>
      <c r="P387" s="50" t="e">
        <f>O387/C387</f>
        <v>#REF!</v>
      </c>
      <c r="Q387" s="17" t="e">
        <f>C387-E387</f>
        <v>#REF!</v>
      </c>
      <c r="R387" s="50" t="e">
        <f>Q387/$C387</f>
        <v>#REF!</v>
      </c>
    </row>
    <row r="388">
      <c r="C388" s="59" t="e">
        <f>#REF!</f>
        <v>#REF!</v>
      </c>
      <c r="D388" s="50" t="e">
        <f>F388+H388+J388+L388+N388+P388</f>
        <v>#REF!</v>
      </c>
      <c r="E388" s="25" t="e">
        <f>#REF!</f>
        <v>#REF!</v>
      </c>
      <c r="F388" s="50" t="e">
        <f>E388/C388</f>
        <v>#REF!</v>
      </c>
      <c r="G388" s="25" t="e">
        <f>#REF!</f>
        <v>#REF!</v>
      </c>
      <c r="H388" s="50" t="e">
        <f>G388/C388</f>
        <v>#REF!</v>
      </c>
      <c r="I388" s="25" t="e">
        <f>#REF!</f>
        <v>#REF!</v>
      </c>
      <c r="J388" s="50" t="e">
        <f>I388/C388</f>
        <v>#REF!</v>
      </c>
      <c r="K388" s="25" t="e">
        <f>#REF!</f>
        <v>#REF!</v>
      </c>
      <c r="L388" s="50" t="e">
        <f>K388/C388</f>
        <v>#REF!</v>
      </c>
      <c r="M388" s="25" t="e">
        <f>#REF!</f>
        <v>#REF!</v>
      </c>
      <c r="N388" s="50" t="e">
        <f>M388/C388</f>
        <v>#REF!</v>
      </c>
      <c r="O388" s="25" t="e">
        <f>#REF!</f>
        <v>#REF!</v>
      </c>
      <c r="P388" s="50" t="e">
        <f>O388/C388</f>
        <v>#REF!</v>
      </c>
      <c r="Q388" s="17" t="e">
        <f>C388-E388</f>
        <v>#REF!</v>
      </c>
      <c r="R388" s="50" t="e">
        <f>Q388/$C388</f>
        <v>#REF!</v>
      </c>
    </row>
    <row r="389">
      <c r="C389" s="59" t="e">
        <f>#REF!</f>
        <v>#REF!</v>
      </c>
      <c r="D389" s="50" t="e">
        <f>F389+H389+J389+L389+N389+P389</f>
        <v>#REF!</v>
      </c>
      <c r="E389" s="25" t="e">
        <f>#REF!</f>
        <v>#REF!</v>
      </c>
      <c r="F389" s="50" t="e">
        <f>E389/C389</f>
        <v>#REF!</v>
      </c>
      <c r="G389" s="25" t="e">
        <f>#REF!</f>
        <v>#REF!</v>
      </c>
      <c r="H389" s="50" t="e">
        <f>G389/C389</f>
        <v>#REF!</v>
      </c>
      <c r="I389" s="25" t="e">
        <f>#REF!</f>
        <v>#REF!</v>
      </c>
      <c r="J389" s="50" t="e">
        <f>I389/C389</f>
        <v>#REF!</v>
      </c>
      <c r="K389" s="25" t="e">
        <f>#REF!</f>
        <v>#REF!</v>
      </c>
      <c r="L389" s="50" t="e">
        <f>K389/C389</f>
        <v>#REF!</v>
      </c>
      <c r="M389" s="25" t="e">
        <f>#REF!</f>
        <v>#REF!</v>
      </c>
      <c r="N389" s="50" t="e">
        <f>M389/C389</f>
        <v>#REF!</v>
      </c>
      <c r="O389" s="25" t="e">
        <f>#REF!</f>
        <v>#REF!</v>
      </c>
      <c r="P389" s="50" t="e">
        <f>O389/C389</f>
        <v>#REF!</v>
      </c>
      <c r="Q389" s="17" t="e">
        <f>C389-E389</f>
        <v>#REF!</v>
      </c>
      <c r="R389" s="50" t="e">
        <f>Q389/$C389</f>
        <v>#REF!</v>
      </c>
    </row>
    <row r="390">
      <c r="C390" s="59" t="e">
        <f>#REF!</f>
        <v>#REF!</v>
      </c>
      <c r="D390" s="50" t="e">
        <f>F390+H390+J390+L390+N390+P390</f>
        <v>#REF!</v>
      </c>
      <c r="E390" s="25" t="e">
        <f>#REF!</f>
        <v>#REF!</v>
      </c>
      <c r="F390" s="50" t="e">
        <f>E390/C390</f>
        <v>#REF!</v>
      </c>
      <c r="G390" s="25" t="e">
        <f>#REF!</f>
        <v>#REF!</v>
      </c>
      <c r="H390" s="50" t="e">
        <f>G390/C390</f>
        <v>#REF!</v>
      </c>
      <c r="I390" s="25" t="e">
        <f>#REF!</f>
        <v>#REF!</v>
      </c>
      <c r="J390" s="50" t="e">
        <f>I390/C390</f>
        <v>#REF!</v>
      </c>
      <c r="K390" s="25" t="e">
        <f>#REF!</f>
        <v>#REF!</v>
      </c>
      <c r="L390" s="50" t="e">
        <f>K390/C390</f>
        <v>#REF!</v>
      </c>
      <c r="M390" s="25" t="e">
        <f>#REF!</f>
        <v>#REF!</v>
      </c>
      <c r="N390" s="50" t="e">
        <f>M390/C390</f>
        <v>#REF!</v>
      </c>
      <c r="O390" s="25" t="e">
        <f>#REF!</f>
        <v>#REF!</v>
      </c>
      <c r="P390" s="50" t="e">
        <f>O390/C390</f>
        <v>#REF!</v>
      </c>
      <c r="Q390" s="17" t="e">
        <f>C390-E390</f>
        <v>#REF!</v>
      </c>
      <c r="R390" s="50" t="e">
        <f>Q390/$C390</f>
        <v>#REF!</v>
      </c>
    </row>
    <row r="391">
      <c r="C391" s="59" t="e">
        <f>#REF!</f>
        <v>#REF!</v>
      </c>
      <c r="D391" s="50" t="e">
        <f>F391+H391+J391+L391+N391+P391</f>
        <v>#REF!</v>
      </c>
      <c r="E391" s="25" t="e">
        <f>#REF!</f>
        <v>#REF!</v>
      </c>
      <c r="F391" s="50" t="e">
        <f>E391/C391</f>
        <v>#REF!</v>
      </c>
      <c r="G391" s="25" t="e">
        <f>#REF!</f>
        <v>#REF!</v>
      </c>
      <c r="H391" s="50" t="e">
        <f>G391/C391</f>
        <v>#REF!</v>
      </c>
      <c r="I391" s="25" t="e">
        <f>#REF!</f>
        <v>#REF!</v>
      </c>
      <c r="J391" s="50" t="e">
        <f>I391/C391</f>
        <v>#REF!</v>
      </c>
      <c r="K391" s="25" t="e">
        <f>#REF!</f>
        <v>#REF!</v>
      </c>
      <c r="L391" s="50" t="e">
        <f>K391/C391</f>
        <v>#REF!</v>
      </c>
      <c r="M391" s="25" t="e">
        <f>#REF!</f>
        <v>#REF!</v>
      </c>
      <c r="N391" s="50" t="e">
        <f>M391/C391</f>
        <v>#REF!</v>
      </c>
      <c r="O391" s="25" t="e">
        <f>#REF!</f>
        <v>#REF!</v>
      </c>
      <c r="P391" s="50" t="e">
        <f>O391/C391</f>
        <v>#REF!</v>
      </c>
      <c r="Q391" s="17" t="e">
        <f>C391-E391</f>
        <v>#REF!</v>
      </c>
      <c r="R391" s="50" t="e">
        <f>Q391/$C391</f>
        <v>#REF!</v>
      </c>
    </row>
    <row r="392">
      <c r="C392" s="59" t="e">
        <f>#REF!</f>
        <v>#REF!</v>
      </c>
      <c r="D392" s="50" t="e">
        <f>F392+H392+J392+L392+N392+P392</f>
        <v>#REF!</v>
      </c>
      <c r="E392" s="25" t="e">
        <f>#REF!</f>
        <v>#REF!</v>
      </c>
      <c r="F392" s="50" t="e">
        <f>E392/C392</f>
        <v>#REF!</v>
      </c>
      <c r="G392" s="25" t="e">
        <f>#REF!</f>
        <v>#REF!</v>
      </c>
      <c r="H392" s="50" t="e">
        <f>G392/C392</f>
        <v>#REF!</v>
      </c>
      <c r="I392" s="25" t="e">
        <f>#REF!</f>
        <v>#REF!</v>
      </c>
      <c r="J392" s="50" t="e">
        <f>I392/C392</f>
        <v>#REF!</v>
      </c>
      <c r="K392" s="25" t="e">
        <f>#REF!</f>
        <v>#REF!</v>
      </c>
      <c r="L392" s="50" t="e">
        <f>K392/C392</f>
        <v>#REF!</v>
      </c>
      <c r="M392" s="25" t="e">
        <f>#REF!</f>
        <v>#REF!</v>
      </c>
      <c r="N392" s="50" t="e">
        <f>M392/C392</f>
        <v>#REF!</v>
      </c>
      <c r="O392" s="25" t="e">
        <f>#REF!</f>
        <v>#REF!</v>
      </c>
      <c r="P392" s="50" t="e">
        <f>O392/C392</f>
        <v>#REF!</v>
      </c>
      <c r="Q392" s="17" t="e">
        <f>C392-E392</f>
        <v>#REF!</v>
      </c>
      <c r="R392" s="50" t="e">
        <f>Q392/$C392</f>
        <v>#REF!</v>
      </c>
    </row>
    <row r="393">
      <c r="C393" s="59" t="e">
        <f>#REF!</f>
        <v>#REF!</v>
      </c>
      <c r="D393" s="50" t="e">
        <f>F393+H393+J393+L393+N393+P393</f>
        <v>#REF!</v>
      </c>
      <c r="E393" s="25" t="e">
        <f>#REF!</f>
        <v>#REF!</v>
      </c>
      <c r="F393" s="50" t="e">
        <f>E393/C393</f>
        <v>#REF!</v>
      </c>
      <c r="G393" s="25" t="e">
        <f>#REF!</f>
        <v>#REF!</v>
      </c>
      <c r="H393" s="50" t="e">
        <f>G393/C393</f>
        <v>#REF!</v>
      </c>
      <c r="I393" s="25" t="e">
        <f>#REF!</f>
        <v>#REF!</v>
      </c>
      <c r="J393" s="50" t="e">
        <f>I393/C393</f>
        <v>#REF!</v>
      </c>
      <c r="K393" s="25" t="e">
        <f>#REF!</f>
        <v>#REF!</v>
      </c>
      <c r="L393" s="50" t="e">
        <f>K393/C393</f>
        <v>#REF!</v>
      </c>
      <c r="M393" s="25" t="e">
        <f>#REF!</f>
        <v>#REF!</v>
      </c>
      <c r="N393" s="50" t="e">
        <f>M393/C393</f>
        <v>#REF!</v>
      </c>
      <c r="O393" s="25" t="e">
        <f>#REF!</f>
        <v>#REF!</v>
      </c>
      <c r="P393" s="50" t="e">
        <f>O393/C393</f>
        <v>#REF!</v>
      </c>
      <c r="Q393" s="17" t="e">
        <f>C393-E393</f>
        <v>#REF!</v>
      </c>
      <c r="R393" s="50" t="e">
        <f>Q393/$C393</f>
        <v>#REF!</v>
      </c>
    </row>
    <row r="394">
      <c r="C394" s="59" t="e">
        <f>#REF!</f>
        <v>#REF!</v>
      </c>
      <c r="D394" s="50" t="e">
        <f>F394+H394+J394+L394+N394+P394</f>
        <v>#REF!</v>
      </c>
      <c r="E394" s="25" t="e">
        <f>#REF!</f>
        <v>#REF!</v>
      </c>
      <c r="F394" s="50" t="e">
        <f>E394/C394</f>
        <v>#REF!</v>
      </c>
      <c r="G394" s="25" t="e">
        <f>#REF!</f>
        <v>#REF!</v>
      </c>
      <c r="H394" s="50" t="e">
        <f>G394/C394</f>
        <v>#REF!</v>
      </c>
      <c r="I394" s="25" t="e">
        <f>#REF!</f>
        <v>#REF!</v>
      </c>
      <c r="J394" s="50" t="e">
        <f>I394/C394</f>
        <v>#REF!</v>
      </c>
      <c r="K394" s="25" t="e">
        <f>#REF!</f>
        <v>#REF!</v>
      </c>
      <c r="L394" s="50" t="e">
        <f>K394/C394</f>
        <v>#REF!</v>
      </c>
      <c r="M394" s="25" t="e">
        <f>#REF!</f>
        <v>#REF!</v>
      </c>
      <c r="N394" s="50" t="e">
        <f>M394/C394</f>
        <v>#REF!</v>
      </c>
      <c r="O394" s="25" t="e">
        <f>#REF!</f>
        <v>#REF!</v>
      </c>
      <c r="P394" s="50" t="e">
        <f>O394/C394</f>
        <v>#REF!</v>
      </c>
      <c r="Q394" s="17" t="e">
        <f>C394-E394</f>
        <v>#REF!</v>
      </c>
      <c r="R394" s="50" t="e">
        <f>Q394/$C394</f>
        <v>#REF!</v>
      </c>
    </row>
    <row r="395">
      <c r="C395" s="59" t="e">
        <f>#REF!</f>
        <v>#REF!</v>
      </c>
      <c r="D395" s="50" t="e">
        <f>F395+H395+J395+L395+N395+P395</f>
        <v>#REF!</v>
      </c>
      <c r="E395" s="25" t="e">
        <f>#REF!</f>
        <v>#REF!</v>
      </c>
      <c r="F395" s="50" t="e">
        <f>E395/C395</f>
        <v>#REF!</v>
      </c>
      <c r="G395" s="25" t="e">
        <f>#REF!</f>
        <v>#REF!</v>
      </c>
      <c r="H395" s="50" t="e">
        <f>G395/C395</f>
        <v>#REF!</v>
      </c>
      <c r="I395" s="25" t="e">
        <f>#REF!</f>
        <v>#REF!</v>
      </c>
      <c r="J395" s="50" t="e">
        <f>I395/C395</f>
        <v>#REF!</v>
      </c>
      <c r="K395" s="25" t="e">
        <f>#REF!</f>
        <v>#REF!</v>
      </c>
      <c r="L395" s="50" t="e">
        <f>K395/C395</f>
        <v>#REF!</v>
      </c>
      <c r="M395" s="25" t="e">
        <f>#REF!</f>
        <v>#REF!</v>
      </c>
      <c r="N395" s="50" t="e">
        <f>M395/C395</f>
        <v>#REF!</v>
      </c>
      <c r="O395" s="25" t="e">
        <f>#REF!</f>
        <v>#REF!</v>
      </c>
      <c r="P395" s="50" t="e">
        <f>O395/C395</f>
        <v>#REF!</v>
      </c>
      <c r="Q395" s="17" t="e">
        <f>C395-E395</f>
        <v>#REF!</v>
      </c>
      <c r="R395" s="50" t="e">
        <f>Q395/$C395</f>
        <v>#REF!</v>
      </c>
    </row>
    <row r="396">
      <c r="C396" s="59" t="e">
        <f>#REF!</f>
        <v>#REF!</v>
      </c>
      <c r="D396" s="50" t="e">
        <f>F396+H396+J396+L396+N396+P396</f>
        <v>#REF!</v>
      </c>
      <c r="E396" s="25" t="e">
        <f>#REF!</f>
        <v>#REF!</v>
      </c>
      <c r="F396" s="50" t="e">
        <f>E396/C396</f>
        <v>#REF!</v>
      </c>
      <c r="G396" s="25" t="e">
        <f>#REF!</f>
        <v>#REF!</v>
      </c>
      <c r="H396" s="50" t="e">
        <f>G396/C396</f>
        <v>#REF!</v>
      </c>
      <c r="I396" s="25" t="e">
        <f>#REF!</f>
        <v>#REF!</v>
      </c>
      <c r="J396" s="50" t="e">
        <f>I396/C396</f>
        <v>#REF!</v>
      </c>
      <c r="K396" s="25" t="e">
        <f>#REF!</f>
        <v>#REF!</v>
      </c>
      <c r="L396" s="50" t="e">
        <f>K396/C396</f>
        <v>#REF!</v>
      </c>
      <c r="M396" s="25" t="e">
        <f>#REF!</f>
        <v>#REF!</v>
      </c>
      <c r="N396" s="50" t="e">
        <f>M396/C396</f>
        <v>#REF!</v>
      </c>
      <c r="O396" s="25" t="e">
        <f>#REF!</f>
        <v>#REF!</v>
      </c>
      <c r="P396" s="50" t="e">
        <f>O396/C396</f>
        <v>#REF!</v>
      </c>
      <c r="Q396" s="17" t="e">
        <f>C396-E396</f>
        <v>#REF!</v>
      </c>
      <c r="R396" s="50" t="e">
        <f>Q396/$C396</f>
        <v>#REF!</v>
      </c>
    </row>
    <row r="397">
      <c r="C397" s="59" t="e">
        <f>#REF!</f>
        <v>#REF!</v>
      </c>
      <c r="D397" s="50" t="e">
        <f>F397+H397+J397+L397+N397+P397</f>
        <v>#REF!</v>
      </c>
      <c r="E397" s="25" t="e">
        <f>#REF!</f>
        <v>#REF!</v>
      </c>
      <c r="F397" s="50" t="e">
        <f>E397/C397</f>
        <v>#REF!</v>
      </c>
      <c r="G397" s="25" t="e">
        <f>#REF!</f>
        <v>#REF!</v>
      </c>
      <c r="H397" s="50" t="e">
        <f>G397/C397</f>
        <v>#REF!</v>
      </c>
      <c r="I397" s="25" t="e">
        <f>#REF!</f>
        <v>#REF!</v>
      </c>
      <c r="J397" s="50" t="e">
        <f>I397/C397</f>
        <v>#REF!</v>
      </c>
      <c r="K397" s="25" t="e">
        <f>#REF!</f>
        <v>#REF!</v>
      </c>
      <c r="L397" s="50" t="e">
        <f>K397/C397</f>
        <v>#REF!</v>
      </c>
      <c r="M397" s="25" t="e">
        <f>#REF!</f>
        <v>#REF!</v>
      </c>
      <c r="N397" s="50" t="e">
        <f>M397/C397</f>
        <v>#REF!</v>
      </c>
      <c r="O397" s="25" t="e">
        <f>#REF!</f>
        <v>#REF!</v>
      </c>
      <c r="P397" s="50" t="e">
        <f>O397/C397</f>
        <v>#REF!</v>
      </c>
      <c r="Q397" s="17" t="e">
        <f>C397-E397</f>
        <v>#REF!</v>
      </c>
      <c r="R397" s="50" t="e">
        <f>Q397/$C397</f>
        <v>#REF!</v>
      </c>
    </row>
    <row r="398">
      <c r="C398" s="59" t="e">
        <f>#REF!</f>
        <v>#REF!</v>
      </c>
      <c r="D398" s="50" t="e">
        <f>F398+H398+J398+L398+N398+P398</f>
        <v>#REF!</v>
      </c>
      <c r="E398" s="25" t="e">
        <f>#REF!</f>
        <v>#REF!</v>
      </c>
      <c r="F398" s="50" t="e">
        <f>E398/C398</f>
        <v>#REF!</v>
      </c>
      <c r="G398" s="25" t="e">
        <f>#REF!</f>
        <v>#REF!</v>
      </c>
      <c r="H398" s="50" t="e">
        <f>G398/C398</f>
        <v>#REF!</v>
      </c>
      <c r="I398" s="25" t="e">
        <f>#REF!</f>
        <v>#REF!</v>
      </c>
      <c r="J398" s="50" t="e">
        <f>I398/C398</f>
        <v>#REF!</v>
      </c>
      <c r="K398" s="25" t="e">
        <f>#REF!</f>
        <v>#REF!</v>
      </c>
      <c r="L398" s="50" t="e">
        <f>K398/C398</f>
        <v>#REF!</v>
      </c>
      <c r="M398" s="25" t="e">
        <f>#REF!</f>
        <v>#REF!</v>
      </c>
      <c r="N398" s="50" t="e">
        <f>M398/C398</f>
        <v>#REF!</v>
      </c>
      <c r="O398" s="25" t="e">
        <f>#REF!</f>
        <v>#REF!</v>
      </c>
      <c r="P398" s="50" t="e">
        <f>O398/C398</f>
        <v>#REF!</v>
      </c>
      <c r="Q398" s="17" t="e">
        <f>C398-E398</f>
        <v>#REF!</v>
      </c>
      <c r="R398" s="50" t="e">
        <f>Q398/$C398</f>
        <v>#REF!</v>
      </c>
    </row>
    <row r="399">
      <c r="C399" s="59" t="e">
        <f>#REF!</f>
        <v>#REF!</v>
      </c>
      <c r="D399" s="50" t="e">
        <f>F399+H399+J399+L399+N399+P399</f>
        <v>#REF!</v>
      </c>
      <c r="E399" s="25" t="e">
        <f>#REF!</f>
        <v>#REF!</v>
      </c>
      <c r="F399" s="50" t="e">
        <f>E399/C399</f>
        <v>#REF!</v>
      </c>
      <c r="G399" s="25" t="e">
        <f>#REF!</f>
        <v>#REF!</v>
      </c>
      <c r="H399" s="50" t="e">
        <f>G399/C399</f>
        <v>#REF!</v>
      </c>
      <c r="I399" s="25" t="e">
        <f>#REF!</f>
        <v>#REF!</v>
      </c>
      <c r="J399" s="50" t="e">
        <f>I399/C399</f>
        <v>#REF!</v>
      </c>
      <c r="K399" s="25" t="e">
        <f>#REF!</f>
        <v>#REF!</v>
      </c>
      <c r="L399" s="50" t="e">
        <f>K399/C399</f>
        <v>#REF!</v>
      </c>
      <c r="M399" s="25" t="e">
        <f>#REF!</f>
        <v>#REF!</v>
      </c>
      <c r="N399" s="50" t="e">
        <f>M399/C399</f>
        <v>#REF!</v>
      </c>
      <c r="O399" s="25" t="e">
        <f>#REF!</f>
        <v>#REF!</v>
      </c>
      <c r="P399" s="50" t="e">
        <f>O399/C399</f>
        <v>#REF!</v>
      </c>
      <c r="Q399" s="17" t="e">
        <f>C399-E399</f>
        <v>#REF!</v>
      </c>
      <c r="R399" s="50" t="e">
        <f>Q399/$C399</f>
        <v>#REF!</v>
      </c>
    </row>
    <row r="400">
      <c r="C400" s="59" t="e">
        <f>#REF!</f>
        <v>#REF!</v>
      </c>
      <c r="D400" s="50" t="e">
        <f>F400+H400+J400+L400+N400+P400</f>
        <v>#REF!</v>
      </c>
      <c r="E400" s="25" t="e">
        <f>#REF!</f>
        <v>#REF!</v>
      </c>
      <c r="F400" s="50" t="e">
        <f>E400/C400</f>
        <v>#REF!</v>
      </c>
      <c r="G400" s="25" t="e">
        <f>#REF!</f>
        <v>#REF!</v>
      </c>
      <c r="H400" s="50" t="e">
        <f>G400/C400</f>
        <v>#REF!</v>
      </c>
      <c r="I400" s="25" t="e">
        <f>#REF!</f>
        <v>#REF!</v>
      </c>
      <c r="J400" s="50" t="e">
        <f>I400/C400</f>
        <v>#REF!</v>
      </c>
      <c r="K400" s="25" t="e">
        <f>#REF!</f>
        <v>#REF!</v>
      </c>
      <c r="L400" s="50" t="e">
        <f>K400/C400</f>
        <v>#REF!</v>
      </c>
      <c r="M400" s="25" t="e">
        <f>#REF!</f>
        <v>#REF!</v>
      </c>
      <c r="N400" s="50" t="e">
        <f>M400/C400</f>
        <v>#REF!</v>
      </c>
      <c r="O400" s="25" t="e">
        <f>#REF!</f>
        <v>#REF!</v>
      </c>
      <c r="P400" s="50" t="e">
        <f>O400/C400</f>
        <v>#REF!</v>
      </c>
      <c r="Q400" s="17" t="e">
        <f>C400-E400</f>
        <v>#REF!</v>
      </c>
      <c r="R400" s="50" t="e">
        <f>Q400/$C400</f>
        <v>#REF!</v>
      </c>
    </row>
    <row r="401">
      <c r="C401" s="59" t="e">
        <f>#REF!</f>
        <v>#REF!</v>
      </c>
      <c r="D401" s="50" t="e">
        <f>F401+H401+J401+L401+N401+P401</f>
        <v>#REF!</v>
      </c>
      <c r="E401" s="25" t="e">
        <f>#REF!</f>
        <v>#REF!</v>
      </c>
      <c r="F401" s="50" t="e">
        <f>E401/C401</f>
        <v>#REF!</v>
      </c>
      <c r="G401" s="25" t="e">
        <f>#REF!</f>
        <v>#REF!</v>
      </c>
      <c r="H401" s="50" t="e">
        <f>G401/C401</f>
        <v>#REF!</v>
      </c>
      <c r="I401" s="25" t="e">
        <f>#REF!</f>
        <v>#REF!</v>
      </c>
      <c r="J401" s="50" t="e">
        <f>I401/C401</f>
        <v>#REF!</v>
      </c>
      <c r="K401" s="25" t="e">
        <f>#REF!</f>
        <v>#REF!</v>
      </c>
      <c r="L401" s="50" t="e">
        <f>K401/C401</f>
        <v>#REF!</v>
      </c>
      <c r="M401" s="25" t="e">
        <f>#REF!</f>
        <v>#REF!</v>
      </c>
      <c r="N401" s="50" t="e">
        <f>M401/C401</f>
        <v>#REF!</v>
      </c>
      <c r="O401" s="25" t="e">
        <f>#REF!</f>
        <v>#REF!</v>
      </c>
      <c r="P401" s="50" t="e">
        <f>O401/C401</f>
        <v>#REF!</v>
      </c>
      <c r="Q401" s="17" t="e">
        <f>C401-E401</f>
        <v>#REF!</v>
      </c>
      <c r="R401" s="50" t="e">
        <f>Q401/$C401</f>
        <v>#REF!</v>
      </c>
    </row>
    <row r="402">
      <c r="C402" s="59" t="e">
        <f>#REF!</f>
        <v>#REF!</v>
      </c>
      <c r="D402" s="50" t="e">
        <f>F402+H402+J402+L402+N402+P402</f>
        <v>#REF!</v>
      </c>
      <c r="E402" s="25" t="e">
        <f>#REF!</f>
        <v>#REF!</v>
      </c>
      <c r="F402" s="50" t="e">
        <f>E402/C402</f>
        <v>#REF!</v>
      </c>
      <c r="G402" s="25" t="e">
        <f>#REF!</f>
        <v>#REF!</v>
      </c>
      <c r="H402" s="50" t="e">
        <f>G402/C402</f>
        <v>#REF!</v>
      </c>
      <c r="I402" s="25" t="e">
        <f>#REF!</f>
        <v>#REF!</v>
      </c>
      <c r="J402" s="50" t="e">
        <f>I402/C402</f>
        <v>#REF!</v>
      </c>
      <c r="K402" s="25" t="e">
        <f>#REF!</f>
        <v>#REF!</v>
      </c>
      <c r="L402" s="50" t="e">
        <f>K402/C402</f>
        <v>#REF!</v>
      </c>
      <c r="M402" s="25" t="e">
        <f>#REF!</f>
        <v>#REF!</v>
      </c>
      <c r="N402" s="50" t="e">
        <f>M402/C402</f>
        <v>#REF!</v>
      </c>
      <c r="O402" s="25" t="e">
        <f>#REF!</f>
        <v>#REF!</v>
      </c>
      <c r="P402" s="50" t="e">
        <f>O402/C402</f>
        <v>#REF!</v>
      </c>
      <c r="Q402" s="17" t="e">
        <f>C402-E402</f>
        <v>#REF!</v>
      </c>
      <c r="R402" s="50" t="e">
        <f>Q402/$C402</f>
        <v>#REF!</v>
      </c>
    </row>
    <row r="403">
      <c r="C403" s="59" t="e">
        <f>#REF!</f>
        <v>#REF!</v>
      </c>
      <c r="D403" s="50" t="e">
        <f>F403+H403+J403+L403+N403+P403</f>
        <v>#REF!</v>
      </c>
      <c r="E403" s="25" t="e">
        <f>#REF!</f>
        <v>#REF!</v>
      </c>
      <c r="F403" s="50" t="e">
        <f>E403/C403</f>
        <v>#REF!</v>
      </c>
      <c r="G403" s="25" t="e">
        <f>#REF!</f>
        <v>#REF!</v>
      </c>
      <c r="H403" s="50" t="e">
        <f>G403/C403</f>
        <v>#REF!</v>
      </c>
      <c r="I403" s="25" t="e">
        <f>#REF!</f>
        <v>#REF!</v>
      </c>
      <c r="J403" s="50" t="e">
        <f>I403/C403</f>
        <v>#REF!</v>
      </c>
      <c r="K403" s="25" t="e">
        <f>#REF!</f>
        <v>#REF!</v>
      </c>
      <c r="L403" s="50" t="e">
        <f>K403/C403</f>
        <v>#REF!</v>
      </c>
      <c r="M403" s="25" t="e">
        <f>#REF!</f>
        <v>#REF!</v>
      </c>
      <c r="N403" s="50" t="e">
        <f>M403/C403</f>
        <v>#REF!</v>
      </c>
      <c r="O403" s="25" t="e">
        <f>#REF!</f>
        <v>#REF!</v>
      </c>
      <c r="P403" s="50" t="e">
        <f>O403/C403</f>
        <v>#REF!</v>
      </c>
      <c r="Q403" s="17" t="e">
        <f>C403-E403</f>
        <v>#REF!</v>
      </c>
      <c r="R403" s="50" t="e">
        <f>Q403/$C403</f>
        <v>#REF!</v>
      </c>
    </row>
    <row r="404">
      <c r="C404" s="59" t="e">
        <f>#REF!</f>
        <v>#REF!</v>
      </c>
      <c r="D404" s="50" t="e">
        <f>F404+H404+J404+L404+N404+P404</f>
        <v>#REF!</v>
      </c>
      <c r="E404" s="25" t="e">
        <f>#REF!</f>
        <v>#REF!</v>
      </c>
      <c r="F404" s="50" t="e">
        <f>E404/C404</f>
        <v>#REF!</v>
      </c>
      <c r="G404" s="25" t="e">
        <f>#REF!</f>
        <v>#REF!</v>
      </c>
      <c r="H404" s="50" t="e">
        <f>G404/C404</f>
        <v>#REF!</v>
      </c>
      <c r="I404" s="25" t="e">
        <f>#REF!</f>
        <v>#REF!</v>
      </c>
      <c r="J404" s="50" t="e">
        <f>I404/C404</f>
        <v>#REF!</v>
      </c>
      <c r="K404" s="25" t="e">
        <f>#REF!</f>
        <v>#REF!</v>
      </c>
      <c r="L404" s="50" t="e">
        <f>K404/C404</f>
        <v>#REF!</v>
      </c>
      <c r="M404" s="25" t="e">
        <f>#REF!</f>
        <v>#REF!</v>
      </c>
      <c r="N404" s="50" t="e">
        <f>M404/C404</f>
        <v>#REF!</v>
      </c>
      <c r="O404" s="25" t="e">
        <f>#REF!</f>
        <v>#REF!</v>
      </c>
      <c r="P404" s="50" t="e">
        <f>O404/C404</f>
        <v>#REF!</v>
      </c>
      <c r="Q404" s="17" t="e">
        <f>C404-E404</f>
        <v>#REF!</v>
      </c>
      <c r="R404" s="50" t="e">
        <f>Q404/$C404</f>
        <v>#REF!</v>
      </c>
    </row>
    <row r="405">
      <c r="C405" s="59" t="e">
        <f>#REF!</f>
        <v>#REF!</v>
      </c>
      <c r="D405" s="50" t="e">
        <f>F405+H405+J405+L405+N405+P405</f>
        <v>#REF!</v>
      </c>
      <c r="E405" s="25" t="e">
        <f>#REF!</f>
        <v>#REF!</v>
      </c>
      <c r="F405" s="50" t="e">
        <f>E405/C405</f>
        <v>#REF!</v>
      </c>
      <c r="G405" s="25" t="e">
        <f>#REF!</f>
        <v>#REF!</v>
      </c>
      <c r="H405" s="50" t="e">
        <f>G405/C405</f>
        <v>#REF!</v>
      </c>
      <c r="I405" s="25" t="e">
        <f>#REF!</f>
        <v>#REF!</v>
      </c>
      <c r="J405" s="50" t="e">
        <f>I405/C405</f>
        <v>#REF!</v>
      </c>
      <c r="K405" s="25" t="e">
        <f>#REF!</f>
        <v>#REF!</v>
      </c>
      <c r="L405" s="50" t="e">
        <f>K405/C405</f>
        <v>#REF!</v>
      </c>
      <c r="M405" s="25" t="e">
        <f>#REF!</f>
        <v>#REF!</v>
      </c>
      <c r="N405" s="50" t="e">
        <f>M405/C405</f>
        <v>#REF!</v>
      </c>
      <c r="O405" s="25" t="e">
        <f>#REF!</f>
        <v>#REF!</v>
      </c>
      <c r="P405" s="50" t="e">
        <f>O405/C405</f>
        <v>#REF!</v>
      </c>
      <c r="Q405" s="17" t="e">
        <f>C405-E405</f>
        <v>#REF!</v>
      </c>
      <c r="R405" s="50" t="e">
        <f>Q405/$C405</f>
        <v>#REF!</v>
      </c>
    </row>
    <row r="406">
      <c r="C406" s="59" t="e">
        <f>#REF!</f>
        <v>#REF!</v>
      </c>
      <c r="D406" s="50" t="e">
        <f>F406+H406+J406+L406+N406+P406</f>
        <v>#REF!</v>
      </c>
      <c r="E406" s="25" t="e">
        <f>#REF!</f>
        <v>#REF!</v>
      </c>
      <c r="F406" s="50" t="e">
        <f>E406/C406</f>
        <v>#REF!</v>
      </c>
      <c r="G406" s="25" t="e">
        <f>#REF!</f>
        <v>#REF!</v>
      </c>
      <c r="H406" s="50" t="e">
        <f>G406/C406</f>
        <v>#REF!</v>
      </c>
      <c r="I406" s="25" t="e">
        <f>#REF!</f>
        <v>#REF!</v>
      </c>
      <c r="J406" s="50" t="e">
        <f>I406/C406</f>
        <v>#REF!</v>
      </c>
      <c r="K406" s="25" t="e">
        <f>#REF!</f>
        <v>#REF!</v>
      </c>
      <c r="L406" s="50" t="e">
        <f>K406/C406</f>
        <v>#REF!</v>
      </c>
      <c r="M406" s="25" t="e">
        <f>#REF!</f>
        <v>#REF!</v>
      </c>
      <c r="N406" s="50" t="e">
        <f>M406/C406</f>
        <v>#REF!</v>
      </c>
      <c r="O406" s="25" t="e">
        <f>#REF!</f>
        <v>#REF!</v>
      </c>
      <c r="P406" s="50" t="e">
        <f>O406/C406</f>
        <v>#REF!</v>
      </c>
      <c r="Q406" s="17" t="e">
        <f>C406-E406</f>
        <v>#REF!</v>
      </c>
      <c r="R406" s="50" t="e">
        <f>Q406/$C406</f>
        <v>#REF!</v>
      </c>
    </row>
    <row r="407">
      <c r="C407" s="59" t="e">
        <f>#REF!</f>
        <v>#REF!</v>
      </c>
      <c r="D407" s="50" t="e">
        <f>F407+H407+J407+L407+N407+P407</f>
        <v>#REF!</v>
      </c>
      <c r="E407" s="25" t="e">
        <f>#REF!</f>
        <v>#REF!</v>
      </c>
      <c r="F407" s="50" t="e">
        <f>E407/C407</f>
        <v>#REF!</v>
      </c>
      <c r="G407" s="25" t="e">
        <f>#REF!</f>
        <v>#REF!</v>
      </c>
      <c r="H407" s="50" t="e">
        <f>G407/C407</f>
        <v>#REF!</v>
      </c>
      <c r="I407" s="25" t="e">
        <f>#REF!</f>
        <v>#REF!</v>
      </c>
      <c r="J407" s="50" t="e">
        <f>I407/C407</f>
        <v>#REF!</v>
      </c>
      <c r="K407" s="25" t="e">
        <f>#REF!</f>
        <v>#REF!</v>
      </c>
      <c r="L407" s="50" t="e">
        <f>K407/C407</f>
        <v>#REF!</v>
      </c>
      <c r="M407" s="25" t="e">
        <f>#REF!</f>
        <v>#REF!</v>
      </c>
      <c r="N407" s="50" t="e">
        <f>M407/C407</f>
        <v>#REF!</v>
      </c>
      <c r="O407" s="25" t="e">
        <f>#REF!</f>
        <v>#REF!</v>
      </c>
      <c r="P407" s="50" t="e">
        <f>O407/C407</f>
        <v>#REF!</v>
      </c>
      <c r="Q407" s="17" t="e">
        <f>C407-E407</f>
        <v>#REF!</v>
      </c>
      <c r="R407" s="50" t="e">
        <f>Q407/$C407</f>
        <v>#REF!</v>
      </c>
    </row>
    <row r="408">
      <c r="C408" s="59" t="e">
        <f>#REF!</f>
        <v>#REF!</v>
      </c>
      <c r="D408" s="50" t="e">
        <f>F408+H408+J408+L408+N408+P408</f>
        <v>#REF!</v>
      </c>
      <c r="E408" s="25" t="e">
        <f>#REF!</f>
        <v>#REF!</v>
      </c>
      <c r="F408" s="50" t="e">
        <f>E408/C408</f>
        <v>#REF!</v>
      </c>
      <c r="G408" s="25" t="e">
        <f>#REF!</f>
        <v>#REF!</v>
      </c>
      <c r="H408" s="50" t="e">
        <f>G408/C408</f>
        <v>#REF!</v>
      </c>
      <c r="I408" s="25" t="e">
        <f>#REF!</f>
        <v>#REF!</v>
      </c>
      <c r="J408" s="50" t="e">
        <f>I408/C408</f>
        <v>#REF!</v>
      </c>
      <c r="K408" s="25" t="e">
        <f>#REF!</f>
        <v>#REF!</v>
      </c>
      <c r="L408" s="50" t="e">
        <f>K408/C408</f>
        <v>#REF!</v>
      </c>
      <c r="M408" s="25" t="e">
        <f>#REF!</f>
        <v>#REF!</v>
      </c>
      <c r="N408" s="50" t="e">
        <f>M408/C408</f>
        <v>#REF!</v>
      </c>
      <c r="O408" s="25" t="e">
        <f>#REF!</f>
        <v>#REF!</v>
      </c>
      <c r="P408" s="50" t="e">
        <f>O408/C408</f>
        <v>#REF!</v>
      </c>
      <c r="Q408" s="17" t="e">
        <f>C408-E408</f>
        <v>#REF!</v>
      </c>
      <c r="R408" s="50" t="e">
        <f>Q408/$C408</f>
        <v>#REF!</v>
      </c>
    </row>
    <row r="409">
      <c r="C409" s="59" t="e">
        <f>#REF!</f>
        <v>#REF!</v>
      </c>
      <c r="D409" s="50" t="e">
        <f>F409+H409+J409+L409+N409+P409</f>
        <v>#REF!</v>
      </c>
      <c r="E409" s="25" t="e">
        <f>#REF!</f>
        <v>#REF!</v>
      </c>
      <c r="F409" s="50" t="e">
        <f>E409/C409</f>
        <v>#REF!</v>
      </c>
      <c r="G409" s="25" t="e">
        <f>#REF!</f>
        <v>#REF!</v>
      </c>
      <c r="H409" s="50" t="e">
        <f>G409/C409</f>
        <v>#REF!</v>
      </c>
      <c r="I409" s="25" t="e">
        <f>#REF!</f>
        <v>#REF!</v>
      </c>
      <c r="J409" s="50" t="e">
        <f>I409/C409</f>
        <v>#REF!</v>
      </c>
      <c r="K409" s="25" t="e">
        <f>#REF!</f>
        <v>#REF!</v>
      </c>
      <c r="L409" s="50" t="e">
        <f>K409/C409</f>
        <v>#REF!</v>
      </c>
      <c r="M409" s="25" t="e">
        <f>#REF!</f>
        <v>#REF!</v>
      </c>
      <c r="N409" s="50" t="e">
        <f>M409/C409</f>
        <v>#REF!</v>
      </c>
      <c r="O409" s="25" t="e">
        <f>#REF!</f>
        <v>#REF!</v>
      </c>
      <c r="P409" s="50" t="e">
        <f>O409/C409</f>
        <v>#REF!</v>
      </c>
      <c r="Q409" s="17" t="e">
        <f>C409-E409</f>
        <v>#REF!</v>
      </c>
      <c r="R409" s="50" t="e">
        <f>Q409/$C409</f>
        <v>#REF!</v>
      </c>
    </row>
    <row r="410">
      <c r="C410" s="59" t="e">
        <f>#REF!</f>
        <v>#REF!</v>
      </c>
      <c r="D410" s="50" t="e">
        <f>F410+H410+J410+L410+N410+P410</f>
        <v>#REF!</v>
      </c>
      <c r="E410" s="25" t="e">
        <f>#REF!</f>
        <v>#REF!</v>
      </c>
      <c r="F410" s="50" t="e">
        <f>E410/C410</f>
        <v>#REF!</v>
      </c>
      <c r="G410" s="25" t="e">
        <f>#REF!</f>
        <v>#REF!</v>
      </c>
      <c r="H410" s="50" t="e">
        <f>G410/C410</f>
        <v>#REF!</v>
      </c>
      <c r="I410" s="25" t="e">
        <f>#REF!</f>
        <v>#REF!</v>
      </c>
      <c r="J410" s="50" t="e">
        <f>I410/C410</f>
        <v>#REF!</v>
      </c>
      <c r="K410" s="25" t="e">
        <f>#REF!</f>
        <v>#REF!</v>
      </c>
      <c r="L410" s="50" t="e">
        <f>K410/C410</f>
        <v>#REF!</v>
      </c>
      <c r="M410" s="25" t="e">
        <f>#REF!</f>
        <v>#REF!</v>
      </c>
      <c r="N410" s="50" t="e">
        <f>M410/C410</f>
        <v>#REF!</v>
      </c>
      <c r="O410" s="25" t="e">
        <f>#REF!</f>
        <v>#REF!</v>
      </c>
      <c r="P410" s="50" t="e">
        <f>O410/C410</f>
        <v>#REF!</v>
      </c>
      <c r="Q410" s="17" t="e">
        <f>C410-E410</f>
        <v>#REF!</v>
      </c>
      <c r="R410" s="50" t="e">
        <f>Q410/$C410</f>
        <v>#REF!</v>
      </c>
    </row>
    <row r="411">
      <c r="C411" s="59" t="e">
        <f>#REF!</f>
        <v>#REF!</v>
      </c>
      <c r="D411" s="50" t="e">
        <f>F411+H411+J411+L411+N411+P411</f>
        <v>#REF!</v>
      </c>
      <c r="E411" s="25" t="e">
        <f>#REF!</f>
        <v>#REF!</v>
      </c>
      <c r="F411" s="50" t="e">
        <f>E411/C411</f>
        <v>#REF!</v>
      </c>
      <c r="G411" s="25" t="e">
        <f>#REF!</f>
        <v>#REF!</v>
      </c>
      <c r="H411" s="50" t="e">
        <f>G411/C411</f>
        <v>#REF!</v>
      </c>
      <c r="I411" s="25" t="e">
        <f>#REF!</f>
        <v>#REF!</v>
      </c>
      <c r="J411" s="50" t="e">
        <f>I411/C411</f>
        <v>#REF!</v>
      </c>
      <c r="K411" s="25" t="e">
        <f>#REF!</f>
        <v>#REF!</v>
      </c>
      <c r="L411" s="50" t="e">
        <f>K411/C411</f>
        <v>#REF!</v>
      </c>
      <c r="M411" s="25" t="e">
        <f>#REF!</f>
        <v>#REF!</v>
      </c>
      <c r="N411" s="50" t="e">
        <f>M411/C411</f>
        <v>#REF!</v>
      </c>
      <c r="O411" s="25" t="e">
        <f>#REF!</f>
        <v>#REF!</v>
      </c>
      <c r="P411" s="50" t="e">
        <f>O411/C411</f>
        <v>#REF!</v>
      </c>
      <c r="Q411" s="17" t="e">
        <f>C411-E411</f>
        <v>#REF!</v>
      </c>
      <c r="R411" s="50" t="e">
        <f>Q411/$C411</f>
        <v>#REF!</v>
      </c>
    </row>
    <row r="412">
      <c r="C412" s="59" t="e">
        <f>#REF!</f>
        <v>#REF!</v>
      </c>
      <c r="D412" s="50" t="e">
        <f>F412+H412+J412+L412+N412+P412</f>
        <v>#REF!</v>
      </c>
      <c r="E412" s="25" t="e">
        <f>#REF!</f>
        <v>#REF!</v>
      </c>
      <c r="F412" s="50" t="e">
        <f>E412/C412</f>
        <v>#REF!</v>
      </c>
      <c r="G412" s="25" t="e">
        <f>#REF!</f>
        <v>#REF!</v>
      </c>
      <c r="H412" s="50" t="e">
        <f>G412/C412</f>
        <v>#REF!</v>
      </c>
      <c r="I412" s="25" t="e">
        <f>#REF!</f>
        <v>#REF!</v>
      </c>
      <c r="J412" s="50" t="e">
        <f>I412/C412</f>
        <v>#REF!</v>
      </c>
      <c r="K412" s="25" t="e">
        <f>#REF!</f>
        <v>#REF!</v>
      </c>
      <c r="L412" s="50" t="e">
        <f>K412/C412</f>
        <v>#REF!</v>
      </c>
      <c r="M412" s="25" t="e">
        <f>#REF!</f>
        <v>#REF!</v>
      </c>
      <c r="N412" s="50" t="e">
        <f>M412/C412</f>
        <v>#REF!</v>
      </c>
      <c r="O412" s="25" t="e">
        <f>#REF!</f>
        <v>#REF!</v>
      </c>
      <c r="P412" s="50" t="e">
        <f>O412/C412</f>
        <v>#REF!</v>
      </c>
      <c r="Q412" s="17" t="e">
        <f>C412-E412</f>
        <v>#REF!</v>
      </c>
      <c r="R412" s="50" t="e">
        <f>Q412/$C412</f>
        <v>#REF!</v>
      </c>
    </row>
    <row r="413">
      <c r="C413" s="59" t="e">
        <f>#REF!</f>
        <v>#REF!</v>
      </c>
      <c r="D413" s="50" t="e">
        <f>F413+H413+J413+L413+N413+P413</f>
        <v>#REF!</v>
      </c>
      <c r="E413" s="25" t="e">
        <f>#REF!</f>
        <v>#REF!</v>
      </c>
      <c r="F413" s="50" t="e">
        <f>E413/C413</f>
        <v>#REF!</v>
      </c>
      <c r="G413" s="25" t="e">
        <f>#REF!</f>
        <v>#REF!</v>
      </c>
      <c r="H413" s="50" t="e">
        <f>G413/C413</f>
        <v>#REF!</v>
      </c>
      <c r="I413" s="25" t="e">
        <f>#REF!</f>
        <v>#REF!</v>
      </c>
      <c r="J413" s="50" t="e">
        <f>I413/C413</f>
        <v>#REF!</v>
      </c>
      <c r="K413" s="25" t="e">
        <f>#REF!</f>
        <v>#REF!</v>
      </c>
      <c r="L413" s="50" t="e">
        <f>K413/C413</f>
        <v>#REF!</v>
      </c>
      <c r="M413" s="25" t="e">
        <f>#REF!</f>
        <v>#REF!</v>
      </c>
      <c r="N413" s="50" t="e">
        <f>M413/C413</f>
        <v>#REF!</v>
      </c>
      <c r="O413" s="25" t="e">
        <f>#REF!</f>
        <v>#REF!</v>
      </c>
      <c r="P413" s="50" t="e">
        <f>O413/C413</f>
        <v>#REF!</v>
      </c>
      <c r="Q413" s="17" t="e">
        <f>C413-E413</f>
        <v>#REF!</v>
      </c>
      <c r="R413" s="50" t="e">
        <f>Q413/$C413</f>
        <v>#REF!</v>
      </c>
    </row>
    <row r="414">
      <c r="C414" s="59" t="e">
        <f>#REF!</f>
        <v>#REF!</v>
      </c>
      <c r="D414" s="50" t="e">
        <f>F414+H414+J414+L414+N414+P414</f>
        <v>#REF!</v>
      </c>
      <c r="E414" s="25" t="e">
        <f>#REF!</f>
        <v>#REF!</v>
      </c>
      <c r="F414" s="50" t="e">
        <f>E414/C414</f>
        <v>#REF!</v>
      </c>
      <c r="G414" s="25" t="e">
        <f>#REF!</f>
        <v>#REF!</v>
      </c>
      <c r="H414" s="50" t="e">
        <f>G414/C414</f>
        <v>#REF!</v>
      </c>
      <c r="I414" s="25" t="e">
        <f>#REF!</f>
        <v>#REF!</v>
      </c>
      <c r="J414" s="50" t="e">
        <f>I414/C414</f>
        <v>#REF!</v>
      </c>
      <c r="K414" s="25" t="e">
        <f>#REF!</f>
        <v>#REF!</v>
      </c>
      <c r="L414" s="50" t="e">
        <f>K414/C414</f>
        <v>#REF!</v>
      </c>
      <c r="M414" s="25" t="e">
        <f>#REF!</f>
        <v>#REF!</v>
      </c>
      <c r="N414" s="50" t="e">
        <f>M414/C414</f>
        <v>#REF!</v>
      </c>
      <c r="O414" s="25" t="e">
        <f>#REF!</f>
        <v>#REF!</v>
      </c>
      <c r="P414" s="50" t="e">
        <f>O414/C414</f>
        <v>#REF!</v>
      </c>
      <c r="Q414" s="17" t="e">
        <f>C414-E414</f>
        <v>#REF!</v>
      </c>
      <c r="R414" s="50" t="e">
        <f>Q414/$C414</f>
        <v>#REF!</v>
      </c>
    </row>
    <row r="415">
      <c r="C415" s="59" t="e">
        <f>#REF!</f>
        <v>#REF!</v>
      </c>
      <c r="D415" s="50" t="e">
        <f>F415+H415+J415+L415+N415+P415</f>
        <v>#REF!</v>
      </c>
      <c r="E415" s="25" t="e">
        <f>#REF!</f>
        <v>#REF!</v>
      </c>
      <c r="F415" s="50" t="e">
        <f>E415/C415</f>
        <v>#REF!</v>
      </c>
      <c r="G415" s="25" t="e">
        <f>#REF!</f>
        <v>#REF!</v>
      </c>
      <c r="H415" s="50" t="e">
        <f>G415/C415</f>
        <v>#REF!</v>
      </c>
      <c r="I415" s="25" t="e">
        <f>#REF!</f>
        <v>#REF!</v>
      </c>
      <c r="J415" s="50" t="e">
        <f>I415/C415</f>
        <v>#REF!</v>
      </c>
      <c r="K415" s="25" t="e">
        <f>#REF!</f>
        <v>#REF!</v>
      </c>
      <c r="L415" s="50" t="e">
        <f>K415/C415</f>
        <v>#REF!</v>
      </c>
      <c r="M415" s="25" t="e">
        <f>#REF!</f>
        <v>#REF!</v>
      </c>
      <c r="N415" s="50" t="e">
        <f>M415/C415</f>
        <v>#REF!</v>
      </c>
      <c r="O415" s="25" t="e">
        <f>#REF!</f>
        <v>#REF!</v>
      </c>
      <c r="P415" s="50" t="e">
        <f>O415/C415</f>
        <v>#REF!</v>
      </c>
      <c r="Q415" s="17" t="e">
        <f>C415-E415</f>
        <v>#REF!</v>
      </c>
      <c r="R415" s="50" t="e">
        <f>Q415/$C415</f>
        <v>#REF!</v>
      </c>
    </row>
    <row r="416">
      <c r="C416" s="59" t="e">
        <f>#REF!</f>
        <v>#REF!</v>
      </c>
      <c r="D416" s="50" t="e">
        <f>F416+H416+J416+L416+N416+P416</f>
        <v>#REF!</v>
      </c>
      <c r="E416" s="25" t="e">
        <f>#REF!</f>
        <v>#REF!</v>
      </c>
      <c r="F416" s="50" t="e">
        <f>E416/C416</f>
        <v>#REF!</v>
      </c>
      <c r="G416" s="25" t="e">
        <f>#REF!</f>
        <v>#REF!</v>
      </c>
      <c r="H416" s="50" t="e">
        <f>G416/C416</f>
        <v>#REF!</v>
      </c>
      <c r="I416" s="25" t="e">
        <f>#REF!</f>
        <v>#REF!</v>
      </c>
      <c r="J416" s="50" t="e">
        <f>I416/C416</f>
        <v>#REF!</v>
      </c>
      <c r="K416" s="25" t="e">
        <f>#REF!</f>
        <v>#REF!</v>
      </c>
      <c r="L416" s="50" t="e">
        <f>K416/C416</f>
        <v>#REF!</v>
      </c>
      <c r="M416" s="25" t="e">
        <f>#REF!</f>
        <v>#REF!</v>
      </c>
      <c r="N416" s="50" t="e">
        <f>M416/C416</f>
        <v>#REF!</v>
      </c>
      <c r="O416" s="25" t="e">
        <f>#REF!</f>
        <v>#REF!</v>
      </c>
      <c r="P416" s="50" t="e">
        <f>O416/C416</f>
        <v>#REF!</v>
      </c>
      <c r="Q416" s="17" t="e">
        <f>C416-E416</f>
        <v>#REF!</v>
      </c>
      <c r="R416" s="50" t="e">
        <f>Q416/$C416</f>
        <v>#REF!</v>
      </c>
    </row>
    <row r="417">
      <c r="C417" s="59" t="e">
        <f>#REF!</f>
        <v>#REF!</v>
      </c>
      <c r="D417" s="50" t="e">
        <f>F417+H417+J417+L417+N417+P417</f>
        <v>#REF!</v>
      </c>
      <c r="E417" s="25" t="e">
        <f>#REF!</f>
        <v>#REF!</v>
      </c>
      <c r="F417" s="50" t="e">
        <f>E417/C417</f>
        <v>#REF!</v>
      </c>
      <c r="G417" s="25" t="e">
        <f>#REF!</f>
        <v>#REF!</v>
      </c>
      <c r="H417" s="50" t="e">
        <f>G417/C417</f>
        <v>#REF!</v>
      </c>
      <c r="I417" s="25" t="e">
        <f>#REF!</f>
        <v>#REF!</v>
      </c>
      <c r="J417" s="50" t="e">
        <f>I417/C417</f>
        <v>#REF!</v>
      </c>
      <c r="K417" s="25" t="e">
        <f>#REF!</f>
        <v>#REF!</v>
      </c>
      <c r="L417" s="50" t="e">
        <f>K417/C417</f>
        <v>#REF!</v>
      </c>
      <c r="M417" s="25" t="e">
        <f>#REF!</f>
        <v>#REF!</v>
      </c>
      <c r="N417" s="50" t="e">
        <f>M417/C417</f>
        <v>#REF!</v>
      </c>
      <c r="O417" s="25" t="e">
        <f>#REF!</f>
        <v>#REF!</v>
      </c>
      <c r="P417" s="50" t="e">
        <f>O417/C417</f>
        <v>#REF!</v>
      </c>
      <c r="Q417" s="17" t="e">
        <f>C417-E417</f>
        <v>#REF!</v>
      </c>
      <c r="R417" s="50" t="e">
        <f>Q417/$C417</f>
        <v>#REF!</v>
      </c>
    </row>
    <row r="418">
      <c r="C418" s="59" t="e">
        <f>#REF!</f>
        <v>#REF!</v>
      </c>
      <c r="D418" s="50" t="e">
        <f>F418+H418+J418+L418+N418+P418</f>
        <v>#REF!</v>
      </c>
      <c r="E418" s="25" t="e">
        <f>#REF!</f>
        <v>#REF!</v>
      </c>
      <c r="F418" s="50" t="e">
        <f>E418/C418</f>
        <v>#REF!</v>
      </c>
      <c r="G418" s="25" t="e">
        <f>#REF!</f>
        <v>#REF!</v>
      </c>
      <c r="H418" s="50" t="e">
        <f>G418/C418</f>
        <v>#REF!</v>
      </c>
      <c r="I418" s="25" t="e">
        <f>#REF!</f>
        <v>#REF!</v>
      </c>
      <c r="J418" s="50" t="e">
        <f>I418/C418</f>
        <v>#REF!</v>
      </c>
      <c r="K418" s="25" t="e">
        <f>#REF!</f>
        <v>#REF!</v>
      </c>
      <c r="L418" s="50" t="e">
        <f>K418/C418</f>
        <v>#REF!</v>
      </c>
      <c r="M418" s="25" t="e">
        <f>#REF!</f>
        <v>#REF!</v>
      </c>
      <c r="N418" s="50" t="e">
        <f>M418/C418</f>
        <v>#REF!</v>
      </c>
      <c r="O418" s="25" t="e">
        <f>#REF!</f>
        <v>#REF!</v>
      </c>
      <c r="P418" s="50" t="e">
        <f>O418/C418</f>
        <v>#REF!</v>
      </c>
      <c r="Q418" s="17" t="e">
        <f>C418-E418</f>
        <v>#REF!</v>
      </c>
      <c r="R418" s="50" t="e">
        <f>Q418/$C418</f>
        <v>#REF!</v>
      </c>
    </row>
    <row r="419">
      <c r="C419" s="59" t="e">
        <f>#REF!</f>
        <v>#REF!</v>
      </c>
      <c r="D419" s="50" t="e">
        <f>F419+H419+J419+L419+N419+P419</f>
        <v>#REF!</v>
      </c>
      <c r="E419" s="25" t="e">
        <f>#REF!</f>
        <v>#REF!</v>
      </c>
      <c r="F419" s="50" t="e">
        <f>E419/C419</f>
        <v>#REF!</v>
      </c>
      <c r="G419" s="25" t="e">
        <f>#REF!</f>
        <v>#REF!</v>
      </c>
      <c r="H419" s="50" t="e">
        <f>G419/C419</f>
        <v>#REF!</v>
      </c>
      <c r="I419" s="25" t="e">
        <f>#REF!</f>
        <v>#REF!</v>
      </c>
      <c r="J419" s="50" t="e">
        <f>I419/C419</f>
        <v>#REF!</v>
      </c>
      <c r="K419" s="25" t="e">
        <f>#REF!</f>
        <v>#REF!</v>
      </c>
      <c r="L419" s="50" t="e">
        <f>K419/C419</f>
        <v>#REF!</v>
      </c>
      <c r="M419" s="25" t="e">
        <f>#REF!</f>
        <v>#REF!</v>
      </c>
      <c r="N419" s="50" t="e">
        <f>M419/C419</f>
        <v>#REF!</v>
      </c>
      <c r="O419" s="25" t="e">
        <f>#REF!</f>
        <v>#REF!</v>
      </c>
      <c r="P419" s="50" t="e">
        <f>O419/C419</f>
        <v>#REF!</v>
      </c>
      <c r="Q419" s="17" t="e">
        <f>C419-E419</f>
        <v>#REF!</v>
      </c>
      <c r="R419" s="50" t="e">
        <f>Q419/$C419</f>
        <v>#REF!</v>
      </c>
    </row>
    <row r="420">
      <c r="C420" s="59" t="e">
        <f>#REF!</f>
        <v>#REF!</v>
      </c>
      <c r="D420" s="50" t="e">
        <f>F420+H420+J420+L420+N420+P420</f>
        <v>#REF!</v>
      </c>
      <c r="E420" s="25" t="e">
        <f>#REF!</f>
        <v>#REF!</v>
      </c>
      <c r="F420" s="50" t="e">
        <f>E420/C420</f>
        <v>#REF!</v>
      </c>
      <c r="G420" s="25" t="e">
        <f>#REF!</f>
        <v>#REF!</v>
      </c>
      <c r="H420" s="50" t="e">
        <f>G420/C420</f>
        <v>#REF!</v>
      </c>
      <c r="I420" s="25" t="e">
        <f>#REF!</f>
        <v>#REF!</v>
      </c>
      <c r="J420" s="50" t="e">
        <f>I420/C420</f>
        <v>#REF!</v>
      </c>
      <c r="K420" s="25" t="e">
        <f>#REF!</f>
        <v>#REF!</v>
      </c>
      <c r="L420" s="50" t="e">
        <f>K420/C420</f>
        <v>#REF!</v>
      </c>
      <c r="M420" s="25" t="e">
        <f>#REF!</f>
        <v>#REF!</v>
      </c>
      <c r="N420" s="50" t="e">
        <f>M420/C420</f>
        <v>#REF!</v>
      </c>
      <c r="O420" s="25" t="e">
        <f>#REF!</f>
        <v>#REF!</v>
      </c>
      <c r="P420" s="50" t="e">
        <f>O420/C420</f>
        <v>#REF!</v>
      </c>
      <c r="Q420" s="17" t="e">
        <f>C420-E420</f>
        <v>#REF!</v>
      </c>
      <c r="R420" s="50" t="e">
        <f>Q420/$C420</f>
        <v>#REF!</v>
      </c>
    </row>
    <row r="421">
      <c r="C421" s="59" t="e">
        <f>#REF!</f>
        <v>#REF!</v>
      </c>
      <c r="D421" s="50" t="e">
        <f>F421+H421+J421+L421+N421+P421</f>
        <v>#REF!</v>
      </c>
      <c r="E421" s="25" t="e">
        <f>#REF!</f>
        <v>#REF!</v>
      </c>
      <c r="F421" s="50" t="e">
        <f>E421/C421</f>
        <v>#REF!</v>
      </c>
      <c r="G421" s="25" t="e">
        <f>#REF!</f>
        <v>#REF!</v>
      </c>
      <c r="H421" s="50" t="e">
        <f>G421/C421</f>
        <v>#REF!</v>
      </c>
      <c r="I421" s="25" t="e">
        <f>#REF!</f>
        <v>#REF!</v>
      </c>
      <c r="J421" s="50" t="e">
        <f>I421/C421</f>
        <v>#REF!</v>
      </c>
      <c r="K421" s="25" t="e">
        <f>#REF!</f>
        <v>#REF!</v>
      </c>
      <c r="L421" s="50" t="e">
        <f>K421/C421</f>
        <v>#REF!</v>
      </c>
      <c r="M421" s="25" t="e">
        <f>#REF!</f>
        <v>#REF!</v>
      </c>
      <c r="N421" s="50" t="e">
        <f>M421/C421</f>
        <v>#REF!</v>
      </c>
      <c r="O421" s="25" t="e">
        <f>#REF!</f>
        <v>#REF!</v>
      </c>
      <c r="P421" s="50" t="e">
        <f>O421/C421</f>
        <v>#REF!</v>
      </c>
      <c r="Q421" s="17" t="e">
        <f>C421-E421</f>
        <v>#REF!</v>
      </c>
      <c r="R421" s="50" t="e">
        <f>Q421/$C421</f>
        <v>#REF!</v>
      </c>
    </row>
    <row r="422">
      <c r="C422" s="59" t="e">
        <f>#REF!</f>
        <v>#REF!</v>
      </c>
      <c r="D422" s="50" t="e">
        <f>F422+H422+J422+L422+N422+P422</f>
        <v>#REF!</v>
      </c>
      <c r="E422" s="25" t="e">
        <f>#REF!</f>
        <v>#REF!</v>
      </c>
      <c r="F422" s="50" t="e">
        <f>E422/C422</f>
        <v>#REF!</v>
      </c>
      <c r="G422" s="25" t="e">
        <f>#REF!</f>
        <v>#REF!</v>
      </c>
      <c r="H422" s="50" t="e">
        <f>G422/C422</f>
        <v>#REF!</v>
      </c>
      <c r="I422" s="25" t="e">
        <f>#REF!</f>
        <v>#REF!</v>
      </c>
      <c r="J422" s="50" t="e">
        <f>I422/C422</f>
        <v>#REF!</v>
      </c>
      <c r="K422" s="25" t="e">
        <f>#REF!</f>
        <v>#REF!</v>
      </c>
      <c r="L422" s="50" t="e">
        <f>K422/C422</f>
        <v>#REF!</v>
      </c>
      <c r="M422" s="25" t="e">
        <f>#REF!</f>
        <v>#REF!</v>
      </c>
      <c r="N422" s="50" t="e">
        <f>M422/C422</f>
        <v>#REF!</v>
      </c>
      <c r="O422" s="25" t="e">
        <f>#REF!</f>
        <v>#REF!</v>
      </c>
      <c r="P422" s="50" t="e">
        <f>O422/C422</f>
        <v>#REF!</v>
      </c>
      <c r="Q422" s="17" t="e">
        <f>C422-E422</f>
        <v>#REF!</v>
      </c>
      <c r="R422" s="50" t="e">
        <f>Q422/$C422</f>
        <v>#REF!</v>
      </c>
    </row>
    <row r="423">
      <c r="C423" s="59" t="e">
        <f>#REF!</f>
        <v>#REF!</v>
      </c>
      <c r="D423" s="50" t="e">
        <f>F423+H423+J423+L423+N423+P423</f>
        <v>#REF!</v>
      </c>
      <c r="E423" s="25" t="e">
        <f>#REF!</f>
        <v>#REF!</v>
      </c>
      <c r="F423" s="50" t="e">
        <f>E423/C423</f>
        <v>#REF!</v>
      </c>
      <c r="G423" s="25" t="e">
        <f>#REF!</f>
        <v>#REF!</v>
      </c>
      <c r="H423" s="50" t="e">
        <f>G423/C423</f>
        <v>#REF!</v>
      </c>
      <c r="I423" s="25" t="e">
        <f>#REF!</f>
        <v>#REF!</v>
      </c>
      <c r="J423" s="50" t="e">
        <f>I423/C423</f>
        <v>#REF!</v>
      </c>
      <c r="K423" s="25" t="e">
        <f>#REF!</f>
        <v>#REF!</v>
      </c>
      <c r="L423" s="50" t="e">
        <f>K423/C423</f>
        <v>#REF!</v>
      </c>
      <c r="M423" s="25" t="e">
        <f>#REF!</f>
        <v>#REF!</v>
      </c>
      <c r="N423" s="50" t="e">
        <f>M423/C423</f>
        <v>#REF!</v>
      </c>
      <c r="O423" s="25" t="e">
        <f>#REF!</f>
        <v>#REF!</v>
      </c>
      <c r="P423" s="50" t="e">
        <f>O423/C423</f>
        <v>#REF!</v>
      </c>
      <c r="Q423" s="17" t="e">
        <f>C423-E423</f>
        <v>#REF!</v>
      </c>
      <c r="R423" s="50" t="e">
        <f>Q423/$C423</f>
        <v>#REF!</v>
      </c>
    </row>
    <row r="424">
      <c r="C424" s="59" t="e">
        <f>#REF!</f>
        <v>#REF!</v>
      </c>
      <c r="D424" s="50" t="e">
        <f>F424+H424+J424+L424+N424+P424</f>
        <v>#REF!</v>
      </c>
      <c r="E424" s="25" t="e">
        <f>#REF!</f>
        <v>#REF!</v>
      </c>
      <c r="F424" s="50" t="e">
        <f>E424/C424</f>
        <v>#REF!</v>
      </c>
      <c r="G424" s="25" t="e">
        <f>#REF!</f>
        <v>#REF!</v>
      </c>
      <c r="H424" s="50" t="e">
        <f>G424/C424</f>
        <v>#REF!</v>
      </c>
      <c r="I424" s="25" t="e">
        <f>#REF!</f>
        <v>#REF!</v>
      </c>
      <c r="J424" s="50" t="e">
        <f>I424/C424</f>
        <v>#REF!</v>
      </c>
      <c r="K424" s="25" t="e">
        <f>#REF!</f>
        <v>#REF!</v>
      </c>
      <c r="L424" s="50" t="e">
        <f>K424/C424</f>
        <v>#REF!</v>
      </c>
      <c r="M424" s="25" t="e">
        <f>#REF!</f>
        <v>#REF!</v>
      </c>
      <c r="N424" s="50" t="e">
        <f>M424/C424</f>
        <v>#REF!</v>
      </c>
      <c r="O424" s="25" t="e">
        <f>#REF!</f>
        <v>#REF!</v>
      </c>
      <c r="P424" s="50" t="e">
        <f>O424/C424</f>
        <v>#REF!</v>
      </c>
      <c r="Q424" s="17" t="e">
        <f>C424-E424</f>
        <v>#REF!</v>
      </c>
      <c r="R424" s="50" t="e">
        <f>Q424/$C424</f>
        <v>#REF!</v>
      </c>
    </row>
    <row r="425">
      <c r="C425" s="59" t="e">
        <f>#REF!</f>
        <v>#REF!</v>
      </c>
      <c r="D425" s="50" t="e">
        <f>F425+H425+J425+L425+N425+P425</f>
        <v>#REF!</v>
      </c>
      <c r="E425" s="25" t="e">
        <f>#REF!</f>
        <v>#REF!</v>
      </c>
      <c r="F425" s="50" t="e">
        <f>E425/C425</f>
        <v>#REF!</v>
      </c>
      <c r="G425" s="25" t="e">
        <f>#REF!</f>
        <v>#REF!</v>
      </c>
      <c r="H425" s="50" t="e">
        <f>G425/C425</f>
        <v>#REF!</v>
      </c>
      <c r="I425" s="25" t="e">
        <f>#REF!</f>
        <v>#REF!</v>
      </c>
      <c r="J425" s="50" t="e">
        <f>I425/C425</f>
        <v>#REF!</v>
      </c>
      <c r="K425" s="25" t="e">
        <f>#REF!</f>
        <v>#REF!</v>
      </c>
      <c r="L425" s="50" t="e">
        <f>K425/C425</f>
        <v>#REF!</v>
      </c>
      <c r="M425" s="25" t="e">
        <f>#REF!</f>
        <v>#REF!</v>
      </c>
      <c r="N425" s="50" t="e">
        <f>M425/C425</f>
        <v>#REF!</v>
      </c>
      <c r="O425" s="25" t="e">
        <f>#REF!</f>
        <v>#REF!</v>
      </c>
      <c r="P425" s="50" t="e">
        <f>O425/C425</f>
        <v>#REF!</v>
      </c>
      <c r="Q425" s="17" t="e">
        <f>C425-E425</f>
        <v>#REF!</v>
      </c>
      <c r="R425" s="50" t="e">
        <f>Q425/$C425</f>
        <v>#REF!</v>
      </c>
    </row>
    <row r="426">
      <c r="C426" s="59" t="e">
        <f>#REF!</f>
        <v>#REF!</v>
      </c>
      <c r="D426" s="50" t="e">
        <f>F426+H426+J426+L426+N426+P426</f>
        <v>#REF!</v>
      </c>
      <c r="E426" s="25" t="e">
        <f>#REF!</f>
        <v>#REF!</v>
      </c>
      <c r="F426" s="50" t="e">
        <f>E426/C426</f>
        <v>#REF!</v>
      </c>
      <c r="G426" s="25" t="e">
        <f>#REF!</f>
        <v>#REF!</v>
      </c>
      <c r="H426" s="50" t="e">
        <f>G426/C426</f>
        <v>#REF!</v>
      </c>
      <c r="I426" s="25" t="e">
        <f>#REF!</f>
        <v>#REF!</v>
      </c>
      <c r="J426" s="50" t="e">
        <f>I426/C426</f>
        <v>#REF!</v>
      </c>
      <c r="K426" s="25" t="e">
        <f>#REF!</f>
        <v>#REF!</v>
      </c>
      <c r="L426" s="50" t="e">
        <f>K426/C426</f>
        <v>#REF!</v>
      </c>
      <c r="M426" s="25" t="e">
        <f>#REF!</f>
        <v>#REF!</v>
      </c>
      <c r="N426" s="50" t="e">
        <f>M426/C426</f>
        <v>#REF!</v>
      </c>
      <c r="O426" s="25" t="e">
        <f>#REF!</f>
        <v>#REF!</v>
      </c>
      <c r="P426" s="50" t="e">
        <f>O426/C426</f>
        <v>#REF!</v>
      </c>
      <c r="Q426" s="17" t="e">
        <f>C426-E426</f>
        <v>#REF!</v>
      </c>
      <c r="R426" s="50" t="e">
        <f>Q426/$C426</f>
        <v>#REF!</v>
      </c>
    </row>
    <row r="427">
      <c r="C427" s="59" t="e">
        <f>#REF!</f>
        <v>#REF!</v>
      </c>
      <c r="D427" s="50" t="e">
        <f>F427+H427+J427+L427+N427+P427</f>
        <v>#REF!</v>
      </c>
      <c r="E427" s="25" t="e">
        <f>#REF!</f>
        <v>#REF!</v>
      </c>
      <c r="F427" s="50" t="e">
        <f>E427/C427</f>
        <v>#REF!</v>
      </c>
      <c r="G427" s="25" t="e">
        <f>#REF!</f>
        <v>#REF!</v>
      </c>
      <c r="H427" s="50" t="e">
        <f>G427/C427</f>
        <v>#REF!</v>
      </c>
      <c r="I427" s="25" t="e">
        <f>#REF!</f>
        <v>#REF!</v>
      </c>
      <c r="J427" s="50" t="e">
        <f>I427/C427</f>
        <v>#REF!</v>
      </c>
      <c r="K427" s="25" t="e">
        <f>#REF!</f>
        <v>#REF!</v>
      </c>
      <c r="L427" s="50" t="e">
        <f>K427/C427</f>
        <v>#REF!</v>
      </c>
      <c r="M427" s="25" t="e">
        <f>#REF!</f>
        <v>#REF!</v>
      </c>
      <c r="N427" s="50" t="e">
        <f>M427/C427</f>
        <v>#REF!</v>
      </c>
      <c r="O427" s="25" t="e">
        <f>#REF!</f>
        <v>#REF!</v>
      </c>
      <c r="P427" s="50" t="e">
        <f>O427/C427</f>
        <v>#REF!</v>
      </c>
      <c r="Q427" s="17" t="e">
        <f>C427-E427</f>
        <v>#REF!</v>
      </c>
      <c r="R427" s="50" t="e">
        <f>Q427/$C427</f>
        <v>#REF!</v>
      </c>
    </row>
  </sheetData>
  <printOptions headings="true" gridLines="true"/>
  <pageMargins bottom="0.55" footer="0.26" header="0.29" left="0.29" right="0.39" top="0.59"/>
  <pageSetup paperSize="1" orientation="landscape" fitToHeight="6" scale="72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dimension ref="A1:GO427"/>
  <sheetViews>
    <sheetView zoomScale="100" topLeftCell="A1" workbookViewId="0" showGridLines="true" showRowColHeaders="false">
      <selection activeCell="O3" sqref="O2:O3"/>
    </sheetView>
  </sheetViews>
  <sheetFormatPr customHeight="false" defaultColWidth="9.140625" defaultRowHeight="12.75"/>
  <cols>
    <col min="1" max="1" bestFit="false" customWidth="true" width="8.28125" hidden="false" outlineLevel="0"/>
    <col min="3" max="20" bestFit="false" customWidth="true" style="17" width="12.7109375" hidden="false" outlineLevel="0"/>
  </cols>
  <sheetData>
    <row r="2" ht="14.45" customHeight="true">
      <c r="A2" s="8" t="s">
        <v>0</v>
      </c>
      <c r="C2" s="63" t="s">
        <v>98</v>
      </c>
      <c r="D2" s="48" t="s">
        <v>20</v>
      </c>
      <c r="E2" s="66" t="s">
        <v>141</v>
      </c>
      <c r="F2" s="65" t="s">
        <v>142</v>
      </c>
      <c r="G2" s="64" t="s">
        <v>143</v>
      </c>
      <c r="H2" s="65" t="s">
        <v>144</v>
      </c>
      <c r="I2" s="66" t="s">
        <v>145</v>
      </c>
      <c r="J2" s="65" t="s">
        <v>146</v>
      </c>
      <c r="K2" s="64" t="s">
        <v>147</v>
      </c>
      <c r="L2" s="65" t="s">
        <v>148</v>
      </c>
      <c r="M2" s="66" t="s">
        <v>149</v>
      </c>
      <c r="N2" s="65" t="s">
        <v>150</v>
      </c>
      <c r="O2" s="64" t="s">
        <v>151</v>
      </c>
      <c r="P2" s="65" t="s">
        <v>152</v>
      </c>
      <c r="Q2" s="64" t="s">
        <v>125</v>
      </c>
      <c r="R2" s="65" t="s">
        <v>126</v>
      </c>
      <c r="S2" s="55" t="s">
        <v>35</v>
      </c>
      <c r="T2" s="56" t="s">
        <v>36</v>
      </c>
    </row>
    <row r="3" ht="12.75">
      <c r="A3" s="9" t="n">
        <v>1</v>
      </c>
      <c r="C3" s="47" t="n">
        <f>Overview!M3</f>
        <v>594575</v>
      </c>
      <c r="D3" s="49" t="n">
        <f>F3+H3+J3+L3+N3+P3+R3</f>
        <v>1.03636715300845</v>
      </c>
      <c r="E3" s="62" t="n">
        <v>265774</v>
      </c>
      <c r="F3" s="49" t="n">
        <f>E3/C3</f>
        <v>0.446998276079553</v>
      </c>
      <c r="G3" s="62" t="n">
        <v>255593</v>
      </c>
      <c r="H3" s="49" t="n">
        <f>G3/C3</f>
        <v>0.429875120884666</v>
      </c>
      <c r="I3" s="62" t="n">
        <v>9118</v>
      </c>
      <c r="J3" s="49" t="n">
        <f>I3/C3</f>
        <v>0.0153353235504352</v>
      </c>
      <c r="K3" s="62" t="n">
        <v>30360</v>
      </c>
      <c r="L3" s="49" t="n">
        <f>K3/C3</f>
        <v>0.051061682714544</v>
      </c>
      <c r="M3" s="62" t="n">
        <v>551</v>
      </c>
      <c r="N3" s="49" t="n">
        <f>M3/C3</f>
        <v>0.000926712357566329</v>
      </c>
      <c r="O3" s="62" t="n">
        <v>6130</v>
      </c>
      <c r="P3" s="49" t="n">
        <f>O3/C3</f>
        <v>0.0103098852121263</v>
      </c>
      <c r="Q3" s="62" t="n">
        <f>'4A-VAPNHRaceAlone'!Q3</f>
        <v>48672</v>
      </c>
      <c r="R3" s="49" t="n">
        <f>Q3/C3</f>
        <v>0.0818601522095615</v>
      </c>
      <c r="S3" s="62" t="n">
        <f>C3-E3</f>
        <v>328801</v>
      </c>
      <c r="T3" s="49" t="n">
        <f>S3/$C3</f>
        <v>0.553001723920447</v>
      </c>
    </row>
    <row r="4" ht="12.75">
      <c r="A4" s="9" t="n">
        <v>2</v>
      </c>
      <c r="B4" s="25"/>
      <c r="C4" s="47" t="n">
        <f>Overview!M4</f>
        <v>591273</v>
      </c>
      <c r="D4" s="49" t="n">
        <f>F4+H4+J4+L4+N4+P4+R4</f>
        <v>1.03657870391511</v>
      </c>
      <c r="E4" s="62" t="n">
        <v>305602</v>
      </c>
      <c r="F4" s="49" t="n">
        <f>E4/C4</f>
        <v>0.516854312644075</v>
      </c>
      <c r="G4" s="62" t="n">
        <v>258329</v>
      </c>
      <c r="H4" s="49" t="n">
        <f>G4/C4</f>
        <v>0.436903088759338</v>
      </c>
      <c r="I4" s="62" t="n">
        <v>8951</v>
      </c>
      <c r="J4" s="49" t="n">
        <f>I4/C4</f>
        <v>0.0151385231525877</v>
      </c>
      <c r="K4" s="62" t="n">
        <v>13988</v>
      </c>
      <c r="L4" s="49" t="n">
        <f>K4/C4</f>
        <v>0.0236574306623167</v>
      </c>
      <c r="M4" s="62" t="n">
        <v>444</v>
      </c>
      <c r="N4" s="49" t="n">
        <f>M4/C4</f>
        <v>0.000750922162858781</v>
      </c>
      <c r="O4" s="62" t="n">
        <v>6932</v>
      </c>
      <c r="P4" s="49" t="n">
        <f>O4/C4</f>
        <v>0.0117238568309393</v>
      </c>
      <c r="Q4" s="62" t="n">
        <f>'4A-VAPNHRaceAlone'!Q4</f>
        <v>18655</v>
      </c>
      <c r="R4" s="49" t="n">
        <f>Q4/C4</f>
        <v>0.0315505697029968</v>
      </c>
      <c r="S4" s="62" t="n">
        <f>C4-E4</f>
        <v>285671</v>
      </c>
      <c r="T4" s="49" t="n">
        <f>S4/$C4</f>
        <v>0.483145687355925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</row>
    <row r="5" ht="12.75">
      <c r="A5" s="9" t="n">
        <v>3</v>
      </c>
      <c r="B5" s="25"/>
      <c r="C5" s="47" t="n">
        <f>Overview!M5</f>
        <v>617197</v>
      </c>
      <c r="D5" s="49" t="n">
        <f>F5+H5+J5+L5+N5+P5+R5</f>
        <v>1.03268162353349</v>
      </c>
      <c r="E5" s="62" t="n">
        <v>427787</v>
      </c>
      <c r="F5" s="49" t="n">
        <f>E5/C5</f>
        <v>0.693112571836869</v>
      </c>
      <c r="G5" s="62" t="n">
        <v>112736</v>
      </c>
      <c r="H5" s="49" t="n">
        <f>G5/C5</f>
        <v>0.182658049212812</v>
      </c>
      <c r="I5" s="62" t="n">
        <v>7775</v>
      </c>
      <c r="J5" s="49" t="n">
        <f>I5/C5</f>
        <v>0.0125972744520793</v>
      </c>
      <c r="K5" s="62" t="n">
        <v>53153</v>
      </c>
      <c r="L5" s="49" t="n">
        <f>K5/C5</f>
        <v>0.0861199908619128</v>
      </c>
      <c r="M5" s="62" t="n">
        <v>461</v>
      </c>
      <c r="N5" s="49" t="n">
        <f>M5/C5</f>
        <v>0.000746925211885346</v>
      </c>
      <c r="O5" s="62" t="n">
        <v>7885</v>
      </c>
      <c r="P5" s="49" t="n">
        <f>O5/C5</f>
        <v>0.0127754995568676</v>
      </c>
      <c r="Q5" s="62" t="n">
        <f>'4A-VAPNHRaceAlone'!Q5</f>
        <v>27571</v>
      </c>
      <c r="R5" s="49" t="n">
        <f>Q5/C5</f>
        <v>0.0446713124010648</v>
      </c>
      <c r="S5" s="62" t="n">
        <f>C5-E5</f>
        <v>189410</v>
      </c>
      <c r="T5" s="49" t="n">
        <f>S5/$C5</f>
        <v>0.306887428163131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</row>
    <row r="6" ht="12.75" s="25" customFormat="true">
      <c r="A6" s="9" t="n">
        <v>4</v>
      </c>
      <c r="B6" s="25"/>
      <c r="C6" s="47" t="n">
        <f>Overview!M6</f>
        <v>589785</v>
      </c>
      <c r="D6" s="49" t="n">
        <f>F6+H6+J6+L6+N6+P6+R6</f>
        <v>1.03320871164916</v>
      </c>
      <c r="E6" s="62" t="n">
        <v>472292</v>
      </c>
      <c r="F6" s="49" t="n">
        <f>E6/C6</f>
        <v>0.800786727366752</v>
      </c>
      <c r="G6" s="62" t="n">
        <v>50236</v>
      </c>
      <c r="H6" s="49" t="n">
        <f>G6/C6</f>
        <v>0.0851768017158795</v>
      </c>
      <c r="I6" s="62" t="n">
        <v>8701</v>
      </c>
      <c r="J6" s="49" t="n">
        <f>I6/C6</f>
        <v>0.0147528336597235</v>
      </c>
      <c r="K6" s="62" t="n">
        <v>20286</v>
      </c>
      <c r="L6" s="49" t="n">
        <f>K6/C6</f>
        <v>0.0343955848317607</v>
      </c>
      <c r="M6" s="62" t="n">
        <v>532</v>
      </c>
      <c r="N6" s="49" t="n">
        <f>M6/C6</f>
        <v>0.000902023618776334</v>
      </c>
      <c r="O6" s="62" t="n">
        <v>6574</v>
      </c>
      <c r="P6" s="49" t="n">
        <f>O6/C6</f>
        <v>0.0111464347177361</v>
      </c>
      <c r="Q6" s="62" t="n">
        <f>'4A-VAPNHRaceAlone'!Q6</f>
        <v>50750</v>
      </c>
      <c r="R6" s="49" t="n">
        <f>Q6/C6</f>
        <v>0.0860483057385318</v>
      </c>
      <c r="S6" s="62" t="n">
        <f>C6-E6</f>
        <v>117493</v>
      </c>
      <c r="T6" s="49" t="n">
        <f>S6/$C6</f>
        <v>0.199213272633248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</row>
    <row r="7" ht="12.75">
      <c r="A7" s="9" t="n">
        <v>5</v>
      </c>
      <c r="B7" s="25"/>
      <c r="C7" s="47" t="n">
        <f>Overview!M7</f>
        <v>612608</v>
      </c>
      <c r="D7" s="49" t="n">
        <f>F7+H7+J7+L7+N7+P7+R7</f>
        <v>1.03724078040117</v>
      </c>
      <c r="E7" s="62" t="n">
        <v>522379</v>
      </c>
      <c r="F7" s="49" t="n">
        <f>E7/C7</f>
        <v>0.852713317488508</v>
      </c>
      <c r="G7" s="62" t="n">
        <v>42555</v>
      </c>
      <c r="H7" s="49" t="n">
        <f>G7/C7</f>
        <v>0.0694653024446302</v>
      </c>
      <c r="I7" s="62" t="n">
        <v>11569</v>
      </c>
      <c r="J7" s="49" t="n">
        <f>I7/C7</f>
        <v>0.0188848333681571</v>
      </c>
      <c r="K7" s="62" t="n">
        <v>21152</v>
      </c>
      <c r="L7" s="49" t="n">
        <f>K7/C7</f>
        <v>0.0345277893857083</v>
      </c>
      <c r="M7" s="62" t="n">
        <v>632</v>
      </c>
      <c r="N7" s="49" t="n">
        <f>M7/C7</f>
        <v>0.00103165482657752</v>
      </c>
      <c r="O7" s="62" t="n">
        <v>7501</v>
      </c>
      <c r="P7" s="49" t="n">
        <f>O7/C7</f>
        <v>0.0122443716046803</v>
      </c>
      <c r="Q7" s="62" t="n">
        <f>'4A-VAPNHRaceAlone'!Q7</f>
        <v>29634</v>
      </c>
      <c r="R7" s="49" t="n">
        <f>Q7/C7</f>
        <v>0.0483735112829085</v>
      </c>
      <c r="S7" s="62" t="n">
        <f>C7-E7</f>
        <v>90229</v>
      </c>
      <c r="T7" s="49" t="n">
        <f>S7/$C7</f>
        <v>0.147286682511492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</row>
    <row r="8" ht="12.75">
      <c r="A8" s="9" t="n">
        <v>6</v>
      </c>
      <c r="B8" s="25"/>
      <c r="C8" s="47" t="n">
        <f>Overview!M8</f>
        <v>624042</v>
      </c>
      <c r="D8" s="49" t="n">
        <f>F8+H8+J8+L8+N8+P8+R8</f>
        <v>1.03401373625493</v>
      </c>
      <c r="E8" s="62" t="n">
        <v>484552</v>
      </c>
      <c r="F8" s="49" t="n">
        <f>E8/C8</f>
        <v>0.776473378394403</v>
      </c>
      <c r="G8" s="62" t="n">
        <v>79807</v>
      </c>
      <c r="H8" s="49" t="n">
        <f>G8/C8</f>
        <v>0.127887225539307</v>
      </c>
      <c r="I8" s="62" t="n">
        <v>8689</v>
      </c>
      <c r="J8" s="49" t="n">
        <f>I8/C8</f>
        <v>0.0139237423122162</v>
      </c>
      <c r="K8" s="62" t="n">
        <v>47807</v>
      </c>
      <c r="L8" s="49" t="n">
        <f>K8/C8</f>
        <v>0.0766086257014752</v>
      </c>
      <c r="M8" s="62" t="n">
        <v>438</v>
      </c>
      <c r="N8" s="49" t="n">
        <f>M8/C8</f>
        <v>0.000701875835280318</v>
      </c>
      <c r="O8" s="62" t="n">
        <v>7273</v>
      </c>
      <c r="P8" s="49" t="n">
        <f>O8/C8</f>
        <v>0.0116546642693921</v>
      </c>
      <c r="Q8" s="62" t="n">
        <f>'4A-VAPNHRaceAlone'!Q8</f>
        <v>16702</v>
      </c>
      <c r="R8" s="49" t="n">
        <f>Q8/C8</f>
        <v>0.0267642242028581</v>
      </c>
      <c r="S8" s="62" t="n">
        <f>C8-E8</f>
        <v>139490</v>
      </c>
      <c r="T8" s="49" t="n">
        <f>S8/$C8</f>
        <v>0.223526621605597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</row>
    <row r="9" ht="12.75">
      <c r="A9" s="9" t="n">
        <v>7</v>
      </c>
      <c r="B9" s="25"/>
      <c r="C9" s="47" t="n">
        <f>Overview!M9</f>
        <v>620454</v>
      </c>
      <c r="D9" s="49" t="n">
        <f>F9+H9+J9+L9+N9+P9+R9</f>
        <v>1.04249952454171</v>
      </c>
      <c r="E9" s="62" t="n">
        <v>479429</v>
      </c>
      <c r="F9" s="49" t="n">
        <f>E9/C9</f>
        <v>0.772706759888727</v>
      </c>
      <c r="G9" s="62" t="n">
        <v>64320</v>
      </c>
      <c r="H9" s="49" t="n">
        <f>G9/C9</f>
        <v>0.103666025200901</v>
      </c>
      <c r="I9" s="62" t="n">
        <v>10515</v>
      </c>
      <c r="J9" s="49" t="n">
        <f>I9/C9</f>
        <v>0.0169472676459496</v>
      </c>
      <c r="K9" s="62" t="n">
        <v>54697</v>
      </c>
      <c r="L9" s="49" t="n">
        <f>K9/C9</f>
        <v>0.0881564144964816</v>
      </c>
      <c r="M9" s="62" t="n">
        <v>664</v>
      </c>
      <c r="N9" s="49" t="n">
        <f>M9/C9</f>
        <v>0.00107018409100433</v>
      </c>
      <c r="O9" s="62" t="n">
        <v>8834</v>
      </c>
      <c r="P9" s="49" t="n">
        <f>O9/C9</f>
        <v>0.0142379612348377</v>
      </c>
      <c r="Q9" s="62" t="n">
        <f>'4A-VAPNHRaceAlone'!Q9</f>
        <v>28364</v>
      </c>
      <c r="R9" s="49" t="n">
        <f>Q9/C9</f>
        <v>0.0457149119838054</v>
      </c>
      <c r="S9" s="62" t="n">
        <f>C9-E9</f>
        <v>141025</v>
      </c>
      <c r="T9" s="49" t="n">
        <f>S9/$C9</f>
        <v>0.227293240111273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</row>
    <row r="10" ht="12.75">
      <c r="A10" s="9" t="n">
        <v>8</v>
      </c>
      <c r="B10" s="25"/>
      <c r="C10" s="47" t="n">
        <f>Overview!M10</f>
        <v>604751</v>
      </c>
      <c r="D10" s="49" t="n">
        <f>F10+H10+J10+L10+N10+P10+R10</f>
        <v>1.03898960067863</v>
      </c>
      <c r="E10" s="62" t="n">
        <v>537333</v>
      </c>
      <c r="F10" s="49" t="n">
        <f>E10/C10</f>
        <v>0.888519407160964</v>
      </c>
      <c r="G10" s="62" t="n">
        <v>35553</v>
      </c>
      <c r="H10" s="49" t="n">
        <f>G10/C10</f>
        <v>0.0587894852592224</v>
      </c>
      <c r="I10" s="62" t="n">
        <v>13806</v>
      </c>
      <c r="J10" s="49" t="n">
        <f>I10/C10</f>
        <v>0.0228292305428184</v>
      </c>
      <c r="K10" s="62" t="n">
        <v>7856</v>
      </c>
      <c r="L10" s="49" t="n">
        <f>K10/C10</f>
        <v>0.0129904704580894</v>
      </c>
      <c r="M10" s="62" t="n">
        <v>353</v>
      </c>
      <c r="N10" s="49" t="n">
        <f>M10/C10</f>
        <v>0.00058371131258981</v>
      </c>
      <c r="O10" s="62" t="n">
        <v>7491</v>
      </c>
      <c r="P10" s="49" t="n">
        <f>O10/C10</f>
        <v>0.0123869162680177</v>
      </c>
      <c r="Q10" s="62" t="n">
        <f>'4A-VAPNHRaceAlone'!Q10</f>
        <v>25938</v>
      </c>
      <c r="R10" s="49" t="n">
        <f>Q10/C10</f>
        <v>0.0428903796769249</v>
      </c>
      <c r="S10" s="62" t="n">
        <f>C10-E10</f>
        <v>67418</v>
      </c>
      <c r="T10" s="49" t="n">
        <f>S10/$C10</f>
        <v>0.111480592839036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</row>
    <row r="11" ht="12.75">
      <c r="A11" s="9" t="n">
        <v>9</v>
      </c>
      <c r="B11" s="25"/>
      <c r="C11" s="47" t="n">
        <f>Overview!M11</f>
        <v>601198</v>
      </c>
      <c r="D11" s="49" t="n">
        <f>F11+H11+J11+L11+N11+P11+R11</f>
        <v>1.03786772411086</v>
      </c>
      <c r="E11" s="62" t="n">
        <v>500666</v>
      </c>
      <c r="F11" s="49" t="n">
        <f>E11/C11</f>
        <v>0.83278054817215</v>
      </c>
      <c r="G11" s="62" t="n">
        <v>45656</v>
      </c>
      <c r="H11" s="49" t="n">
        <f>G11/C11</f>
        <v>0.0759417030662111</v>
      </c>
      <c r="I11" s="62" t="n">
        <v>11693</v>
      </c>
      <c r="J11" s="49" t="n">
        <f>I11/C11</f>
        <v>0.0194494991666639</v>
      </c>
      <c r="K11" s="62" t="n">
        <v>16184</v>
      </c>
      <c r="L11" s="49" t="n">
        <f>K11/C11</f>
        <v>0.0269195838974847</v>
      </c>
      <c r="M11" s="62" t="n">
        <v>575</v>
      </c>
      <c r="N11" s="49" t="n">
        <f>M11/C11</f>
        <v>0.000956423674064119</v>
      </c>
      <c r="O11" s="62" t="n">
        <v>8113</v>
      </c>
      <c r="P11" s="49" t="n">
        <f>O11/C11</f>
        <v>0.0134947222046647</v>
      </c>
      <c r="Q11" s="62" t="n">
        <f>'4A-VAPNHRaceAlone'!Q11</f>
        <v>41077</v>
      </c>
      <c r="R11" s="49" t="n">
        <f>Q11/C11</f>
        <v>0.0683252439296205</v>
      </c>
      <c r="S11" s="62" t="n">
        <f>C11-E11</f>
        <v>100532</v>
      </c>
      <c r="T11" s="49" t="n">
        <f>S11/$C11</f>
        <v>0.16721945182785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</row>
    <row r="12" ht="12.75">
      <c r="A12" s="9" t="n">
        <v>10</v>
      </c>
      <c r="B12" s="25"/>
      <c r="C12" s="47" t="n">
        <f>Overview!M12</f>
        <v>609488</v>
      </c>
      <c r="D12" s="49" t="n">
        <f>F12+H12+J12+L12+N12+P12+R12</f>
        <v>1.03300803297194</v>
      </c>
      <c r="E12" s="62" t="n">
        <v>561182</v>
      </c>
      <c r="F12" s="49" t="n">
        <f>E12/C12</f>
        <v>0.920743312419605</v>
      </c>
      <c r="G12" s="62" t="n">
        <v>19431</v>
      </c>
      <c r="H12" s="49" t="n">
        <f>G12/C12</f>
        <v>0.0318808573753708</v>
      </c>
      <c r="I12" s="62" t="n">
        <v>10592</v>
      </c>
      <c r="J12" s="49" t="n">
        <f>I12/C12</f>
        <v>0.0173785209881081</v>
      </c>
      <c r="K12" s="62" t="n">
        <v>11879</v>
      </c>
      <c r="L12" s="49" t="n">
        <f>K12/C12</f>
        <v>0.0194901294201034</v>
      </c>
      <c r="M12" s="62" t="n">
        <v>339</v>
      </c>
      <c r="N12" s="49" t="n">
        <f>M12/C12</f>
        <v>0.000556204552017431</v>
      </c>
      <c r="O12" s="62" t="n">
        <v>7593</v>
      </c>
      <c r="P12" s="49" t="n">
        <f>O12/C12</f>
        <v>0.012457997532355</v>
      </c>
      <c r="Q12" s="62" t="n">
        <f>'4A-VAPNHRaceAlone'!Q12</f>
        <v>18590</v>
      </c>
      <c r="R12" s="49" t="n">
        <f>Q12/C12</f>
        <v>0.0305010106843777</v>
      </c>
      <c r="S12" s="62" t="n">
        <f>C12-E12</f>
        <v>48306</v>
      </c>
      <c r="T12" s="49" t="n">
        <f>S12/$C12</f>
        <v>0.0792566875803953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</row>
    <row r="13" ht="12.75">
      <c r="A13" s="9" t="n">
        <v>11</v>
      </c>
      <c r="B13" s="25"/>
      <c r="C13" s="47" t="n">
        <f>Overview!M13</f>
        <v>607674</v>
      </c>
      <c r="D13" s="49" t="n">
        <f>F13+H13+J13+L13+N13+P13+R13</f>
        <v>1.03746252102279</v>
      </c>
      <c r="E13" s="62" t="n">
        <v>486053</v>
      </c>
      <c r="F13" s="49" t="n">
        <f>E13/C13</f>
        <v>0.799858147625207</v>
      </c>
      <c r="G13" s="62" t="n">
        <v>89808</v>
      </c>
      <c r="H13" s="49" t="n">
        <f>G13/C13</f>
        <v>0.147789768856328</v>
      </c>
      <c r="I13" s="62" t="n">
        <v>12606</v>
      </c>
      <c r="J13" s="49" t="n">
        <f>I13/C13</f>
        <v>0.0207446755990877</v>
      </c>
      <c r="K13" s="62" t="n">
        <v>7539</v>
      </c>
      <c r="L13" s="49" t="n">
        <f>K13/C13</f>
        <v>0.0124063231272031</v>
      </c>
      <c r="M13" s="62" t="n">
        <v>391</v>
      </c>
      <c r="N13" s="49" t="n">
        <f>M13/C13</f>
        <v>0.000643437106079905</v>
      </c>
      <c r="O13" s="62" t="n">
        <v>7366</v>
      </c>
      <c r="P13" s="49" t="n">
        <f>O13/C13</f>
        <v>0.0121216310060987</v>
      </c>
      <c r="Q13" s="62" t="n">
        <f>'4A-VAPNHRaceAlone'!Q13</f>
        <v>26676</v>
      </c>
      <c r="R13" s="49" t="n">
        <f>Q13/C13</f>
        <v>0.0438985377027814</v>
      </c>
      <c r="S13" s="62" t="n">
        <f>C13-E13</f>
        <v>121621</v>
      </c>
      <c r="T13" s="49" t="n">
        <f>S13/$C13</f>
        <v>0.200141852374793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</row>
    <row r="14" ht="12.75">
      <c r="A14" s="9" t="n">
        <v>12</v>
      </c>
      <c r="B14" s="25"/>
      <c r="C14" s="47" t="n">
        <f>Overview!M14</f>
        <v>631504</v>
      </c>
      <c r="D14" s="49" t="n">
        <f>F14+H14+J14+L14+N14+P14+R14</f>
        <v>1.03734576503078</v>
      </c>
      <c r="E14" s="62" t="n">
        <v>594744</v>
      </c>
      <c r="F14" s="49" t="n">
        <f>E14/C14</f>
        <v>0.941789759051407</v>
      </c>
      <c r="G14" s="62" t="n">
        <v>8814</v>
      </c>
      <c r="H14" s="49" t="n">
        <f>G14/C14</f>
        <v>0.0139571562492082</v>
      </c>
      <c r="I14" s="62" t="n">
        <v>27716</v>
      </c>
      <c r="J14" s="49" t="n">
        <f>I14/C14</f>
        <v>0.0438888748131445</v>
      </c>
      <c r="K14" s="62" t="n">
        <v>5242</v>
      </c>
      <c r="L14" s="49" t="n">
        <f>K14/C14</f>
        <v>0.00830081836377917</v>
      </c>
      <c r="M14" s="62" t="n">
        <v>528</v>
      </c>
      <c r="N14" s="49" t="n">
        <f>M14/C14</f>
        <v>0.000836099217107097</v>
      </c>
      <c r="O14" s="62" t="n">
        <v>7601</v>
      </c>
      <c r="P14" s="49" t="n">
        <f>O14/C14</f>
        <v>0.0120363449796042</v>
      </c>
      <c r="Q14" s="62" t="n">
        <f>'4A-VAPNHRaceAlone'!Q14</f>
        <v>10443</v>
      </c>
      <c r="R14" s="49" t="n">
        <f>Q14/C14</f>
        <v>0.016536712356533</v>
      </c>
      <c r="S14" s="62" t="n">
        <f>C14-E14</f>
        <v>36760</v>
      </c>
      <c r="T14" s="49" t="n">
        <f>S14/$C14</f>
        <v>0.0582102409485926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</row>
    <row r="15" ht="12.75">
      <c r="A15" s="9" t="n">
        <v>13</v>
      </c>
      <c r="B15" s="25"/>
      <c r="C15" s="47" t="n">
        <f>Overview!M15</f>
        <v>610053</v>
      </c>
      <c r="D15" s="49" t="n">
        <f>F15+H15+J15+L15+N15+P15+R15</f>
        <v>1.03546904941046</v>
      </c>
      <c r="E15" s="62" t="n">
        <v>547620</v>
      </c>
      <c r="F15" s="49" t="n">
        <f>E15/C15</f>
        <v>0.89765971153326</v>
      </c>
      <c r="G15" s="62" t="n">
        <v>29754</v>
      </c>
      <c r="H15" s="49" t="n">
        <f>G15/C15</f>
        <v>0.0487728115426037</v>
      </c>
      <c r="I15" s="62" t="n">
        <v>14596</v>
      </c>
      <c r="J15" s="49" t="n">
        <f>I15/C15</f>
        <v>0.0239257900543068</v>
      </c>
      <c r="K15" s="62" t="n">
        <v>6653</v>
      </c>
      <c r="L15" s="49" t="n">
        <f>K15/C15</f>
        <v>0.0109056098404565</v>
      </c>
      <c r="M15" s="62" t="n">
        <v>510</v>
      </c>
      <c r="N15" s="49" t="n">
        <f>M15/C15</f>
        <v>0.000835992938318474</v>
      </c>
      <c r="O15" s="62" t="n">
        <v>7985</v>
      </c>
      <c r="P15" s="49" t="n">
        <f>O15/C15</f>
        <v>0.0130890266911236</v>
      </c>
      <c r="Q15" s="62" t="n">
        <f>'4A-VAPNHRaceAlone'!Q15</f>
        <v>24573</v>
      </c>
      <c r="R15" s="49" t="n">
        <f>Q15/C15</f>
        <v>0.0402801068103919</v>
      </c>
      <c r="S15" s="62" t="n">
        <f>C15-E15</f>
        <v>62433</v>
      </c>
      <c r="T15" s="49" t="n">
        <f>S15/$C15</f>
        <v>0.10234028846674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</row>
    <row r="16">
      <c r="B16" s="57"/>
      <c r="C16" s="59"/>
      <c r="D16" s="50"/>
      <c r="F16" s="50"/>
      <c r="H16" s="50"/>
      <c r="J16" s="50"/>
      <c r="L16" s="50"/>
      <c r="N16" s="50"/>
      <c r="P16" s="50"/>
      <c r="R16" s="50"/>
      <c r="T16" s="50"/>
    </row>
    <row r="17">
      <c r="B17" s="57"/>
      <c r="C17" s="59"/>
      <c r="D17" s="50"/>
      <c r="F17" s="50"/>
      <c r="H17" s="50"/>
      <c r="J17" s="50"/>
      <c r="L17" s="50"/>
      <c r="N17" s="50"/>
      <c r="P17" s="50"/>
      <c r="R17" s="50"/>
      <c r="T17" s="50"/>
    </row>
    <row r="18">
      <c r="B18" s="57"/>
      <c r="C18" s="59"/>
      <c r="D18" s="50"/>
      <c r="F18" s="50"/>
      <c r="H18" s="50"/>
      <c r="J18" s="50"/>
      <c r="L18" s="50"/>
      <c r="N18" s="50"/>
      <c r="P18" s="50"/>
      <c r="R18" s="50"/>
      <c r="T18" s="50"/>
    </row>
    <row r="19">
      <c r="B19" s="57"/>
      <c r="C19" s="59"/>
      <c r="D19" s="50"/>
      <c r="F19" s="50"/>
      <c r="H19" s="50"/>
      <c r="J19" s="50"/>
      <c r="L19" s="50"/>
      <c r="N19" s="50"/>
      <c r="P19" s="50"/>
      <c r="R19" s="50"/>
      <c r="T19" s="50"/>
    </row>
    <row r="20">
      <c r="B20" s="57"/>
      <c r="C20" s="59"/>
      <c r="D20" s="50"/>
      <c r="F20" s="50"/>
      <c r="H20" s="50"/>
      <c r="J20" s="50"/>
      <c r="L20" s="50"/>
      <c r="N20" s="50"/>
      <c r="P20" s="50"/>
      <c r="R20" s="50"/>
      <c r="T20" s="50"/>
    </row>
    <row r="21">
      <c r="B21" s="57"/>
      <c r="C21" s="59"/>
      <c r="D21" s="50"/>
      <c r="F21" s="50"/>
      <c r="H21" s="50"/>
      <c r="J21" s="50"/>
      <c r="L21" s="50"/>
      <c r="N21" s="50"/>
      <c r="P21" s="50"/>
      <c r="R21" s="50"/>
      <c r="T21" s="50"/>
    </row>
    <row r="22">
      <c r="B22" s="57"/>
      <c r="C22" s="59"/>
      <c r="D22" s="50"/>
      <c r="F22" s="50"/>
      <c r="H22" s="50"/>
      <c r="J22" s="50"/>
      <c r="L22" s="50"/>
      <c r="N22" s="50"/>
      <c r="P22" s="50"/>
      <c r="R22" s="50"/>
      <c r="T22" s="50"/>
    </row>
    <row r="23">
      <c r="B23" s="57"/>
      <c r="C23" s="59"/>
      <c r="D23" s="50"/>
      <c r="F23" s="50"/>
      <c r="H23" s="50"/>
      <c r="J23" s="50"/>
      <c r="L23" s="50"/>
      <c r="N23" s="50"/>
      <c r="P23" s="50"/>
      <c r="R23" s="50"/>
      <c r="T23" s="50"/>
    </row>
    <row r="24">
      <c r="B24" s="57"/>
      <c r="C24" s="59"/>
      <c r="D24" s="50"/>
      <c r="F24" s="50"/>
      <c r="H24" s="50"/>
      <c r="J24" s="50"/>
      <c r="L24" s="50"/>
      <c r="N24" s="50"/>
      <c r="P24" s="50"/>
      <c r="R24" s="50"/>
      <c r="T24" s="50"/>
    </row>
    <row r="25">
      <c r="B25" s="57"/>
      <c r="C25" s="59"/>
      <c r="D25" s="50"/>
      <c r="F25" s="50"/>
      <c r="H25" s="50"/>
      <c r="J25" s="50"/>
      <c r="L25" s="50"/>
      <c r="N25" s="50"/>
      <c r="P25" s="50"/>
      <c r="R25" s="50"/>
      <c r="T25" s="50"/>
    </row>
    <row r="26">
      <c r="B26" s="57"/>
      <c r="C26" s="59"/>
      <c r="D26" s="50"/>
      <c r="F26" s="50"/>
      <c r="H26" s="50"/>
      <c r="J26" s="50"/>
      <c r="L26" s="50"/>
      <c r="N26" s="50"/>
      <c r="P26" s="50"/>
      <c r="R26" s="50"/>
      <c r="T26" s="50"/>
    </row>
    <row r="27">
      <c r="B27" s="57"/>
      <c r="C27" s="59"/>
      <c r="D27" s="50"/>
      <c r="F27" s="50"/>
      <c r="H27" s="50"/>
      <c r="J27" s="50"/>
      <c r="L27" s="50"/>
      <c r="N27" s="50"/>
      <c r="P27" s="50"/>
      <c r="R27" s="50"/>
      <c r="T27" s="50"/>
    </row>
    <row r="28">
      <c r="B28" s="57"/>
      <c r="C28" s="59"/>
      <c r="D28" s="50"/>
      <c r="F28" s="50"/>
      <c r="H28" s="50"/>
      <c r="J28" s="50"/>
      <c r="L28" s="50"/>
      <c r="N28" s="50"/>
      <c r="P28" s="50"/>
      <c r="R28" s="50"/>
      <c r="T28" s="50"/>
    </row>
    <row r="29">
      <c r="B29" s="57"/>
      <c r="C29" s="59"/>
      <c r="D29" s="50"/>
      <c r="F29" s="50"/>
      <c r="H29" s="50"/>
      <c r="J29" s="50"/>
      <c r="L29" s="50"/>
      <c r="N29" s="50"/>
      <c r="P29" s="50"/>
      <c r="R29" s="50"/>
      <c r="T29" s="50"/>
    </row>
    <row r="30">
      <c r="B30" s="57"/>
      <c r="C30" s="59"/>
      <c r="D30" s="50"/>
      <c r="F30" s="50"/>
      <c r="H30" s="50"/>
      <c r="J30" s="50"/>
      <c r="L30" s="50"/>
      <c r="N30" s="50"/>
      <c r="P30" s="50"/>
      <c r="R30" s="50"/>
      <c r="T30" s="50"/>
    </row>
    <row r="31">
      <c r="B31" s="57"/>
      <c r="C31" s="59"/>
      <c r="D31" s="50"/>
      <c r="F31" s="50"/>
      <c r="H31" s="50"/>
      <c r="J31" s="50"/>
      <c r="L31" s="50"/>
      <c r="N31" s="50"/>
      <c r="P31" s="50"/>
      <c r="R31" s="50"/>
      <c r="T31" s="50"/>
    </row>
    <row r="32">
      <c r="C32" s="59"/>
      <c r="D32" s="50"/>
      <c r="F32" s="50"/>
      <c r="H32" s="50"/>
      <c r="J32" s="50"/>
      <c r="L32" s="50"/>
      <c r="N32" s="50"/>
      <c r="P32" s="50"/>
      <c r="R32" s="50"/>
      <c r="T32" s="50"/>
    </row>
    <row r="33">
      <c r="C33" s="59"/>
      <c r="D33" s="50"/>
      <c r="F33" s="50"/>
      <c r="H33" s="50"/>
      <c r="J33" s="50"/>
      <c r="L33" s="50"/>
      <c r="N33" s="50"/>
      <c r="P33" s="50"/>
      <c r="R33" s="50"/>
      <c r="T33" s="50"/>
    </row>
    <row r="34">
      <c r="C34" s="59"/>
      <c r="D34" s="50"/>
      <c r="F34" s="50"/>
      <c r="H34" s="50"/>
      <c r="J34" s="50"/>
      <c r="L34" s="50"/>
      <c r="N34" s="50"/>
      <c r="P34" s="50"/>
      <c r="R34" s="50"/>
      <c r="T34" s="50"/>
    </row>
    <row r="35">
      <c r="C35" s="59"/>
      <c r="D35" s="50"/>
      <c r="F35" s="50"/>
      <c r="H35" s="50"/>
      <c r="J35" s="50"/>
      <c r="L35" s="50"/>
      <c r="N35" s="50"/>
      <c r="P35" s="50"/>
      <c r="R35" s="50"/>
      <c r="T35" s="50"/>
    </row>
    <row r="36">
      <c r="C36" s="59"/>
      <c r="D36" s="50"/>
      <c r="F36" s="50"/>
      <c r="H36" s="50"/>
      <c r="J36" s="50"/>
      <c r="L36" s="50"/>
      <c r="N36" s="50"/>
      <c r="P36" s="50"/>
      <c r="R36" s="50"/>
      <c r="T36" s="50"/>
    </row>
    <row r="37">
      <c r="C37" s="59"/>
      <c r="D37" s="50"/>
      <c r="F37" s="50"/>
      <c r="H37" s="50"/>
      <c r="J37" s="50"/>
      <c r="L37" s="50"/>
      <c r="N37" s="50"/>
      <c r="P37" s="50"/>
      <c r="R37" s="50"/>
      <c r="T37" s="50"/>
    </row>
    <row r="38">
      <c r="C38" s="59"/>
      <c r="D38" s="50"/>
      <c r="F38" s="50"/>
      <c r="H38" s="50"/>
      <c r="J38" s="50"/>
      <c r="L38" s="50"/>
      <c r="N38" s="50"/>
      <c r="P38" s="50"/>
      <c r="R38" s="50"/>
      <c r="T38" s="50"/>
    </row>
    <row r="39">
      <c r="C39" s="59"/>
      <c r="D39" s="50"/>
      <c r="F39" s="50"/>
      <c r="H39" s="50"/>
      <c r="J39" s="50"/>
      <c r="L39" s="50"/>
      <c r="N39" s="50"/>
      <c r="P39" s="50"/>
      <c r="R39" s="50"/>
      <c r="T39" s="50"/>
    </row>
    <row r="40">
      <c r="C40" s="59"/>
      <c r="D40" s="50"/>
      <c r="F40" s="50"/>
      <c r="H40" s="50"/>
      <c r="J40" s="50"/>
      <c r="L40" s="50"/>
      <c r="N40" s="50"/>
      <c r="P40" s="50"/>
      <c r="R40" s="50"/>
      <c r="T40" s="50"/>
    </row>
    <row r="41">
      <c r="C41" s="59"/>
      <c r="D41" s="50"/>
      <c r="F41" s="50"/>
      <c r="H41" s="50"/>
      <c r="J41" s="50"/>
      <c r="L41" s="50"/>
      <c r="N41" s="50"/>
      <c r="P41" s="50"/>
      <c r="R41" s="50"/>
      <c r="T41" s="50"/>
    </row>
    <row r="42">
      <c r="C42" s="59"/>
      <c r="D42" s="50"/>
      <c r="F42" s="50"/>
      <c r="H42" s="50"/>
      <c r="J42" s="50"/>
      <c r="L42" s="50"/>
      <c r="N42" s="50"/>
      <c r="P42" s="50"/>
      <c r="R42" s="50"/>
      <c r="T42" s="50"/>
    </row>
    <row r="43">
      <c r="C43" s="59"/>
      <c r="D43" s="50"/>
      <c r="F43" s="50"/>
      <c r="H43" s="50"/>
      <c r="J43" s="50"/>
      <c r="L43" s="50"/>
      <c r="N43" s="50"/>
      <c r="P43" s="50"/>
      <c r="R43" s="50"/>
      <c r="T43" s="50"/>
    </row>
    <row r="44">
      <c r="C44" s="59"/>
      <c r="D44" s="50"/>
      <c r="F44" s="50"/>
      <c r="H44" s="50"/>
      <c r="J44" s="50"/>
      <c r="L44" s="50"/>
      <c r="N44" s="50"/>
      <c r="P44" s="50"/>
      <c r="R44" s="50"/>
      <c r="T44" s="50"/>
    </row>
    <row r="45">
      <c r="C45" s="59"/>
      <c r="D45" s="50"/>
      <c r="F45" s="50"/>
      <c r="H45" s="50"/>
      <c r="J45" s="50"/>
      <c r="L45" s="50"/>
      <c r="N45" s="50"/>
      <c r="P45" s="50"/>
      <c r="R45" s="50"/>
      <c r="T45" s="50"/>
    </row>
    <row r="46">
      <c r="C46" s="59"/>
      <c r="D46" s="50"/>
      <c r="F46" s="50"/>
      <c r="H46" s="50"/>
      <c r="J46" s="50"/>
      <c r="L46" s="50"/>
      <c r="N46" s="50"/>
      <c r="P46" s="50"/>
      <c r="R46" s="50"/>
      <c r="T46" s="50"/>
    </row>
    <row r="47">
      <c r="C47" s="59"/>
      <c r="D47" s="50"/>
      <c r="F47" s="50"/>
      <c r="H47" s="50"/>
      <c r="J47" s="50"/>
      <c r="L47" s="50"/>
      <c r="N47" s="50"/>
      <c r="P47" s="50"/>
      <c r="R47" s="50"/>
      <c r="T47" s="50"/>
    </row>
    <row r="48">
      <c r="C48" s="59"/>
      <c r="D48" s="50"/>
      <c r="F48" s="50"/>
      <c r="H48" s="50"/>
      <c r="J48" s="50"/>
      <c r="L48" s="50"/>
      <c r="N48" s="50"/>
      <c r="P48" s="50"/>
      <c r="R48" s="50"/>
      <c r="T48" s="50"/>
    </row>
    <row r="49">
      <c r="C49" s="59"/>
      <c r="D49" s="50"/>
      <c r="F49" s="50"/>
      <c r="H49" s="50"/>
      <c r="J49" s="50"/>
      <c r="L49" s="50"/>
      <c r="N49" s="50"/>
      <c r="P49" s="50"/>
      <c r="R49" s="50"/>
      <c r="T49" s="50"/>
    </row>
    <row r="50">
      <c r="C50" s="59"/>
      <c r="D50" s="50"/>
      <c r="F50" s="50"/>
      <c r="H50" s="50"/>
      <c r="J50" s="50"/>
      <c r="L50" s="50"/>
      <c r="N50" s="50"/>
      <c r="P50" s="50"/>
      <c r="R50" s="50"/>
      <c r="T50" s="50"/>
    </row>
    <row r="51">
      <c r="C51" s="59"/>
      <c r="D51" s="50"/>
      <c r="F51" s="50"/>
      <c r="H51" s="50"/>
      <c r="J51" s="50"/>
      <c r="L51" s="50"/>
      <c r="N51" s="50"/>
      <c r="P51" s="50"/>
      <c r="R51" s="50"/>
      <c r="T51" s="50"/>
    </row>
    <row r="52">
      <c r="C52" s="59"/>
      <c r="D52" s="50"/>
      <c r="F52" s="50"/>
      <c r="H52" s="50"/>
      <c r="J52" s="50"/>
      <c r="L52" s="50"/>
      <c r="N52" s="50"/>
      <c r="P52" s="50"/>
      <c r="R52" s="50"/>
      <c r="T52" s="50"/>
    </row>
    <row r="53">
      <c r="C53" s="59"/>
      <c r="D53" s="50"/>
      <c r="F53" s="50"/>
      <c r="H53" s="50"/>
      <c r="J53" s="50"/>
      <c r="L53" s="50"/>
      <c r="N53" s="50"/>
      <c r="P53" s="50"/>
      <c r="R53" s="50"/>
      <c r="T53" s="50"/>
    </row>
    <row r="54">
      <c r="C54" s="59"/>
      <c r="D54" s="50"/>
      <c r="F54" s="50"/>
      <c r="H54" s="50"/>
      <c r="J54" s="50"/>
      <c r="L54" s="50"/>
      <c r="N54" s="50"/>
      <c r="P54" s="50"/>
      <c r="R54" s="50"/>
      <c r="T54" s="50"/>
    </row>
    <row r="55">
      <c r="C55" s="59"/>
      <c r="D55" s="50"/>
      <c r="F55" s="50"/>
      <c r="H55" s="50"/>
      <c r="J55" s="50"/>
      <c r="L55" s="50"/>
      <c r="N55" s="50"/>
      <c r="P55" s="50"/>
      <c r="R55" s="50"/>
      <c r="T55" s="50"/>
    </row>
    <row r="56">
      <c r="C56" s="59"/>
      <c r="D56" s="50"/>
      <c r="F56" s="50"/>
      <c r="H56" s="50"/>
      <c r="J56" s="50"/>
      <c r="L56" s="50"/>
      <c r="N56" s="50"/>
      <c r="P56" s="50"/>
      <c r="R56" s="50"/>
      <c r="T56" s="50"/>
    </row>
    <row r="57">
      <c r="C57" s="59"/>
      <c r="D57" s="50"/>
      <c r="F57" s="50"/>
      <c r="H57" s="50"/>
      <c r="J57" s="50"/>
      <c r="L57" s="50"/>
      <c r="N57" s="50"/>
      <c r="P57" s="50"/>
      <c r="R57" s="50"/>
      <c r="T57" s="50"/>
    </row>
    <row r="58">
      <c r="C58" s="59"/>
      <c r="D58" s="50"/>
      <c r="F58" s="50"/>
      <c r="H58" s="50"/>
      <c r="J58" s="50"/>
      <c r="L58" s="50"/>
      <c r="N58" s="50"/>
      <c r="P58" s="50"/>
      <c r="R58" s="50"/>
      <c r="T58" s="50"/>
    </row>
    <row r="59">
      <c r="C59" s="59"/>
      <c r="D59" s="50"/>
      <c r="F59" s="50"/>
      <c r="H59" s="50"/>
      <c r="J59" s="50"/>
      <c r="L59" s="50"/>
      <c r="N59" s="50"/>
      <c r="P59" s="50"/>
      <c r="R59" s="50"/>
      <c r="T59" s="50"/>
    </row>
    <row r="60">
      <c r="C60" s="59"/>
      <c r="D60" s="50"/>
      <c r="F60" s="50"/>
      <c r="H60" s="50"/>
      <c r="J60" s="50"/>
      <c r="L60" s="50"/>
      <c r="N60" s="50"/>
      <c r="P60" s="50"/>
      <c r="R60" s="50"/>
      <c r="T60" s="50"/>
    </row>
    <row r="61">
      <c r="C61" s="59"/>
      <c r="D61" s="50"/>
      <c r="F61" s="50"/>
      <c r="H61" s="50"/>
      <c r="J61" s="50"/>
      <c r="L61" s="50"/>
      <c r="N61" s="50"/>
      <c r="P61" s="50"/>
      <c r="R61" s="50"/>
      <c r="T61" s="50"/>
    </row>
    <row r="62">
      <c r="C62" s="59"/>
      <c r="D62" s="50"/>
      <c r="F62" s="50"/>
      <c r="H62" s="50"/>
      <c r="J62" s="50"/>
      <c r="L62" s="50"/>
      <c r="N62" s="50"/>
      <c r="P62" s="50"/>
      <c r="R62" s="50"/>
      <c r="T62" s="50"/>
    </row>
    <row r="63">
      <c r="C63" s="59"/>
      <c r="D63" s="50"/>
      <c r="F63" s="50"/>
      <c r="H63" s="50"/>
      <c r="J63" s="50"/>
      <c r="L63" s="50"/>
      <c r="N63" s="50"/>
      <c r="P63" s="50"/>
      <c r="R63" s="50"/>
      <c r="T63" s="50"/>
    </row>
    <row r="64">
      <c r="C64" s="59"/>
      <c r="D64" s="50"/>
      <c r="F64" s="50"/>
      <c r="H64" s="50"/>
      <c r="J64" s="50"/>
      <c r="L64" s="50"/>
      <c r="N64" s="50"/>
      <c r="P64" s="50"/>
      <c r="R64" s="50"/>
      <c r="T64" s="50"/>
    </row>
    <row r="65">
      <c r="C65" s="59"/>
      <c r="D65" s="50"/>
      <c r="F65" s="50"/>
      <c r="H65" s="50"/>
      <c r="J65" s="50"/>
      <c r="L65" s="50"/>
      <c r="N65" s="50"/>
      <c r="P65" s="50"/>
      <c r="R65" s="50"/>
      <c r="T65" s="50"/>
    </row>
    <row r="66">
      <c r="C66" s="59"/>
      <c r="D66" s="50"/>
      <c r="F66" s="50"/>
      <c r="H66" s="50"/>
      <c r="J66" s="50"/>
      <c r="L66" s="50"/>
      <c r="N66" s="50"/>
      <c r="P66" s="50"/>
      <c r="R66" s="50"/>
      <c r="T66" s="50"/>
    </row>
    <row r="67">
      <c r="C67" s="59"/>
      <c r="D67" s="50"/>
      <c r="F67" s="50"/>
      <c r="H67" s="50"/>
      <c r="J67" s="50"/>
      <c r="L67" s="50"/>
      <c r="N67" s="50"/>
      <c r="P67" s="50"/>
      <c r="R67" s="50"/>
      <c r="T67" s="50"/>
    </row>
    <row r="68">
      <c r="C68" s="59"/>
      <c r="D68" s="50"/>
      <c r="F68" s="50"/>
      <c r="H68" s="50"/>
      <c r="J68" s="50"/>
      <c r="L68" s="50"/>
      <c r="N68" s="50"/>
      <c r="P68" s="50"/>
      <c r="R68" s="50"/>
      <c r="T68" s="50"/>
    </row>
    <row r="69">
      <c r="C69" s="59"/>
      <c r="D69" s="50"/>
      <c r="F69" s="50"/>
      <c r="H69" s="50"/>
      <c r="J69" s="50"/>
      <c r="L69" s="50"/>
      <c r="N69" s="50"/>
      <c r="P69" s="50"/>
      <c r="R69" s="50"/>
      <c r="T69" s="50"/>
    </row>
    <row r="70">
      <c r="C70" s="59"/>
      <c r="D70" s="50"/>
      <c r="F70" s="50"/>
      <c r="H70" s="50"/>
      <c r="J70" s="50"/>
      <c r="L70" s="50"/>
      <c r="N70" s="50"/>
      <c r="P70" s="50"/>
      <c r="R70" s="50"/>
      <c r="T70" s="50"/>
    </row>
    <row r="71">
      <c r="C71" s="59"/>
      <c r="D71" s="50"/>
      <c r="F71" s="50"/>
      <c r="H71" s="50"/>
      <c r="J71" s="50"/>
      <c r="L71" s="50"/>
      <c r="N71" s="50"/>
      <c r="P71" s="50"/>
      <c r="R71" s="50"/>
      <c r="T71" s="50"/>
    </row>
    <row r="72">
      <c r="C72" s="59"/>
      <c r="D72" s="50"/>
      <c r="F72" s="50"/>
      <c r="H72" s="50"/>
      <c r="J72" s="50"/>
      <c r="L72" s="50"/>
      <c r="N72" s="50"/>
      <c r="P72" s="50"/>
      <c r="R72" s="50"/>
      <c r="T72" s="50"/>
    </row>
    <row r="73">
      <c r="C73" s="59"/>
      <c r="D73" s="50"/>
      <c r="F73" s="50"/>
      <c r="H73" s="50"/>
      <c r="J73" s="50"/>
      <c r="L73" s="50"/>
      <c r="N73" s="50"/>
      <c r="P73" s="50"/>
      <c r="R73" s="50"/>
      <c r="T73" s="50"/>
    </row>
    <row r="74">
      <c r="C74" s="59"/>
      <c r="D74" s="50"/>
      <c r="F74" s="50"/>
      <c r="H74" s="50"/>
      <c r="J74" s="50"/>
      <c r="L74" s="50"/>
      <c r="N74" s="50"/>
      <c r="P74" s="50"/>
      <c r="R74" s="50"/>
      <c r="T74" s="50"/>
    </row>
    <row r="75">
      <c r="C75" s="59"/>
      <c r="D75" s="50"/>
      <c r="F75" s="50"/>
      <c r="H75" s="50"/>
      <c r="J75" s="50"/>
      <c r="L75" s="50"/>
      <c r="N75" s="50"/>
      <c r="P75" s="50"/>
      <c r="R75" s="50"/>
      <c r="T75" s="50"/>
    </row>
    <row r="76">
      <c r="C76" s="59"/>
      <c r="D76" s="50"/>
      <c r="F76" s="50"/>
      <c r="H76" s="50"/>
      <c r="J76" s="50"/>
      <c r="L76" s="50"/>
      <c r="N76" s="50"/>
      <c r="P76" s="50"/>
      <c r="R76" s="50"/>
      <c r="T76" s="50"/>
    </row>
    <row r="77">
      <c r="C77" s="59"/>
      <c r="D77" s="50"/>
      <c r="F77" s="50"/>
      <c r="H77" s="50"/>
      <c r="J77" s="50"/>
      <c r="L77" s="50"/>
      <c r="N77" s="50"/>
      <c r="P77" s="50"/>
      <c r="R77" s="50"/>
      <c r="T77" s="50"/>
    </row>
    <row r="78">
      <c r="C78" s="59"/>
      <c r="D78" s="50"/>
      <c r="F78" s="50"/>
      <c r="H78" s="50"/>
      <c r="J78" s="50"/>
      <c r="L78" s="50"/>
      <c r="N78" s="50"/>
      <c r="P78" s="50"/>
      <c r="R78" s="50"/>
      <c r="T78" s="50"/>
    </row>
    <row r="79">
      <c r="C79" s="59"/>
      <c r="D79" s="50"/>
      <c r="F79" s="50"/>
      <c r="H79" s="50"/>
      <c r="J79" s="50"/>
      <c r="L79" s="50"/>
      <c r="N79" s="50"/>
      <c r="P79" s="50"/>
      <c r="R79" s="50"/>
      <c r="T79" s="50"/>
    </row>
    <row r="80">
      <c r="C80" s="59"/>
      <c r="D80" s="50"/>
      <c r="F80" s="50"/>
      <c r="H80" s="50"/>
      <c r="J80" s="50"/>
      <c r="L80" s="50"/>
      <c r="N80" s="50"/>
      <c r="P80" s="50"/>
      <c r="R80" s="50"/>
      <c r="T80" s="50"/>
    </row>
    <row r="81">
      <c r="C81" s="59"/>
      <c r="D81" s="50"/>
      <c r="F81" s="50"/>
      <c r="H81" s="50"/>
      <c r="J81" s="50"/>
      <c r="L81" s="50"/>
      <c r="N81" s="50"/>
      <c r="P81" s="50"/>
      <c r="R81" s="50"/>
      <c r="T81" s="50"/>
    </row>
    <row r="82">
      <c r="C82" s="59"/>
      <c r="D82" s="50"/>
      <c r="F82" s="50"/>
      <c r="H82" s="50"/>
      <c r="J82" s="50"/>
      <c r="L82" s="50"/>
      <c r="N82" s="50"/>
      <c r="P82" s="50"/>
      <c r="R82" s="50"/>
      <c r="T82" s="50"/>
    </row>
    <row r="83">
      <c r="C83" s="59"/>
      <c r="D83" s="50"/>
      <c r="F83" s="50"/>
      <c r="H83" s="50"/>
      <c r="J83" s="50"/>
      <c r="L83" s="50"/>
      <c r="N83" s="50"/>
      <c r="P83" s="50"/>
      <c r="R83" s="50"/>
      <c r="T83" s="50"/>
    </row>
    <row r="84">
      <c r="C84" s="59"/>
      <c r="D84" s="50"/>
      <c r="F84" s="50"/>
      <c r="H84" s="50"/>
      <c r="J84" s="50"/>
      <c r="L84" s="50"/>
      <c r="N84" s="50"/>
      <c r="P84" s="50"/>
      <c r="R84" s="50"/>
      <c r="T84" s="50"/>
    </row>
    <row r="85">
      <c r="C85" s="59"/>
      <c r="D85" s="50"/>
      <c r="F85" s="50"/>
      <c r="H85" s="50"/>
      <c r="J85" s="50"/>
      <c r="L85" s="50"/>
      <c r="N85" s="50"/>
      <c r="P85" s="50"/>
      <c r="R85" s="50"/>
      <c r="T85" s="50"/>
    </row>
    <row r="86">
      <c r="C86" s="59"/>
      <c r="D86" s="50"/>
      <c r="F86" s="50"/>
      <c r="H86" s="50"/>
      <c r="J86" s="50"/>
      <c r="L86" s="50"/>
      <c r="N86" s="50"/>
      <c r="P86" s="50"/>
      <c r="R86" s="50"/>
      <c r="T86" s="50"/>
    </row>
    <row r="87">
      <c r="C87" s="59"/>
      <c r="D87" s="50"/>
      <c r="F87" s="50"/>
      <c r="H87" s="50"/>
      <c r="J87" s="50"/>
      <c r="L87" s="50"/>
      <c r="N87" s="50"/>
      <c r="P87" s="50"/>
      <c r="R87" s="50"/>
      <c r="T87" s="50"/>
    </row>
    <row r="88">
      <c r="C88" s="59"/>
      <c r="D88" s="50"/>
      <c r="F88" s="50"/>
      <c r="H88" s="50"/>
      <c r="J88" s="50"/>
      <c r="L88" s="50"/>
      <c r="N88" s="50"/>
      <c r="P88" s="50"/>
      <c r="R88" s="50"/>
      <c r="T88" s="50"/>
    </row>
    <row r="89">
      <c r="C89" s="59"/>
      <c r="D89" s="50"/>
      <c r="F89" s="50"/>
      <c r="H89" s="50"/>
      <c r="J89" s="50"/>
      <c r="L89" s="50"/>
      <c r="N89" s="50"/>
      <c r="P89" s="50"/>
      <c r="R89" s="50"/>
      <c r="T89" s="50"/>
    </row>
    <row r="90">
      <c r="C90" s="59"/>
      <c r="D90" s="50"/>
      <c r="F90" s="50"/>
      <c r="H90" s="50"/>
      <c r="J90" s="50"/>
      <c r="L90" s="50"/>
      <c r="N90" s="50"/>
      <c r="P90" s="50"/>
      <c r="R90" s="50"/>
      <c r="T90" s="50"/>
    </row>
    <row r="91">
      <c r="C91" s="59"/>
      <c r="D91" s="50"/>
      <c r="F91" s="50"/>
      <c r="H91" s="50"/>
      <c r="J91" s="50"/>
      <c r="L91" s="50"/>
      <c r="N91" s="50"/>
      <c r="P91" s="50"/>
      <c r="R91" s="50"/>
      <c r="T91" s="50"/>
    </row>
    <row r="92">
      <c r="C92" s="59"/>
      <c r="D92" s="50"/>
      <c r="F92" s="50"/>
      <c r="H92" s="50"/>
      <c r="J92" s="50"/>
      <c r="L92" s="50"/>
      <c r="N92" s="50"/>
      <c r="P92" s="50"/>
      <c r="R92" s="50"/>
      <c r="T92" s="50"/>
    </row>
    <row r="93">
      <c r="C93" s="59"/>
      <c r="D93" s="50"/>
      <c r="F93" s="50"/>
      <c r="H93" s="50"/>
      <c r="J93" s="50"/>
      <c r="L93" s="50"/>
      <c r="N93" s="50"/>
      <c r="P93" s="50"/>
      <c r="R93" s="50"/>
      <c r="T93" s="50"/>
    </row>
    <row r="94">
      <c r="C94" s="59"/>
      <c r="D94" s="50"/>
      <c r="F94" s="50"/>
      <c r="H94" s="50"/>
      <c r="J94" s="50"/>
      <c r="L94" s="50"/>
      <c r="N94" s="50"/>
      <c r="P94" s="50"/>
      <c r="R94" s="50"/>
      <c r="T94" s="50"/>
    </row>
    <row r="95">
      <c r="C95" s="59"/>
      <c r="D95" s="50"/>
      <c r="F95" s="50"/>
      <c r="H95" s="50"/>
      <c r="J95" s="50"/>
      <c r="L95" s="50"/>
      <c r="N95" s="50"/>
      <c r="P95" s="50"/>
      <c r="R95" s="50"/>
      <c r="T95" s="50"/>
    </row>
    <row r="96">
      <c r="C96" s="59"/>
      <c r="D96" s="50"/>
      <c r="F96" s="50"/>
      <c r="H96" s="50"/>
      <c r="J96" s="50"/>
      <c r="L96" s="50"/>
      <c r="N96" s="50"/>
      <c r="P96" s="50"/>
      <c r="R96" s="50"/>
      <c r="T96" s="50"/>
    </row>
    <row r="97">
      <c r="C97" s="59"/>
      <c r="D97" s="50"/>
      <c r="F97" s="50"/>
      <c r="H97" s="50"/>
      <c r="J97" s="50"/>
      <c r="L97" s="50"/>
      <c r="N97" s="50"/>
      <c r="P97" s="50"/>
      <c r="R97" s="50"/>
      <c r="T97" s="50"/>
    </row>
    <row r="98">
      <c r="C98" s="59"/>
      <c r="D98" s="50"/>
      <c r="F98" s="50"/>
      <c r="H98" s="50"/>
      <c r="J98" s="50"/>
      <c r="L98" s="50"/>
      <c r="N98" s="50"/>
      <c r="P98" s="50"/>
      <c r="R98" s="50"/>
      <c r="T98" s="50"/>
    </row>
    <row r="99">
      <c r="C99" s="59"/>
      <c r="D99" s="50"/>
      <c r="F99" s="50"/>
      <c r="H99" s="50"/>
      <c r="J99" s="50"/>
      <c r="L99" s="50"/>
      <c r="N99" s="50"/>
      <c r="P99" s="50"/>
      <c r="R99" s="50"/>
      <c r="T99" s="50"/>
    </row>
    <row r="100">
      <c r="C100" s="59"/>
      <c r="D100" s="50"/>
      <c r="F100" s="50"/>
      <c r="H100" s="50"/>
      <c r="J100" s="50"/>
      <c r="L100" s="50"/>
      <c r="N100" s="50"/>
      <c r="P100" s="50"/>
      <c r="R100" s="50"/>
      <c r="T100" s="50"/>
    </row>
    <row r="101">
      <c r="C101" s="59"/>
      <c r="D101" s="50"/>
      <c r="F101" s="50"/>
      <c r="H101" s="50"/>
      <c r="J101" s="50"/>
      <c r="L101" s="50"/>
      <c r="N101" s="50"/>
      <c r="P101" s="50"/>
      <c r="R101" s="50"/>
      <c r="T101" s="50"/>
    </row>
    <row r="102">
      <c r="C102" s="59"/>
      <c r="D102" s="50"/>
      <c r="F102" s="50"/>
      <c r="H102" s="50"/>
      <c r="J102" s="50"/>
      <c r="L102" s="50"/>
      <c r="N102" s="50"/>
      <c r="P102" s="50"/>
      <c r="R102" s="50"/>
      <c r="T102" s="50"/>
    </row>
    <row r="103">
      <c r="C103" s="59"/>
      <c r="D103" s="50"/>
      <c r="F103" s="50"/>
      <c r="H103" s="50"/>
      <c r="J103" s="50"/>
      <c r="L103" s="50"/>
      <c r="N103" s="50"/>
      <c r="P103" s="50"/>
      <c r="R103" s="50"/>
      <c r="T103" s="50"/>
    </row>
    <row r="104">
      <c r="C104" s="59"/>
      <c r="D104" s="50"/>
      <c r="F104" s="50"/>
      <c r="H104" s="50"/>
      <c r="J104" s="50"/>
      <c r="L104" s="50"/>
      <c r="N104" s="50"/>
      <c r="P104" s="50"/>
      <c r="R104" s="50"/>
      <c r="T104" s="50"/>
    </row>
    <row r="105">
      <c r="C105" s="59"/>
      <c r="D105" s="50"/>
      <c r="F105" s="50"/>
      <c r="H105" s="50"/>
      <c r="J105" s="50"/>
      <c r="L105" s="50"/>
      <c r="N105" s="50"/>
      <c r="P105" s="50"/>
      <c r="R105" s="50"/>
      <c r="T105" s="50"/>
    </row>
    <row r="106">
      <c r="C106" s="59"/>
      <c r="D106" s="50"/>
      <c r="F106" s="50"/>
      <c r="H106" s="50"/>
      <c r="J106" s="50"/>
      <c r="L106" s="50"/>
      <c r="N106" s="50"/>
      <c r="P106" s="50"/>
      <c r="R106" s="50"/>
      <c r="T106" s="50"/>
    </row>
    <row r="107">
      <c r="C107" s="59"/>
      <c r="D107" s="50"/>
      <c r="F107" s="50"/>
      <c r="H107" s="50"/>
      <c r="J107" s="50"/>
      <c r="L107" s="50"/>
      <c r="N107" s="50"/>
      <c r="P107" s="50"/>
      <c r="R107" s="50"/>
      <c r="T107" s="50"/>
    </row>
    <row r="108">
      <c r="C108" s="59"/>
      <c r="D108" s="50"/>
      <c r="F108" s="50"/>
      <c r="H108" s="50"/>
      <c r="J108" s="50"/>
      <c r="L108" s="50"/>
      <c r="N108" s="50"/>
      <c r="P108" s="50"/>
      <c r="R108" s="50"/>
      <c r="T108" s="50"/>
    </row>
    <row r="109">
      <c r="C109" s="59"/>
      <c r="D109" s="50"/>
      <c r="F109" s="50"/>
      <c r="H109" s="50"/>
      <c r="J109" s="50"/>
      <c r="L109" s="50"/>
      <c r="N109" s="50"/>
      <c r="P109" s="50"/>
      <c r="R109" s="50"/>
      <c r="T109" s="50"/>
    </row>
    <row r="110">
      <c r="C110" s="59"/>
      <c r="D110" s="50"/>
      <c r="F110" s="50"/>
      <c r="H110" s="50"/>
      <c r="J110" s="50"/>
      <c r="L110" s="50"/>
      <c r="N110" s="50"/>
      <c r="P110" s="50"/>
      <c r="R110" s="50"/>
      <c r="T110" s="50"/>
    </row>
    <row r="111">
      <c r="C111" s="59"/>
      <c r="D111" s="50"/>
      <c r="F111" s="50"/>
      <c r="H111" s="50"/>
      <c r="J111" s="50"/>
      <c r="L111" s="50"/>
      <c r="N111" s="50"/>
      <c r="P111" s="50"/>
      <c r="R111" s="50"/>
      <c r="T111" s="50"/>
    </row>
    <row r="112">
      <c r="C112" s="59"/>
      <c r="D112" s="50"/>
      <c r="F112" s="50"/>
      <c r="H112" s="50"/>
      <c r="J112" s="50"/>
      <c r="L112" s="50"/>
      <c r="N112" s="50"/>
      <c r="P112" s="50"/>
      <c r="R112" s="50"/>
      <c r="T112" s="50"/>
    </row>
    <row r="113">
      <c r="C113" s="59"/>
      <c r="D113" s="50"/>
      <c r="F113" s="50"/>
      <c r="H113" s="50"/>
      <c r="J113" s="50"/>
      <c r="L113" s="50"/>
      <c r="N113" s="50"/>
      <c r="P113" s="50"/>
      <c r="R113" s="50"/>
      <c r="T113" s="50"/>
    </row>
    <row r="114">
      <c r="C114" s="59"/>
      <c r="D114" s="50"/>
      <c r="F114" s="50"/>
      <c r="H114" s="50"/>
      <c r="J114" s="50"/>
      <c r="L114" s="50"/>
      <c r="N114" s="50"/>
      <c r="P114" s="50"/>
      <c r="R114" s="50"/>
      <c r="T114" s="50"/>
    </row>
    <row r="115">
      <c r="C115" s="59"/>
      <c r="D115" s="50"/>
      <c r="F115" s="50"/>
      <c r="H115" s="50"/>
      <c r="J115" s="50"/>
      <c r="L115" s="50"/>
      <c r="N115" s="50"/>
      <c r="P115" s="50"/>
      <c r="R115" s="50"/>
      <c r="T115" s="50"/>
    </row>
    <row r="116">
      <c r="C116" s="59"/>
      <c r="D116" s="50"/>
      <c r="F116" s="50"/>
      <c r="H116" s="50"/>
      <c r="J116" s="50"/>
      <c r="L116" s="50"/>
      <c r="N116" s="50"/>
      <c r="P116" s="50"/>
      <c r="R116" s="50"/>
      <c r="T116" s="50"/>
    </row>
    <row r="117">
      <c r="C117" s="59"/>
      <c r="D117" s="50"/>
      <c r="F117" s="50"/>
      <c r="H117" s="50"/>
      <c r="J117" s="50"/>
      <c r="L117" s="50"/>
      <c r="N117" s="50"/>
      <c r="P117" s="50"/>
      <c r="R117" s="50"/>
      <c r="T117" s="50"/>
    </row>
    <row r="118">
      <c r="C118" s="59"/>
      <c r="D118" s="50"/>
      <c r="F118" s="50"/>
      <c r="H118" s="50"/>
      <c r="J118" s="50"/>
      <c r="L118" s="50"/>
      <c r="N118" s="50"/>
      <c r="P118" s="50"/>
      <c r="R118" s="50"/>
      <c r="T118" s="50"/>
    </row>
    <row r="119">
      <c r="C119" s="59"/>
      <c r="D119" s="50"/>
      <c r="F119" s="50"/>
      <c r="H119" s="50"/>
      <c r="J119" s="50"/>
      <c r="L119" s="50"/>
      <c r="N119" s="50"/>
      <c r="P119" s="50"/>
      <c r="R119" s="50"/>
      <c r="T119" s="50"/>
    </row>
    <row r="120">
      <c r="C120" s="59"/>
      <c r="D120" s="50"/>
      <c r="F120" s="50"/>
      <c r="H120" s="50"/>
      <c r="J120" s="50"/>
      <c r="L120" s="50"/>
      <c r="N120" s="50"/>
      <c r="P120" s="50"/>
      <c r="R120" s="50"/>
      <c r="T120" s="50"/>
    </row>
    <row r="121">
      <c r="C121" s="59"/>
      <c r="D121" s="50"/>
      <c r="F121" s="50"/>
      <c r="H121" s="50"/>
      <c r="J121" s="50"/>
      <c r="L121" s="50"/>
      <c r="N121" s="50"/>
      <c r="P121" s="50"/>
      <c r="R121" s="50"/>
      <c r="T121" s="50"/>
    </row>
    <row r="122">
      <c r="C122" s="59"/>
      <c r="D122" s="50"/>
      <c r="F122" s="50"/>
      <c r="H122" s="50"/>
      <c r="J122" s="50"/>
      <c r="L122" s="50"/>
      <c r="N122" s="50"/>
      <c r="P122" s="50"/>
      <c r="R122" s="50"/>
      <c r="T122" s="50"/>
    </row>
    <row r="123">
      <c r="C123" s="59"/>
      <c r="D123" s="50"/>
      <c r="F123" s="50"/>
      <c r="H123" s="50"/>
      <c r="J123" s="50"/>
      <c r="L123" s="50"/>
      <c r="N123" s="50"/>
      <c r="P123" s="50"/>
      <c r="R123" s="50"/>
      <c r="T123" s="50"/>
    </row>
    <row r="124">
      <c r="C124" s="59"/>
      <c r="D124" s="50"/>
      <c r="F124" s="50"/>
      <c r="H124" s="50"/>
      <c r="J124" s="50"/>
      <c r="L124" s="50"/>
      <c r="N124" s="50"/>
      <c r="P124" s="50"/>
      <c r="R124" s="50"/>
      <c r="T124" s="50"/>
    </row>
    <row r="125">
      <c r="C125" s="59"/>
      <c r="D125" s="50"/>
      <c r="F125" s="50"/>
      <c r="H125" s="50"/>
      <c r="J125" s="50"/>
      <c r="L125" s="50"/>
      <c r="N125" s="50"/>
      <c r="P125" s="50"/>
      <c r="R125" s="50"/>
      <c r="T125" s="50"/>
    </row>
    <row r="126">
      <c r="C126" s="59"/>
      <c r="D126" s="50"/>
      <c r="F126" s="50"/>
      <c r="H126" s="50"/>
      <c r="J126" s="50"/>
      <c r="L126" s="50"/>
      <c r="N126" s="50"/>
      <c r="P126" s="50"/>
      <c r="R126" s="50"/>
      <c r="T126" s="50"/>
    </row>
    <row r="127">
      <c r="C127" s="59"/>
      <c r="D127" s="50"/>
      <c r="F127" s="50"/>
      <c r="H127" s="50"/>
      <c r="J127" s="50"/>
      <c r="L127" s="50"/>
      <c r="N127" s="50"/>
      <c r="P127" s="50"/>
      <c r="R127" s="50"/>
      <c r="T127" s="50"/>
    </row>
    <row r="128">
      <c r="C128" s="59"/>
      <c r="D128" s="50"/>
      <c r="F128" s="50"/>
      <c r="H128" s="50"/>
      <c r="J128" s="50"/>
      <c r="L128" s="50"/>
      <c r="N128" s="50"/>
      <c r="P128" s="50"/>
      <c r="R128" s="50"/>
      <c r="T128" s="50"/>
    </row>
    <row r="129">
      <c r="C129" s="59"/>
      <c r="D129" s="50"/>
      <c r="F129" s="50"/>
      <c r="H129" s="50"/>
      <c r="J129" s="50"/>
      <c r="L129" s="50"/>
      <c r="N129" s="50"/>
      <c r="P129" s="50"/>
      <c r="R129" s="50"/>
      <c r="T129" s="50"/>
    </row>
    <row r="130">
      <c r="C130" s="59"/>
      <c r="D130" s="50"/>
      <c r="F130" s="50"/>
      <c r="H130" s="50"/>
      <c r="J130" s="50"/>
      <c r="L130" s="50"/>
      <c r="N130" s="50"/>
      <c r="P130" s="50"/>
      <c r="R130" s="50"/>
      <c r="T130" s="50"/>
    </row>
    <row r="131">
      <c r="C131" s="59"/>
      <c r="D131" s="50"/>
      <c r="F131" s="50"/>
      <c r="H131" s="50"/>
      <c r="J131" s="50"/>
      <c r="L131" s="50"/>
      <c r="N131" s="50"/>
      <c r="P131" s="50"/>
      <c r="R131" s="50"/>
      <c r="T131" s="50"/>
    </row>
    <row r="132">
      <c r="C132" s="59"/>
      <c r="D132" s="50"/>
      <c r="F132" s="50"/>
      <c r="H132" s="50"/>
      <c r="J132" s="50"/>
      <c r="L132" s="50"/>
      <c r="N132" s="50"/>
      <c r="P132" s="50"/>
      <c r="R132" s="50"/>
      <c r="T132" s="50"/>
    </row>
    <row r="133">
      <c r="C133" s="59"/>
      <c r="D133" s="50"/>
      <c r="F133" s="50"/>
      <c r="H133" s="50"/>
      <c r="J133" s="50"/>
      <c r="L133" s="50"/>
      <c r="N133" s="50"/>
      <c r="P133" s="50"/>
      <c r="R133" s="50"/>
      <c r="T133" s="50"/>
    </row>
    <row r="134">
      <c r="C134" s="59"/>
      <c r="D134" s="50"/>
      <c r="F134" s="50"/>
      <c r="H134" s="50"/>
      <c r="J134" s="50"/>
      <c r="L134" s="50"/>
      <c r="N134" s="50"/>
      <c r="P134" s="50"/>
      <c r="R134" s="50"/>
      <c r="T134" s="50"/>
    </row>
    <row r="135">
      <c r="C135" s="59"/>
      <c r="D135" s="50"/>
      <c r="F135" s="50"/>
      <c r="H135" s="50"/>
      <c r="J135" s="50"/>
      <c r="L135" s="50"/>
      <c r="N135" s="50"/>
      <c r="P135" s="50"/>
      <c r="R135" s="50"/>
      <c r="T135" s="50"/>
    </row>
    <row r="136">
      <c r="C136" s="59"/>
      <c r="D136" s="50"/>
      <c r="F136" s="50"/>
      <c r="H136" s="50"/>
      <c r="J136" s="50"/>
      <c r="L136" s="50"/>
      <c r="N136" s="50"/>
      <c r="P136" s="50"/>
      <c r="R136" s="50"/>
      <c r="T136" s="50"/>
    </row>
    <row r="137">
      <c r="C137" s="59"/>
      <c r="D137" s="50"/>
      <c r="F137" s="50"/>
      <c r="H137" s="50"/>
      <c r="J137" s="50"/>
      <c r="L137" s="50"/>
      <c r="N137" s="50"/>
      <c r="P137" s="50"/>
      <c r="R137" s="50"/>
      <c r="T137" s="50"/>
    </row>
    <row r="138">
      <c r="C138" s="59"/>
      <c r="D138" s="50"/>
      <c r="F138" s="50"/>
      <c r="H138" s="50"/>
      <c r="J138" s="50"/>
      <c r="L138" s="50"/>
      <c r="N138" s="50"/>
      <c r="P138" s="50"/>
      <c r="R138" s="50"/>
      <c r="T138" s="50"/>
    </row>
    <row r="139">
      <c r="C139" s="59"/>
      <c r="D139" s="50"/>
      <c r="F139" s="50"/>
      <c r="H139" s="50"/>
      <c r="J139" s="50"/>
      <c r="L139" s="50"/>
      <c r="N139" s="50"/>
      <c r="P139" s="50"/>
      <c r="R139" s="50"/>
      <c r="T139" s="50"/>
    </row>
    <row r="140">
      <c r="C140" s="59"/>
      <c r="D140" s="50"/>
      <c r="F140" s="50"/>
      <c r="H140" s="50"/>
      <c r="J140" s="50"/>
      <c r="L140" s="50"/>
      <c r="N140" s="50"/>
      <c r="P140" s="50"/>
      <c r="R140" s="50"/>
      <c r="T140" s="50"/>
    </row>
    <row r="141">
      <c r="C141" s="59"/>
      <c r="D141" s="50"/>
      <c r="F141" s="50"/>
      <c r="H141" s="50"/>
      <c r="J141" s="50"/>
      <c r="L141" s="50"/>
      <c r="N141" s="50"/>
      <c r="P141" s="50"/>
      <c r="R141" s="50"/>
      <c r="T141" s="50"/>
    </row>
    <row r="142">
      <c r="C142" s="59"/>
      <c r="D142" s="50"/>
      <c r="F142" s="50"/>
      <c r="H142" s="50"/>
      <c r="J142" s="50"/>
      <c r="L142" s="50"/>
      <c r="N142" s="50"/>
      <c r="P142" s="50"/>
      <c r="R142" s="50"/>
      <c r="T142" s="50"/>
    </row>
    <row r="143">
      <c r="C143" s="59"/>
      <c r="D143" s="50"/>
      <c r="F143" s="50"/>
      <c r="H143" s="50"/>
      <c r="J143" s="50"/>
      <c r="L143" s="50"/>
      <c r="N143" s="50"/>
      <c r="P143" s="50"/>
      <c r="R143" s="50"/>
      <c r="T143" s="50"/>
    </row>
    <row r="144">
      <c r="C144" s="59"/>
      <c r="D144" s="50"/>
      <c r="F144" s="50"/>
      <c r="H144" s="50"/>
      <c r="J144" s="50"/>
      <c r="L144" s="50"/>
      <c r="N144" s="50"/>
      <c r="P144" s="50"/>
      <c r="R144" s="50"/>
      <c r="T144" s="50"/>
    </row>
    <row r="145">
      <c r="C145" s="59"/>
      <c r="D145" s="50"/>
      <c r="F145" s="50"/>
      <c r="H145" s="50"/>
      <c r="J145" s="50"/>
      <c r="L145" s="50"/>
      <c r="N145" s="50"/>
      <c r="P145" s="50"/>
      <c r="R145" s="50"/>
      <c r="T145" s="50"/>
    </row>
    <row r="146">
      <c r="C146" s="59"/>
      <c r="D146" s="50"/>
      <c r="F146" s="50"/>
      <c r="H146" s="50"/>
      <c r="J146" s="50"/>
      <c r="L146" s="50"/>
      <c r="N146" s="50"/>
      <c r="P146" s="50"/>
      <c r="R146" s="50"/>
      <c r="T146" s="50"/>
    </row>
    <row r="147">
      <c r="C147" s="59"/>
      <c r="D147" s="50"/>
      <c r="F147" s="50"/>
      <c r="H147" s="50"/>
      <c r="J147" s="50"/>
      <c r="L147" s="50"/>
      <c r="N147" s="50"/>
      <c r="P147" s="50"/>
      <c r="R147" s="50"/>
      <c r="T147" s="50"/>
    </row>
    <row r="148">
      <c r="C148" s="59"/>
      <c r="D148" s="50"/>
      <c r="F148" s="50"/>
      <c r="H148" s="50"/>
      <c r="J148" s="50"/>
      <c r="L148" s="50"/>
      <c r="N148" s="50"/>
      <c r="P148" s="50"/>
      <c r="R148" s="50"/>
      <c r="T148" s="50"/>
    </row>
    <row r="149">
      <c r="C149" s="59"/>
      <c r="D149" s="50"/>
      <c r="F149" s="50"/>
      <c r="H149" s="50"/>
      <c r="J149" s="50"/>
      <c r="L149" s="50"/>
      <c r="N149" s="50"/>
      <c r="P149" s="50"/>
      <c r="R149" s="50"/>
      <c r="T149" s="50"/>
    </row>
    <row r="150">
      <c r="C150" s="59"/>
      <c r="D150" s="50"/>
      <c r="F150" s="50"/>
      <c r="H150" s="50"/>
      <c r="J150" s="50"/>
      <c r="L150" s="50"/>
      <c r="N150" s="50"/>
      <c r="P150" s="50"/>
      <c r="R150" s="50"/>
      <c r="T150" s="50"/>
    </row>
    <row r="151">
      <c r="C151" s="59"/>
      <c r="D151" s="50"/>
      <c r="F151" s="50"/>
      <c r="H151" s="50"/>
      <c r="J151" s="50"/>
      <c r="L151" s="50"/>
      <c r="N151" s="50"/>
      <c r="P151" s="50"/>
      <c r="R151" s="50"/>
      <c r="T151" s="50"/>
    </row>
    <row r="152">
      <c r="C152" s="59"/>
      <c r="D152" s="50"/>
      <c r="F152" s="50"/>
      <c r="H152" s="50"/>
      <c r="J152" s="50"/>
      <c r="L152" s="50"/>
      <c r="N152" s="50"/>
      <c r="P152" s="50"/>
      <c r="R152" s="50"/>
      <c r="T152" s="50"/>
    </row>
    <row r="153">
      <c r="C153" s="59"/>
      <c r="D153" s="50"/>
      <c r="F153" s="50"/>
      <c r="H153" s="50"/>
      <c r="J153" s="50"/>
      <c r="L153" s="50"/>
      <c r="N153" s="50"/>
      <c r="P153" s="50"/>
      <c r="R153" s="50"/>
      <c r="T153" s="50"/>
    </row>
    <row r="154">
      <c r="C154" s="59"/>
      <c r="D154" s="50"/>
      <c r="F154" s="50"/>
      <c r="H154" s="50"/>
      <c r="J154" s="50"/>
      <c r="L154" s="50"/>
      <c r="N154" s="50"/>
      <c r="P154" s="50"/>
      <c r="R154" s="50"/>
      <c r="T154" s="50"/>
    </row>
    <row r="155">
      <c r="C155" s="59"/>
      <c r="D155" s="50"/>
      <c r="F155" s="50"/>
      <c r="H155" s="50"/>
      <c r="J155" s="50"/>
      <c r="L155" s="50"/>
      <c r="N155" s="50"/>
      <c r="P155" s="50"/>
      <c r="R155" s="50"/>
      <c r="T155" s="50"/>
    </row>
    <row r="156">
      <c r="C156" s="59"/>
      <c r="D156" s="50"/>
      <c r="F156" s="50"/>
      <c r="H156" s="50"/>
      <c r="J156" s="50"/>
      <c r="L156" s="50"/>
      <c r="N156" s="50"/>
      <c r="P156" s="50"/>
      <c r="R156" s="50"/>
      <c r="T156" s="50"/>
    </row>
    <row r="157">
      <c r="C157" s="59"/>
      <c r="D157" s="50"/>
      <c r="F157" s="50"/>
      <c r="H157" s="50"/>
      <c r="J157" s="50"/>
      <c r="L157" s="50"/>
      <c r="N157" s="50"/>
      <c r="P157" s="50"/>
      <c r="R157" s="50"/>
      <c r="T157" s="50"/>
    </row>
    <row r="158">
      <c r="C158" s="59"/>
      <c r="D158" s="50"/>
      <c r="F158" s="50"/>
      <c r="H158" s="50"/>
      <c r="J158" s="50"/>
      <c r="L158" s="50"/>
      <c r="N158" s="50"/>
      <c r="P158" s="50"/>
      <c r="R158" s="50"/>
      <c r="T158" s="50"/>
    </row>
    <row r="159">
      <c r="C159" s="59"/>
      <c r="D159" s="50"/>
      <c r="F159" s="50"/>
      <c r="H159" s="50"/>
      <c r="J159" s="50"/>
      <c r="L159" s="50"/>
      <c r="N159" s="50"/>
      <c r="P159" s="50"/>
      <c r="R159" s="50"/>
      <c r="T159" s="50"/>
    </row>
    <row r="160">
      <c r="C160" s="59"/>
      <c r="D160" s="50"/>
      <c r="F160" s="50"/>
      <c r="H160" s="50"/>
      <c r="J160" s="50"/>
      <c r="L160" s="50"/>
      <c r="N160" s="50"/>
      <c r="P160" s="50"/>
      <c r="R160" s="50"/>
      <c r="T160" s="50"/>
    </row>
    <row r="161">
      <c r="C161" s="59"/>
      <c r="D161" s="50"/>
      <c r="F161" s="50"/>
      <c r="H161" s="50"/>
      <c r="J161" s="50"/>
      <c r="L161" s="50"/>
      <c r="N161" s="50"/>
      <c r="P161" s="50"/>
      <c r="R161" s="50"/>
      <c r="T161" s="50"/>
    </row>
    <row r="162">
      <c r="C162" s="59"/>
      <c r="D162" s="50"/>
      <c r="F162" s="50"/>
      <c r="H162" s="50"/>
      <c r="J162" s="50"/>
      <c r="L162" s="50"/>
      <c r="N162" s="50"/>
      <c r="P162" s="50"/>
      <c r="R162" s="50"/>
      <c r="T162" s="50"/>
    </row>
    <row r="163">
      <c r="C163" s="59"/>
      <c r="D163" s="50"/>
      <c r="F163" s="50"/>
      <c r="H163" s="50"/>
      <c r="J163" s="50"/>
      <c r="L163" s="50"/>
      <c r="N163" s="50"/>
      <c r="P163" s="50"/>
      <c r="R163" s="50"/>
      <c r="T163" s="50"/>
    </row>
    <row r="164">
      <c r="C164" s="59"/>
      <c r="D164" s="50"/>
      <c r="F164" s="50"/>
      <c r="H164" s="50"/>
      <c r="J164" s="50"/>
      <c r="L164" s="50"/>
      <c r="N164" s="50"/>
      <c r="P164" s="50"/>
      <c r="R164" s="50"/>
      <c r="T164" s="50"/>
    </row>
    <row r="165">
      <c r="C165" s="59"/>
      <c r="D165" s="50"/>
      <c r="F165" s="50"/>
      <c r="H165" s="50"/>
      <c r="J165" s="50"/>
      <c r="L165" s="50"/>
      <c r="N165" s="50"/>
      <c r="P165" s="50"/>
      <c r="R165" s="50"/>
      <c r="T165" s="50"/>
    </row>
    <row r="166">
      <c r="C166" s="59"/>
      <c r="D166" s="50"/>
      <c r="F166" s="50"/>
      <c r="H166" s="50"/>
      <c r="J166" s="50"/>
      <c r="L166" s="50"/>
      <c r="N166" s="50"/>
      <c r="P166" s="50"/>
      <c r="R166" s="50"/>
      <c r="T166" s="50"/>
    </row>
    <row r="167">
      <c r="C167" s="59"/>
      <c r="D167" s="50"/>
      <c r="F167" s="50"/>
      <c r="H167" s="50"/>
      <c r="J167" s="50"/>
      <c r="L167" s="50"/>
      <c r="N167" s="50"/>
      <c r="P167" s="50"/>
      <c r="R167" s="50"/>
      <c r="T167" s="50"/>
    </row>
    <row r="168">
      <c r="C168" s="59"/>
      <c r="D168" s="50"/>
      <c r="F168" s="50"/>
      <c r="H168" s="50"/>
      <c r="J168" s="50"/>
      <c r="L168" s="50"/>
      <c r="N168" s="50"/>
      <c r="P168" s="50"/>
      <c r="R168" s="50"/>
      <c r="T168" s="50"/>
    </row>
    <row r="169">
      <c r="C169" s="59"/>
      <c r="D169" s="50"/>
      <c r="F169" s="50"/>
      <c r="H169" s="50"/>
      <c r="J169" s="50"/>
      <c r="L169" s="50"/>
      <c r="N169" s="50"/>
      <c r="P169" s="50"/>
      <c r="R169" s="50"/>
      <c r="T169" s="50"/>
    </row>
    <row r="170">
      <c r="C170" s="59"/>
      <c r="D170" s="50"/>
      <c r="F170" s="50"/>
      <c r="H170" s="50"/>
      <c r="J170" s="50"/>
      <c r="L170" s="50"/>
      <c r="N170" s="50"/>
      <c r="P170" s="50"/>
      <c r="R170" s="50"/>
      <c r="T170" s="50"/>
    </row>
    <row r="171">
      <c r="C171" s="59"/>
      <c r="D171" s="50"/>
      <c r="F171" s="50"/>
      <c r="H171" s="50"/>
      <c r="J171" s="50"/>
      <c r="L171" s="50"/>
      <c r="N171" s="50"/>
      <c r="P171" s="50"/>
      <c r="R171" s="50"/>
      <c r="T171" s="50"/>
    </row>
    <row r="172">
      <c r="C172" s="59"/>
      <c r="D172" s="50"/>
      <c r="F172" s="50"/>
      <c r="H172" s="50"/>
      <c r="J172" s="50"/>
      <c r="L172" s="50"/>
      <c r="N172" s="50"/>
      <c r="P172" s="50"/>
      <c r="R172" s="50"/>
      <c r="T172" s="50"/>
    </row>
    <row r="173">
      <c r="C173" s="59"/>
      <c r="D173" s="50"/>
      <c r="F173" s="50"/>
      <c r="H173" s="50"/>
      <c r="J173" s="50"/>
      <c r="L173" s="50"/>
      <c r="N173" s="50"/>
      <c r="P173" s="50"/>
      <c r="R173" s="50"/>
      <c r="T173" s="50"/>
    </row>
    <row r="174">
      <c r="C174" s="59"/>
      <c r="D174" s="50"/>
      <c r="F174" s="50"/>
      <c r="H174" s="50"/>
      <c r="J174" s="50"/>
      <c r="L174" s="50"/>
      <c r="N174" s="50"/>
      <c r="P174" s="50"/>
      <c r="R174" s="50"/>
      <c r="T174" s="50"/>
    </row>
    <row r="175">
      <c r="C175" s="59"/>
      <c r="D175" s="50"/>
      <c r="F175" s="50"/>
      <c r="H175" s="50"/>
      <c r="J175" s="50"/>
      <c r="L175" s="50"/>
      <c r="N175" s="50"/>
      <c r="P175" s="50"/>
      <c r="R175" s="50"/>
      <c r="T175" s="50"/>
    </row>
    <row r="176">
      <c r="C176" s="59"/>
      <c r="D176" s="50"/>
      <c r="F176" s="50"/>
      <c r="H176" s="50"/>
      <c r="J176" s="50"/>
      <c r="L176" s="50"/>
      <c r="N176" s="50"/>
      <c r="P176" s="50"/>
      <c r="R176" s="50"/>
      <c r="T176" s="50"/>
    </row>
    <row r="177">
      <c r="C177" s="59"/>
      <c r="D177" s="50"/>
      <c r="F177" s="50"/>
      <c r="H177" s="50"/>
      <c r="J177" s="50"/>
      <c r="L177" s="50"/>
      <c r="N177" s="50"/>
      <c r="P177" s="50"/>
      <c r="R177" s="50"/>
      <c r="T177" s="50"/>
    </row>
    <row r="178">
      <c r="C178" s="59"/>
      <c r="D178" s="50"/>
      <c r="F178" s="50"/>
      <c r="H178" s="50"/>
      <c r="J178" s="50"/>
      <c r="L178" s="50"/>
      <c r="N178" s="50"/>
      <c r="P178" s="50"/>
      <c r="R178" s="50"/>
      <c r="T178" s="50"/>
    </row>
    <row r="179">
      <c r="C179" s="59"/>
      <c r="D179" s="50"/>
      <c r="F179" s="50"/>
      <c r="H179" s="50"/>
      <c r="J179" s="50"/>
      <c r="L179" s="50"/>
      <c r="N179" s="50"/>
      <c r="P179" s="50"/>
      <c r="R179" s="50"/>
      <c r="T179" s="50"/>
    </row>
    <row r="180">
      <c r="C180" s="59"/>
      <c r="D180" s="50"/>
      <c r="F180" s="50"/>
      <c r="H180" s="50"/>
      <c r="J180" s="50"/>
      <c r="L180" s="50"/>
      <c r="N180" s="50"/>
      <c r="P180" s="50"/>
      <c r="R180" s="50"/>
      <c r="T180" s="50"/>
    </row>
    <row r="181">
      <c r="C181" s="59"/>
      <c r="D181" s="50"/>
      <c r="F181" s="50"/>
      <c r="H181" s="50"/>
      <c r="J181" s="50"/>
      <c r="L181" s="50"/>
      <c r="N181" s="50"/>
      <c r="P181" s="50"/>
      <c r="R181" s="50"/>
      <c r="T181" s="50"/>
    </row>
    <row r="182">
      <c r="C182" s="59"/>
      <c r="D182" s="50"/>
      <c r="F182" s="50"/>
      <c r="H182" s="50"/>
      <c r="J182" s="50"/>
      <c r="L182" s="50"/>
      <c r="N182" s="50"/>
      <c r="P182" s="50"/>
      <c r="R182" s="50"/>
      <c r="T182" s="50"/>
    </row>
    <row r="183">
      <c r="C183" s="59"/>
      <c r="D183" s="50"/>
      <c r="F183" s="50"/>
      <c r="H183" s="50"/>
      <c r="J183" s="50"/>
      <c r="L183" s="50"/>
      <c r="N183" s="50"/>
      <c r="P183" s="50"/>
      <c r="R183" s="50"/>
      <c r="T183" s="50"/>
    </row>
    <row r="184">
      <c r="C184" s="59"/>
      <c r="D184" s="50"/>
      <c r="F184" s="50"/>
      <c r="H184" s="50"/>
      <c r="J184" s="50"/>
      <c r="L184" s="50"/>
      <c r="N184" s="50"/>
      <c r="P184" s="50"/>
      <c r="R184" s="50"/>
      <c r="T184" s="50"/>
    </row>
    <row r="185">
      <c r="C185" s="59"/>
      <c r="D185" s="50"/>
      <c r="F185" s="50"/>
      <c r="H185" s="50"/>
      <c r="J185" s="50"/>
      <c r="L185" s="50"/>
      <c r="N185" s="50"/>
      <c r="P185" s="50"/>
      <c r="R185" s="50"/>
      <c r="T185" s="50"/>
    </row>
    <row r="186">
      <c r="C186" s="59"/>
      <c r="D186" s="50"/>
      <c r="F186" s="50"/>
      <c r="H186" s="50"/>
      <c r="J186" s="50"/>
      <c r="L186" s="50"/>
      <c r="N186" s="50"/>
      <c r="P186" s="50"/>
      <c r="R186" s="50"/>
      <c r="T186" s="50"/>
    </row>
    <row r="187">
      <c r="C187" s="59"/>
      <c r="D187" s="50"/>
      <c r="F187" s="50"/>
      <c r="H187" s="50"/>
      <c r="J187" s="50"/>
      <c r="L187" s="50"/>
      <c r="N187" s="50"/>
      <c r="P187" s="50"/>
      <c r="R187" s="50"/>
      <c r="T187" s="50"/>
    </row>
    <row r="188">
      <c r="C188" s="59"/>
      <c r="D188" s="50"/>
      <c r="F188" s="50"/>
      <c r="H188" s="50"/>
      <c r="J188" s="50"/>
      <c r="L188" s="50"/>
      <c r="N188" s="50"/>
      <c r="P188" s="50"/>
      <c r="R188" s="50"/>
      <c r="T188" s="50"/>
    </row>
    <row r="189">
      <c r="C189" s="59"/>
      <c r="D189" s="50"/>
      <c r="F189" s="50"/>
      <c r="H189" s="50"/>
      <c r="J189" s="50"/>
      <c r="L189" s="50"/>
      <c r="N189" s="50"/>
      <c r="P189" s="50"/>
      <c r="R189" s="50"/>
      <c r="T189" s="50"/>
    </row>
    <row r="190">
      <c r="C190" s="59"/>
      <c r="D190" s="50"/>
      <c r="F190" s="50"/>
      <c r="H190" s="50"/>
      <c r="J190" s="50"/>
      <c r="L190" s="50"/>
      <c r="N190" s="50"/>
      <c r="P190" s="50"/>
      <c r="R190" s="50"/>
      <c r="T190" s="50"/>
    </row>
    <row r="191">
      <c r="C191" s="59"/>
      <c r="D191" s="50"/>
      <c r="F191" s="50"/>
      <c r="H191" s="50"/>
      <c r="J191" s="50"/>
      <c r="L191" s="50"/>
      <c r="N191" s="50"/>
      <c r="P191" s="50"/>
      <c r="R191" s="50"/>
      <c r="T191" s="50"/>
    </row>
    <row r="192">
      <c r="C192" s="59"/>
      <c r="D192" s="50"/>
      <c r="F192" s="50"/>
      <c r="H192" s="50"/>
      <c r="J192" s="50"/>
      <c r="L192" s="50"/>
      <c r="N192" s="50"/>
      <c r="P192" s="50"/>
      <c r="R192" s="50"/>
      <c r="T192" s="50"/>
    </row>
    <row r="193">
      <c r="C193" s="59"/>
      <c r="D193" s="50"/>
      <c r="F193" s="50"/>
      <c r="H193" s="50"/>
      <c r="J193" s="50"/>
      <c r="L193" s="50"/>
      <c r="N193" s="50"/>
      <c r="P193" s="50"/>
      <c r="R193" s="50"/>
      <c r="T193" s="50"/>
    </row>
    <row r="194">
      <c r="C194" s="59"/>
      <c r="D194" s="50"/>
      <c r="F194" s="50"/>
      <c r="H194" s="50"/>
      <c r="J194" s="50"/>
      <c r="L194" s="50"/>
      <c r="N194" s="50"/>
      <c r="P194" s="50"/>
      <c r="R194" s="50"/>
      <c r="T194" s="50"/>
    </row>
    <row r="195">
      <c r="C195" s="59"/>
      <c r="D195" s="50"/>
      <c r="F195" s="50"/>
      <c r="H195" s="50"/>
      <c r="J195" s="50"/>
      <c r="L195" s="50"/>
      <c r="N195" s="50"/>
      <c r="P195" s="50"/>
      <c r="R195" s="50"/>
      <c r="T195" s="50"/>
    </row>
    <row r="196">
      <c r="C196" s="59"/>
      <c r="D196" s="50"/>
      <c r="F196" s="50"/>
      <c r="H196" s="50"/>
      <c r="J196" s="50"/>
      <c r="L196" s="50"/>
      <c r="N196" s="50"/>
      <c r="P196" s="50"/>
      <c r="R196" s="50"/>
      <c r="T196" s="50"/>
    </row>
    <row r="197">
      <c r="C197" s="59"/>
      <c r="D197" s="50"/>
      <c r="F197" s="50"/>
      <c r="H197" s="50"/>
      <c r="J197" s="50"/>
      <c r="L197" s="50"/>
      <c r="N197" s="50"/>
      <c r="P197" s="50"/>
      <c r="R197" s="50"/>
      <c r="T197" s="50"/>
    </row>
    <row r="198">
      <c r="C198" s="59"/>
      <c r="D198" s="50"/>
      <c r="F198" s="50"/>
      <c r="H198" s="50"/>
      <c r="J198" s="50"/>
      <c r="L198" s="50"/>
      <c r="N198" s="50"/>
      <c r="P198" s="50"/>
      <c r="R198" s="50"/>
      <c r="T198" s="50"/>
    </row>
    <row r="199">
      <c r="C199" s="59"/>
      <c r="D199" s="50"/>
      <c r="F199" s="50"/>
      <c r="H199" s="50"/>
      <c r="J199" s="50"/>
      <c r="L199" s="50"/>
      <c r="N199" s="50"/>
      <c r="P199" s="50"/>
      <c r="R199" s="50"/>
      <c r="T199" s="50"/>
    </row>
    <row r="200">
      <c r="C200" s="59"/>
      <c r="D200" s="50"/>
      <c r="F200" s="50"/>
      <c r="H200" s="50"/>
      <c r="J200" s="50"/>
      <c r="L200" s="50"/>
      <c r="N200" s="50"/>
      <c r="P200" s="50"/>
      <c r="R200" s="50"/>
      <c r="T200" s="50"/>
    </row>
    <row r="201">
      <c r="C201" s="59"/>
      <c r="D201" s="50"/>
      <c r="F201" s="50"/>
      <c r="H201" s="50"/>
      <c r="J201" s="50"/>
      <c r="L201" s="50"/>
      <c r="N201" s="50"/>
      <c r="P201" s="50"/>
      <c r="R201" s="50"/>
      <c r="T201" s="50"/>
    </row>
    <row r="202">
      <c r="C202" s="59"/>
      <c r="D202" s="50"/>
      <c r="F202" s="50"/>
      <c r="H202" s="50"/>
      <c r="J202" s="50"/>
      <c r="L202" s="50"/>
      <c r="N202" s="50"/>
      <c r="P202" s="50"/>
      <c r="R202" s="50"/>
      <c r="T202" s="50"/>
    </row>
    <row r="203">
      <c r="C203" s="59"/>
      <c r="D203" s="50"/>
      <c r="F203" s="50"/>
      <c r="H203" s="50"/>
      <c r="J203" s="50"/>
      <c r="L203" s="50"/>
      <c r="N203" s="50"/>
      <c r="P203" s="50"/>
      <c r="R203" s="50"/>
      <c r="T203" s="50"/>
    </row>
    <row r="204">
      <c r="C204" s="59"/>
      <c r="D204" s="50"/>
      <c r="F204" s="50"/>
      <c r="H204" s="50"/>
      <c r="J204" s="50"/>
      <c r="L204" s="50"/>
      <c r="N204" s="50"/>
      <c r="P204" s="50"/>
      <c r="R204" s="50"/>
      <c r="T204" s="50"/>
    </row>
    <row r="205">
      <c r="C205" s="59"/>
      <c r="D205" s="50"/>
      <c r="F205" s="50"/>
      <c r="H205" s="50"/>
      <c r="J205" s="50"/>
      <c r="L205" s="50"/>
      <c r="N205" s="50"/>
      <c r="P205" s="50"/>
      <c r="R205" s="50"/>
      <c r="T205" s="50"/>
    </row>
    <row r="206">
      <c r="C206" s="59"/>
      <c r="D206" s="50"/>
      <c r="F206" s="50"/>
      <c r="H206" s="50"/>
      <c r="J206" s="50"/>
      <c r="L206" s="50"/>
      <c r="N206" s="50"/>
      <c r="P206" s="50"/>
      <c r="R206" s="50"/>
      <c r="T206" s="50"/>
    </row>
    <row r="207">
      <c r="C207" s="59"/>
      <c r="D207" s="50"/>
      <c r="F207" s="50"/>
      <c r="H207" s="50"/>
      <c r="J207" s="50"/>
      <c r="L207" s="50"/>
      <c r="N207" s="50"/>
      <c r="P207" s="50"/>
      <c r="R207" s="50"/>
      <c r="T207" s="50"/>
    </row>
    <row r="208">
      <c r="C208" s="59"/>
      <c r="D208" s="50"/>
      <c r="F208" s="50"/>
      <c r="H208" s="50"/>
      <c r="J208" s="50"/>
      <c r="L208" s="50"/>
      <c r="N208" s="50"/>
      <c r="P208" s="50"/>
      <c r="R208" s="50"/>
      <c r="T208" s="50"/>
    </row>
    <row r="209">
      <c r="C209" s="59"/>
      <c r="D209" s="50"/>
      <c r="F209" s="50"/>
      <c r="H209" s="50"/>
      <c r="J209" s="50"/>
      <c r="L209" s="50"/>
      <c r="N209" s="50"/>
      <c r="P209" s="50"/>
      <c r="R209" s="50"/>
      <c r="T209" s="50"/>
    </row>
    <row r="210">
      <c r="C210" s="59"/>
      <c r="D210" s="50"/>
      <c r="F210" s="50"/>
      <c r="H210" s="50"/>
      <c r="J210" s="50"/>
      <c r="L210" s="50"/>
      <c r="N210" s="50"/>
      <c r="P210" s="50"/>
      <c r="R210" s="50"/>
      <c r="T210" s="50"/>
    </row>
    <row r="211">
      <c r="C211" s="59"/>
      <c r="D211" s="50"/>
      <c r="F211" s="50"/>
      <c r="H211" s="50"/>
      <c r="J211" s="50"/>
      <c r="L211" s="50"/>
      <c r="N211" s="50"/>
      <c r="P211" s="50"/>
      <c r="R211" s="50"/>
      <c r="T211" s="50"/>
    </row>
    <row r="212">
      <c r="C212" s="59"/>
      <c r="D212" s="50"/>
      <c r="F212" s="50"/>
      <c r="H212" s="50"/>
      <c r="J212" s="50"/>
      <c r="L212" s="50"/>
      <c r="N212" s="50"/>
      <c r="P212" s="50"/>
      <c r="R212" s="50"/>
      <c r="T212" s="50"/>
    </row>
    <row r="213">
      <c r="C213" s="59"/>
      <c r="D213" s="50"/>
      <c r="F213" s="50"/>
      <c r="H213" s="50"/>
      <c r="J213" s="50"/>
      <c r="L213" s="50"/>
      <c r="N213" s="50"/>
      <c r="P213" s="50"/>
      <c r="R213" s="50"/>
      <c r="T213" s="50"/>
    </row>
    <row r="214">
      <c r="C214" s="59"/>
      <c r="D214" s="50"/>
      <c r="F214" s="50"/>
      <c r="H214" s="50"/>
      <c r="J214" s="50"/>
      <c r="L214" s="50"/>
      <c r="N214" s="50"/>
      <c r="P214" s="50"/>
      <c r="R214" s="50"/>
      <c r="T214" s="50"/>
    </row>
    <row r="215">
      <c r="C215" s="59"/>
      <c r="D215" s="50"/>
      <c r="F215" s="50"/>
      <c r="H215" s="50"/>
      <c r="J215" s="50"/>
      <c r="L215" s="50"/>
      <c r="N215" s="50"/>
      <c r="P215" s="50"/>
      <c r="R215" s="50"/>
      <c r="T215" s="50"/>
    </row>
    <row r="216">
      <c r="C216" s="59"/>
      <c r="D216" s="50"/>
      <c r="F216" s="50"/>
      <c r="H216" s="50"/>
      <c r="J216" s="50"/>
      <c r="L216" s="50"/>
      <c r="N216" s="50"/>
      <c r="P216" s="50"/>
      <c r="R216" s="50"/>
      <c r="T216" s="50"/>
    </row>
    <row r="217">
      <c r="C217" s="59"/>
      <c r="D217" s="50"/>
      <c r="F217" s="50"/>
      <c r="H217" s="50"/>
      <c r="J217" s="50"/>
      <c r="L217" s="50"/>
      <c r="N217" s="50"/>
      <c r="P217" s="50"/>
      <c r="R217" s="50"/>
      <c r="T217" s="50"/>
    </row>
    <row r="218">
      <c r="C218" s="59"/>
      <c r="D218" s="50"/>
      <c r="F218" s="50"/>
      <c r="H218" s="50"/>
      <c r="J218" s="50"/>
      <c r="L218" s="50"/>
      <c r="N218" s="50"/>
      <c r="P218" s="50"/>
      <c r="R218" s="50"/>
      <c r="T218" s="50"/>
    </row>
    <row r="219">
      <c r="C219" s="59"/>
      <c r="D219" s="50"/>
      <c r="F219" s="50"/>
      <c r="H219" s="50"/>
      <c r="J219" s="50"/>
      <c r="L219" s="50"/>
      <c r="N219" s="50"/>
      <c r="P219" s="50"/>
      <c r="R219" s="50"/>
      <c r="T219" s="50"/>
    </row>
    <row r="220">
      <c r="C220" s="59"/>
      <c r="D220" s="50"/>
      <c r="F220" s="50"/>
      <c r="H220" s="50"/>
      <c r="J220" s="50"/>
      <c r="L220" s="50"/>
      <c r="N220" s="50"/>
      <c r="P220" s="50"/>
      <c r="R220" s="50"/>
      <c r="T220" s="50"/>
    </row>
    <row r="221">
      <c r="C221" s="59"/>
      <c r="D221" s="50"/>
      <c r="F221" s="50"/>
      <c r="H221" s="50"/>
      <c r="J221" s="50"/>
      <c r="L221" s="50"/>
      <c r="N221" s="50"/>
      <c r="P221" s="50"/>
      <c r="R221" s="50"/>
      <c r="T221" s="50"/>
    </row>
    <row r="222">
      <c r="C222" s="59"/>
      <c r="D222" s="50"/>
      <c r="F222" s="50"/>
      <c r="H222" s="50"/>
      <c r="J222" s="50"/>
      <c r="L222" s="50"/>
      <c r="N222" s="50"/>
      <c r="P222" s="50"/>
      <c r="R222" s="50"/>
      <c r="T222" s="50"/>
    </row>
    <row r="223">
      <c r="C223" s="59"/>
      <c r="D223" s="50"/>
      <c r="F223" s="50"/>
      <c r="H223" s="50"/>
      <c r="J223" s="50"/>
      <c r="L223" s="50"/>
      <c r="N223" s="50"/>
      <c r="P223" s="50"/>
      <c r="R223" s="50"/>
      <c r="T223" s="50"/>
    </row>
    <row r="224">
      <c r="C224" s="59"/>
      <c r="D224" s="50"/>
      <c r="F224" s="50"/>
      <c r="H224" s="50"/>
      <c r="J224" s="50"/>
      <c r="L224" s="50"/>
      <c r="N224" s="50"/>
      <c r="P224" s="50"/>
      <c r="R224" s="50"/>
      <c r="T224" s="50"/>
    </row>
    <row r="225">
      <c r="C225" s="59"/>
      <c r="D225" s="50"/>
      <c r="F225" s="50"/>
      <c r="H225" s="50"/>
      <c r="J225" s="50"/>
      <c r="L225" s="50"/>
      <c r="N225" s="50"/>
      <c r="P225" s="50"/>
      <c r="R225" s="50"/>
      <c r="T225" s="50"/>
    </row>
    <row r="226">
      <c r="C226" s="59"/>
      <c r="D226" s="50"/>
      <c r="F226" s="50"/>
      <c r="H226" s="50"/>
      <c r="J226" s="50"/>
      <c r="L226" s="50"/>
      <c r="N226" s="50"/>
      <c r="P226" s="50"/>
      <c r="R226" s="50"/>
      <c r="T226" s="50"/>
    </row>
    <row r="227">
      <c r="C227" s="59"/>
      <c r="D227" s="50"/>
      <c r="F227" s="50"/>
      <c r="H227" s="50"/>
      <c r="J227" s="50"/>
      <c r="L227" s="50"/>
      <c r="N227" s="50"/>
      <c r="P227" s="50"/>
      <c r="R227" s="50"/>
      <c r="T227" s="50"/>
    </row>
    <row r="228">
      <c r="C228" s="59"/>
      <c r="D228" s="50"/>
      <c r="F228" s="50"/>
      <c r="H228" s="50"/>
      <c r="J228" s="50"/>
      <c r="L228" s="50"/>
      <c r="N228" s="50"/>
      <c r="P228" s="50"/>
      <c r="R228" s="50"/>
      <c r="T228" s="50"/>
    </row>
    <row r="229">
      <c r="C229" s="59"/>
      <c r="D229" s="50"/>
      <c r="F229" s="50"/>
      <c r="H229" s="50"/>
      <c r="J229" s="50"/>
      <c r="L229" s="50"/>
      <c r="N229" s="50"/>
      <c r="P229" s="50"/>
      <c r="R229" s="50"/>
      <c r="T229" s="50"/>
    </row>
    <row r="230">
      <c r="C230" s="59"/>
      <c r="D230" s="50"/>
      <c r="F230" s="50"/>
      <c r="H230" s="50"/>
      <c r="J230" s="50"/>
      <c r="L230" s="50"/>
      <c r="N230" s="50"/>
      <c r="P230" s="50"/>
      <c r="R230" s="50"/>
      <c r="T230" s="50"/>
    </row>
    <row r="231">
      <c r="C231" s="59"/>
      <c r="D231" s="50"/>
      <c r="F231" s="50"/>
      <c r="H231" s="50"/>
      <c r="J231" s="50"/>
      <c r="L231" s="50"/>
      <c r="N231" s="50"/>
      <c r="P231" s="50"/>
      <c r="R231" s="50"/>
      <c r="T231" s="50"/>
    </row>
    <row r="232">
      <c r="C232" s="59"/>
      <c r="D232" s="50"/>
      <c r="F232" s="50"/>
      <c r="H232" s="50"/>
      <c r="J232" s="50"/>
      <c r="L232" s="50"/>
      <c r="N232" s="50"/>
      <c r="P232" s="50"/>
      <c r="R232" s="50"/>
      <c r="T232" s="50"/>
    </row>
    <row r="233">
      <c r="C233" s="59"/>
      <c r="D233" s="50"/>
      <c r="F233" s="50"/>
      <c r="H233" s="50"/>
      <c r="J233" s="50"/>
      <c r="L233" s="50"/>
      <c r="N233" s="50"/>
      <c r="P233" s="50"/>
      <c r="R233" s="50"/>
      <c r="T233" s="50"/>
    </row>
    <row r="234">
      <c r="C234" s="59"/>
      <c r="D234" s="50"/>
      <c r="F234" s="50"/>
      <c r="H234" s="50"/>
      <c r="J234" s="50"/>
      <c r="L234" s="50"/>
      <c r="N234" s="50"/>
      <c r="P234" s="50"/>
      <c r="R234" s="50"/>
      <c r="T234" s="50"/>
    </row>
    <row r="235">
      <c r="C235" s="59"/>
      <c r="D235" s="50"/>
      <c r="F235" s="50"/>
      <c r="H235" s="50"/>
      <c r="J235" s="50"/>
      <c r="L235" s="50"/>
      <c r="N235" s="50"/>
      <c r="P235" s="50"/>
      <c r="R235" s="50"/>
      <c r="T235" s="50"/>
    </row>
    <row r="236">
      <c r="C236" s="59"/>
      <c r="D236" s="50"/>
      <c r="F236" s="50"/>
      <c r="H236" s="50"/>
      <c r="J236" s="50"/>
      <c r="L236" s="50"/>
      <c r="N236" s="50"/>
      <c r="P236" s="50"/>
      <c r="R236" s="50"/>
      <c r="T236" s="50"/>
    </row>
    <row r="237">
      <c r="C237" s="59" t="e">
        <f>#REF!</f>
        <v>#REF!</v>
      </c>
      <c r="D237" s="50" t="e">
        <f>F237+H237+J237+L237+N237+P237+R237</f>
        <v>#REF!</v>
      </c>
      <c r="E237" s="25" t="e">
        <f>#REF!</f>
        <v>#REF!</v>
      </c>
      <c r="F237" s="50" t="e">
        <f>E237/C237</f>
        <v>#REF!</v>
      </c>
      <c r="G237" s="25" t="e">
        <f>#REF!</f>
        <v>#REF!</v>
      </c>
      <c r="H237" s="50" t="e">
        <f>G237/C237</f>
        <v>#REF!</v>
      </c>
      <c r="I237" s="25" t="e">
        <f>#REF!</f>
        <v>#REF!</v>
      </c>
      <c r="J237" s="50" t="e">
        <f>I237/C237</f>
        <v>#REF!</v>
      </c>
      <c r="K237" s="25" t="e">
        <f>#REF!</f>
        <v>#REF!</v>
      </c>
      <c r="L237" s="50" t="e">
        <f>K237/C237</f>
        <v>#REF!</v>
      </c>
      <c r="M237" s="25" t="e">
        <f>#REF!</f>
        <v>#REF!</v>
      </c>
      <c r="N237" s="50" t="e">
        <f>M237/C237</f>
        <v>#REF!</v>
      </c>
      <c r="O237" s="25" t="e">
        <f>#REF!</f>
        <v>#REF!</v>
      </c>
      <c r="P237" s="50" t="e">
        <f>O237/C237</f>
        <v>#REF!</v>
      </c>
      <c r="Q237" s="25" t="e">
        <f>#REF!</f>
        <v>#REF!</v>
      </c>
      <c r="R237" s="50" t="e">
        <f>Q237/C237</f>
        <v>#REF!</v>
      </c>
      <c r="S237" s="17" t="e">
        <f>C237-E237</f>
        <v>#REF!</v>
      </c>
      <c r="T237" s="50" t="e">
        <f>S237/$C237</f>
        <v>#REF!</v>
      </c>
    </row>
    <row r="238">
      <c r="C238" s="59" t="e">
        <f>#REF!</f>
        <v>#REF!</v>
      </c>
      <c r="D238" s="50" t="e">
        <f>F238+H238+J238+L238+N238+P238+R238</f>
        <v>#REF!</v>
      </c>
      <c r="E238" s="25" t="e">
        <f>#REF!</f>
        <v>#REF!</v>
      </c>
      <c r="F238" s="50" t="e">
        <f>E238/C238</f>
        <v>#REF!</v>
      </c>
      <c r="G238" s="25" t="e">
        <f>#REF!</f>
        <v>#REF!</v>
      </c>
      <c r="H238" s="50" t="e">
        <f>G238/C238</f>
        <v>#REF!</v>
      </c>
      <c r="I238" s="25" t="e">
        <f>#REF!</f>
        <v>#REF!</v>
      </c>
      <c r="J238" s="50" t="e">
        <f>I238/C238</f>
        <v>#REF!</v>
      </c>
      <c r="K238" s="25" t="e">
        <f>#REF!</f>
        <v>#REF!</v>
      </c>
      <c r="L238" s="50" t="e">
        <f>K238/C238</f>
        <v>#REF!</v>
      </c>
      <c r="M238" s="25" t="e">
        <f>#REF!</f>
        <v>#REF!</v>
      </c>
      <c r="N238" s="50" t="e">
        <f>M238/C238</f>
        <v>#REF!</v>
      </c>
      <c r="O238" s="25" t="e">
        <f>#REF!</f>
        <v>#REF!</v>
      </c>
      <c r="P238" s="50" t="e">
        <f>O238/C238</f>
        <v>#REF!</v>
      </c>
      <c r="Q238" s="25" t="e">
        <f>#REF!</f>
        <v>#REF!</v>
      </c>
      <c r="R238" s="50" t="e">
        <f>Q238/C238</f>
        <v>#REF!</v>
      </c>
      <c r="S238" s="17" t="e">
        <f>C238-E238</f>
        <v>#REF!</v>
      </c>
      <c r="T238" s="50" t="e">
        <f>S238/$C238</f>
        <v>#REF!</v>
      </c>
    </row>
    <row r="239">
      <c r="C239" s="59" t="e">
        <f>#REF!</f>
        <v>#REF!</v>
      </c>
      <c r="D239" s="50" t="e">
        <f>F239+H239+J239+L239+N239+P239+R239</f>
        <v>#REF!</v>
      </c>
      <c r="E239" s="25" t="e">
        <f>#REF!</f>
        <v>#REF!</v>
      </c>
      <c r="F239" s="50" t="e">
        <f>E239/C239</f>
        <v>#REF!</v>
      </c>
      <c r="G239" s="25" t="e">
        <f>#REF!</f>
        <v>#REF!</v>
      </c>
      <c r="H239" s="50" t="e">
        <f>G239/C239</f>
        <v>#REF!</v>
      </c>
      <c r="I239" s="25" t="e">
        <f>#REF!</f>
        <v>#REF!</v>
      </c>
      <c r="J239" s="50" t="e">
        <f>I239/C239</f>
        <v>#REF!</v>
      </c>
      <c r="K239" s="25" t="e">
        <f>#REF!</f>
        <v>#REF!</v>
      </c>
      <c r="L239" s="50" t="e">
        <f>K239/C239</f>
        <v>#REF!</v>
      </c>
      <c r="M239" s="25" t="e">
        <f>#REF!</f>
        <v>#REF!</v>
      </c>
      <c r="N239" s="50" t="e">
        <f>M239/C239</f>
        <v>#REF!</v>
      </c>
      <c r="O239" s="25" t="e">
        <f>#REF!</f>
        <v>#REF!</v>
      </c>
      <c r="P239" s="50" t="e">
        <f>O239/C239</f>
        <v>#REF!</v>
      </c>
      <c r="Q239" s="25" t="e">
        <f>#REF!</f>
        <v>#REF!</v>
      </c>
      <c r="R239" s="50" t="e">
        <f>Q239/C239</f>
        <v>#REF!</v>
      </c>
      <c r="S239" s="17" t="e">
        <f>C239-E239</f>
        <v>#REF!</v>
      </c>
      <c r="T239" s="50" t="e">
        <f>S239/$C239</f>
        <v>#REF!</v>
      </c>
    </row>
    <row r="240">
      <c r="C240" s="59" t="e">
        <f>#REF!</f>
        <v>#REF!</v>
      </c>
      <c r="D240" s="50" t="e">
        <f>F240+H240+J240+L240+N240+P240+R240</f>
        <v>#REF!</v>
      </c>
      <c r="E240" s="25" t="e">
        <f>#REF!</f>
        <v>#REF!</v>
      </c>
      <c r="F240" s="50" t="e">
        <f>E240/C240</f>
        <v>#REF!</v>
      </c>
      <c r="G240" s="25" t="e">
        <f>#REF!</f>
        <v>#REF!</v>
      </c>
      <c r="H240" s="50" t="e">
        <f>G240/C240</f>
        <v>#REF!</v>
      </c>
      <c r="I240" s="25" t="e">
        <f>#REF!</f>
        <v>#REF!</v>
      </c>
      <c r="J240" s="50" t="e">
        <f>I240/C240</f>
        <v>#REF!</v>
      </c>
      <c r="K240" s="25" t="e">
        <f>#REF!</f>
        <v>#REF!</v>
      </c>
      <c r="L240" s="50" t="e">
        <f>K240/C240</f>
        <v>#REF!</v>
      </c>
      <c r="M240" s="25" t="e">
        <f>#REF!</f>
        <v>#REF!</v>
      </c>
      <c r="N240" s="50" t="e">
        <f>M240/C240</f>
        <v>#REF!</v>
      </c>
      <c r="O240" s="25" t="e">
        <f>#REF!</f>
        <v>#REF!</v>
      </c>
      <c r="P240" s="50" t="e">
        <f>O240/C240</f>
        <v>#REF!</v>
      </c>
      <c r="Q240" s="25" t="e">
        <f>#REF!</f>
        <v>#REF!</v>
      </c>
      <c r="R240" s="50" t="e">
        <f>Q240/C240</f>
        <v>#REF!</v>
      </c>
      <c r="S240" s="17" t="e">
        <f>C240-E240</f>
        <v>#REF!</v>
      </c>
      <c r="T240" s="50" t="e">
        <f>S240/$C240</f>
        <v>#REF!</v>
      </c>
    </row>
    <row r="241">
      <c r="C241" s="59" t="e">
        <f>#REF!</f>
        <v>#REF!</v>
      </c>
      <c r="D241" s="50" t="e">
        <f>F241+H241+J241+L241+N241+P241+R241</f>
        <v>#REF!</v>
      </c>
      <c r="E241" s="25" t="e">
        <f>#REF!</f>
        <v>#REF!</v>
      </c>
      <c r="F241" s="50" t="e">
        <f>E241/C241</f>
        <v>#REF!</v>
      </c>
      <c r="G241" s="25" t="e">
        <f>#REF!</f>
        <v>#REF!</v>
      </c>
      <c r="H241" s="50" t="e">
        <f>G241/C241</f>
        <v>#REF!</v>
      </c>
      <c r="I241" s="25" t="e">
        <f>#REF!</f>
        <v>#REF!</v>
      </c>
      <c r="J241" s="50" t="e">
        <f>I241/C241</f>
        <v>#REF!</v>
      </c>
      <c r="K241" s="25" t="e">
        <f>#REF!</f>
        <v>#REF!</v>
      </c>
      <c r="L241" s="50" t="e">
        <f>K241/C241</f>
        <v>#REF!</v>
      </c>
      <c r="M241" s="25" t="e">
        <f>#REF!</f>
        <v>#REF!</v>
      </c>
      <c r="N241" s="50" t="e">
        <f>M241/C241</f>
        <v>#REF!</v>
      </c>
      <c r="O241" s="25" t="e">
        <f>#REF!</f>
        <v>#REF!</v>
      </c>
      <c r="P241" s="50" t="e">
        <f>O241/C241</f>
        <v>#REF!</v>
      </c>
      <c r="Q241" s="25" t="e">
        <f>#REF!</f>
        <v>#REF!</v>
      </c>
      <c r="R241" s="50" t="e">
        <f>Q241/C241</f>
        <v>#REF!</v>
      </c>
      <c r="S241" s="17" t="e">
        <f>C241-E241</f>
        <v>#REF!</v>
      </c>
      <c r="T241" s="50" t="e">
        <f>S241/$C241</f>
        <v>#REF!</v>
      </c>
    </row>
    <row r="242">
      <c r="C242" s="59" t="e">
        <f>#REF!</f>
        <v>#REF!</v>
      </c>
      <c r="D242" s="50" t="e">
        <f>F242+H242+J242+L242+N242+P242+R242</f>
        <v>#REF!</v>
      </c>
      <c r="E242" s="25" t="e">
        <f>#REF!</f>
        <v>#REF!</v>
      </c>
      <c r="F242" s="50" t="e">
        <f>E242/C242</f>
        <v>#REF!</v>
      </c>
      <c r="G242" s="25" t="e">
        <f>#REF!</f>
        <v>#REF!</v>
      </c>
      <c r="H242" s="50" t="e">
        <f>G242/C242</f>
        <v>#REF!</v>
      </c>
      <c r="I242" s="25" t="e">
        <f>#REF!</f>
        <v>#REF!</v>
      </c>
      <c r="J242" s="50" t="e">
        <f>I242/C242</f>
        <v>#REF!</v>
      </c>
      <c r="K242" s="25" t="e">
        <f>#REF!</f>
        <v>#REF!</v>
      </c>
      <c r="L242" s="50" t="e">
        <f>K242/C242</f>
        <v>#REF!</v>
      </c>
      <c r="M242" s="25" t="e">
        <f>#REF!</f>
        <v>#REF!</v>
      </c>
      <c r="N242" s="50" t="e">
        <f>M242/C242</f>
        <v>#REF!</v>
      </c>
      <c r="O242" s="25" t="e">
        <f>#REF!</f>
        <v>#REF!</v>
      </c>
      <c r="P242" s="50" t="e">
        <f>O242/C242</f>
        <v>#REF!</v>
      </c>
      <c r="Q242" s="25" t="e">
        <f>#REF!</f>
        <v>#REF!</v>
      </c>
      <c r="R242" s="50" t="e">
        <f>Q242/C242</f>
        <v>#REF!</v>
      </c>
      <c r="S242" s="17" t="e">
        <f>C242-E242</f>
        <v>#REF!</v>
      </c>
      <c r="T242" s="50" t="e">
        <f>S242/$C242</f>
        <v>#REF!</v>
      </c>
    </row>
    <row r="243">
      <c r="C243" s="59" t="e">
        <f>#REF!</f>
        <v>#REF!</v>
      </c>
      <c r="D243" s="50" t="e">
        <f>F243+H243+J243+L243+N243+P243+R243</f>
        <v>#REF!</v>
      </c>
      <c r="E243" s="25" t="e">
        <f>#REF!</f>
        <v>#REF!</v>
      </c>
      <c r="F243" s="50" t="e">
        <f>E243/C243</f>
        <v>#REF!</v>
      </c>
      <c r="G243" s="25" t="e">
        <f>#REF!</f>
        <v>#REF!</v>
      </c>
      <c r="H243" s="50" t="e">
        <f>G243/C243</f>
        <v>#REF!</v>
      </c>
      <c r="I243" s="25" t="e">
        <f>#REF!</f>
        <v>#REF!</v>
      </c>
      <c r="J243" s="50" t="e">
        <f>I243/C243</f>
        <v>#REF!</v>
      </c>
      <c r="K243" s="25" t="e">
        <f>#REF!</f>
        <v>#REF!</v>
      </c>
      <c r="L243" s="50" t="e">
        <f>K243/C243</f>
        <v>#REF!</v>
      </c>
      <c r="M243" s="25" t="e">
        <f>#REF!</f>
        <v>#REF!</v>
      </c>
      <c r="N243" s="50" t="e">
        <f>M243/C243</f>
        <v>#REF!</v>
      </c>
      <c r="O243" s="25" t="e">
        <f>#REF!</f>
        <v>#REF!</v>
      </c>
      <c r="P243" s="50" t="e">
        <f>O243/C243</f>
        <v>#REF!</v>
      </c>
      <c r="Q243" s="25" t="e">
        <f>#REF!</f>
        <v>#REF!</v>
      </c>
      <c r="R243" s="50" t="e">
        <f>Q243/C243</f>
        <v>#REF!</v>
      </c>
      <c r="S243" s="17" t="e">
        <f>C243-E243</f>
        <v>#REF!</v>
      </c>
      <c r="T243" s="50" t="e">
        <f>S243/$C243</f>
        <v>#REF!</v>
      </c>
    </row>
    <row r="244">
      <c r="C244" s="59" t="e">
        <f>#REF!</f>
        <v>#REF!</v>
      </c>
      <c r="D244" s="50" t="e">
        <f>F244+H244+J244+L244+N244+P244+R244</f>
        <v>#REF!</v>
      </c>
      <c r="E244" s="25" t="e">
        <f>#REF!</f>
        <v>#REF!</v>
      </c>
      <c r="F244" s="50" t="e">
        <f>E244/C244</f>
        <v>#REF!</v>
      </c>
      <c r="G244" s="25" t="e">
        <f>#REF!</f>
        <v>#REF!</v>
      </c>
      <c r="H244" s="50" t="e">
        <f>G244/C244</f>
        <v>#REF!</v>
      </c>
      <c r="I244" s="25" t="e">
        <f>#REF!</f>
        <v>#REF!</v>
      </c>
      <c r="J244" s="50" t="e">
        <f>I244/C244</f>
        <v>#REF!</v>
      </c>
      <c r="K244" s="25" t="e">
        <f>#REF!</f>
        <v>#REF!</v>
      </c>
      <c r="L244" s="50" t="e">
        <f>K244/C244</f>
        <v>#REF!</v>
      </c>
      <c r="M244" s="25" t="e">
        <f>#REF!</f>
        <v>#REF!</v>
      </c>
      <c r="N244" s="50" t="e">
        <f>M244/C244</f>
        <v>#REF!</v>
      </c>
      <c r="O244" s="25" t="e">
        <f>#REF!</f>
        <v>#REF!</v>
      </c>
      <c r="P244" s="50" t="e">
        <f>O244/C244</f>
        <v>#REF!</v>
      </c>
      <c r="Q244" s="25" t="e">
        <f>#REF!</f>
        <v>#REF!</v>
      </c>
      <c r="R244" s="50" t="e">
        <f>Q244/C244</f>
        <v>#REF!</v>
      </c>
      <c r="S244" s="17" t="e">
        <f>C244-E244</f>
        <v>#REF!</v>
      </c>
      <c r="T244" s="50" t="e">
        <f>S244/$C244</f>
        <v>#REF!</v>
      </c>
    </row>
    <row r="245">
      <c r="C245" s="59" t="e">
        <f>#REF!</f>
        <v>#REF!</v>
      </c>
      <c r="D245" s="50" t="e">
        <f>F245+H245+J245+L245+N245+P245+R245</f>
        <v>#REF!</v>
      </c>
      <c r="E245" s="25" t="e">
        <f>#REF!</f>
        <v>#REF!</v>
      </c>
      <c r="F245" s="50" t="e">
        <f>E245/C245</f>
        <v>#REF!</v>
      </c>
      <c r="G245" s="25" t="e">
        <f>#REF!</f>
        <v>#REF!</v>
      </c>
      <c r="H245" s="50" t="e">
        <f>G245/C245</f>
        <v>#REF!</v>
      </c>
      <c r="I245" s="25" t="e">
        <f>#REF!</f>
        <v>#REF!</v>
      </c>
      <c r="J245" s="50" t="e">
        <f>I245/C245</f>
        <v>#REF!</v>
      </c>
      <c r="K245" s="25" t="e">
        <f>#REF!</f>
        <v>#REF!</v>
      </c>
      <c r="L245" s="50" t="e">
        <f>K245/C245</f>
        <v>#REF!</v>
      </c>
      <c r="M245" s="25" t="e">
        <f>#REF!</f>
        <v>#REF!</v>
      </c>
      <c r="N245" s="50" t="e">
        <f>M245/C245</f>
        <v>#REF!</v>
      </c>
      <c r="O245" s="25" t="e">
        <f>#REF!</f>
        <v>#REF!</v>
      </c>
      <c r="P245" s="50" t="e">
        <f>O245/C245</f>
        <v>#REF!</v>
      </c>
      <c r="Q245" s="25" t="e">
        <f>#REF!</f>
        <v>#REF!</v>
      </c>
      <c r="R245" s="50" t="e">
        <f>Q245/C245</f>
        <v>#REF!</v>
      </c>
      <c r="S245" s="17" t="e">
        <f>C245-E245</f>
        <v>#REF!</v>
      </c>
      <c r="T245" s="50" t="e">
        <f>S245/$C245</f>
        <v>#REF!</v>
      </c>
    </row>
    <row r="246">
      <c r="C246" s="59" t="e">
        <f>#REF!</f>
        <v>#REF!</v>
      </c>
      <c r="D246" s="50" t="e">
        <f>F246+H246+J246+L246+N246+P246+R246</f>
        <v>#REF!</v>
      </c>
      <c r="E246" s="25" t="e">
        <f>#REF!</f>
        <v>#REF!</v>
      </c>
      <c r="F246" s="50" t="e">
        <f>E246/C246</f>
        <v>#REF!</v>
      </c>
      <c r="G246" s="25" t="e">
        <f>#REF!</f>
        <v>#REF!</v>
      </c>
      <c r="H246" s="50" t="e">
        <f>G246/C246</f>
        <v>#REF!</v>
      </c>
      <c r="I246" s="25" t="e">
        <f>#REF!</f>
        <v>#REF!</v>
      </c>
      <c r="J246" s="50" t="e">
        <f>I246/C246</f>
        <v>#REF!</v>
      </c>
      <c r="K246" s="25" t="e">
        <f>#REF!</f>
        <v>#REF!</v>
      </c>
      <c r="L246" s="50" t="e">
        <f>K246/C246</f>
        <v>#REF!</v>
      </c>
      <c r="M246" s="25" t="e">
        <f>#REF!</f>
        <v>#REF!</v>
      </c>
      <c r="N246" s="50" t="e">
        <f>M246/C246</f>
        <v>#REF!</v>
      </c>
      <c r="O246" s="25" t="e">
        <f>#REF!</f>
        <v>#REF!</v>
      </c>
      <c r="P246" s="50" t="e">
        <f>O246/C246</f>
        <v>#REF!</v>
      </c>
      <c r="Q246" s="25" t="e">
        <f>#REF!</f>
        <v>#REF!</v>
      </c>
      <c r="R246" s="50" t="e">
        <f>Q246/C246</f>
        <v>#REF!</v>
      </c>
      <c r="S246" s="17" t="e">
        <f>C246-E246</f>
        <v>#REF!</v>
      </c>
      <c r="T246" s="50" t="e">
        <f>S246/$C246</f>
        <v>#REF!</v>
      </c>
    </row>
    <row r="247">
      <c r="C247" s="59" t="e">
        <f>#REF!</f>
        <v>#REF!</v>
      </c>
      <c r="D247" s="50" t="e">
        <f>F247+H247+J247+L247+N247+P247+R247</f>
        <v>#REF!</v>
      </c>
      <c r="E247" s="25" t="e">
        <f>#REF!</f>
        <v>#REF!</v>
      </c>
      <c r="F247" s="50" t="e">
        <f>E247/C247</f>
        <v>#REF!</v>
      </c>
      <c r="G247" s="25" t="e">
        <f>#REF!</f>
        <v>#REF!</v>
      </c>
      <c r="H247" s="50" t="e">
        <f>G247/C247</f>
        <v>#REF!</v>
      </c>
      <c r="I247" s="25" t="e">
        <f>#REF!</f>
        <v>#REF!</v>
      </c>
      <c r="J247" s="50" t="e">
        <f>I247/C247</f>
        <v>#REF!</v>
      </c>
      <c r="K247" s="25" t="e">
        <f>#REF!</f>
        <v>#REF!</v>
      </c>
      <c r="L247" s="50" t="e">
        <f>K247/C247</f>
        <v>#REF!</v>
      </c>
      <c r="M247" s="25" t="e">
        <f>#REF!</f>
        <v>#REF!</v>
      </c>
      <c r="N247" s="50" t="e">
        <f>M247/C247</f>
        <v>#REF!</v>
      </c>
      <c r="O247" s="25" t="e">
        <f>#REF!</f>
        <v>#REF!</v>
      </c>
      <c r="P247" s="50" t="e">
        <f>O247/C247</f>
        <v>#REF!</v>
      </c>
      <c r="Q247" s="25" t="e">
        <f>#REF!</f>
        <v>#REF!</v>
      </c>
      <c r="R247" s="50" t="e">
        <f>Q247/C247</f>
        <v>#REF!</v>
      </c>
      <c r="S247" s="17" t="e">
        <f>C247-E247</f>
        <v>#REF!</v>
      </c>
      <c r="T247" s="50" t="e">
        <f>S247/$C247</f>
        <v>#REF!</v>
      </c>
    </row>
    <row r="248">
      <c r="C248" s="59" t="e">
        <f>#REF!</f>
        <v>#REF!</v>
      </c>
      <c r="D248" s="50" t="e">
        <f>F248+H248+J248+L248+N248+P248+R248</f>
        <v>#REF!</v>
      </c>
      <c r="E248" s="25" t="e">
        <f>#REF!</f>
        <v>#REF!</v>
      </c>
      <c r="F248" s="50" t="e">
        <f>E248/C248</f>
        <v>#REF!</v>
      </c>
      <c r="G248" s="25" t="e">
        <f>#REF!</f>
        <v>#REF!</v>
      </c>
      <c r="H248" s="50" t="e">
        <f>G248/C248</f>
        <v>#REF!</v>
      </c>
      <c r="I248" s="25" t="e">
        <f>#REF!</f>
        <v>#REF!</v>
      </c>
      <c r="J248" s="50" t="e">
        <f>I248/C248</f>
        <v>#REF!</v>
      </c>
      <c r="K248" s="25" t="e">
        <f>#REF!</f>
        <v>#REF!</v>
      </c>
      <c r="L248" s="50" t="e">
        <f>K248/C248</f>
        <v>#REF!</v>
      </c>
      <c r="M248" s="25" t="e">
        <f>#REF!</f>
        <v>#REF!</v>
      </c>
      <c r="N248" s="50" t="e">
        <f>M248/C248</f>
        <v>#REF!</v>
      </c>
      <c r="O248" s="25" t="e">
        <f>#REF!</f>
        <v>#REF!</v>
      </c>
      <c r="P248" s="50" t="e">
        <f>O248/C248</f>
        <v>#REF!</v>
      </c>
      <c r="Q248" s="25" t="e">
        <f>#REF!</f>
        <v>#REF!</v>
      </c>
      <c r="R248" s="50" t="e">
        <f>Q248/C248</f>
        <v>#REF!</v>
      </c>
      <c r="S248" s="17" t="e">
        <f>C248-E248</f>
        <v>#REF!</v>
      </c>
      <c r="T248" s="50" t="e">
        <f>S248/$C248</f>
        <v>#REF!</v>
      </c>
    </row>
    <row r="249">
      <c r="C249" s="59" t="e">
        <f>#REF!</f>
        <v>#REF!</v>
      </c>
      <c r="D249" s="50" t="e">
        <f>F249+H249+J249+L249+N249+P249+R249</f>
        <v>#REF!</v>
      </c>
      <c r="E249" s="25" t="e">
        <f>#REF!</f>
        <v>#REF!</v>
      </c>
      <c r="F249" s="50" t="e">
        <f>E249/C249</f>
        <v>#REF!</v>
      </c>
      <c r="G249" s="25" t="e">
        <f>#REF!</f>
        <v>#REF!</v>
      </c>
      <c r="H249" s="50" t="e">
        <f>G249/C249</f>
        <v>#REF!</v>
      </c>
      <c r="I249" s="25" t="e">
        <f>#REF!</f>
        <v>#REF!</v>
      </c>
      <c r="J249" s="50" t="e">
        <f>I249/C249</f>
        <v>#REF!</v>
      </c>
      <c r="K249" s="25" t="e">
        <f>#REF!</f>
        <v>#REF!</v>
      </c>
      <c r="L249" s="50" t="e">
        <f>K249/C249</f>
        <v>#REF!</v>
      </c>
      <c r="M249" s="25" t="e">
        <f>#REF!</f>
        <v>#REF!</v>
      </c>
      <c r="N249" s="50" t="e">
        <f>M249/C249</f>
        <v>#REF!</v>
      </c>
      <c r="O249" s="25" t="e">
        <f>#REF!</f>
        <v>#REF!</v>
      </c>
      <c r="P249" s="50" t="e">
        <f>O249/C249</f>
        <v>#REF!</v>
      </c>
      <c r="Q249" s="25" t="e">
        <f>#REF!</f>
        <v>#REF!</v>
      </c>
      <c r="R249" s="50" t="e">
        <f>Q249/C249</f>
        <v>#REF!</v>
      </c>
      <c r="S249" s="17" t="e">
        <f>C249-E249</f>
        <v>#REF!</v>
      </c>
      <c r="T249" s="50" t="e">
        <f>S249/$C249</f>
        <v>#REF!</v>
      </c>
    </row>
    <row r="250">
      <c r="C250" s="59" t="e">
        <f>#REF!</f>
        <v>#REF!</v>
      </c>
      <c r="D250" s="50" t="e">
        <f>F250+H250+J250+L250+N250+P250+R250</f>
        <v>#REF!</v>
      </c>
      <c r="E250" s="25" t="e">
        <f>#REF!</f>
        <v>#REF!</v>
      </c>
      <c r="F250" s="50" t="e">
        <f>E250/C250</f>
        <v>#REF!</v>
      </c>
      <c r="G250" s="25" t="e">
        <f>#REF!</f>
        <v>#REF!</v>
      </c>
      <c r="H250" s="50" t="e">
        <f>G250/C250</f>
        <v>#REF!</v>
      </c>
      <c r="I250" s="25" t="e">
        <f>#REF!</f>
        <v>#REF!</v>
      </c>
      <c r="J250" s="50" t="e">
        <f>I250/C250</f>
        <v>#REF!</v>
      </c>
      <c r="K250" s="25" t="e">
        <f>#REF!</f>
        <v>#REF!</v>
      </c>
      <c r="L250" s="50" t="e">
        <f>K250/C250</f>
        <v>#REF!</v>
      </c>
      <c r="M250" s="25" t="e">
        <f>#REF!</f>
        <v>#REF!</v>
      </c>
      <c r="N250" s="50" t="e">
        <f>M250/C250</f>
        <v>#REF!</v>
      </c>
      <c r="O250" s="25" t="e">
        <f>#REF!</f>
        <v>#REF!</v>
      </c>
      <c r="P250" s="50" t="e">
        <f>O250/C250</f>
        <v>#REF!</v>
      </c>
      <c r="Q250" s="25" t="e">
        <f>#REF!</f>
        <v>#REF!</v>
      </c>
      <c r="R250" s="50" t="e">
        <f>Q250/C250</f>
        <v>#REF!</v>
      </c>
      <c r="S250" s="17" t="e">
        <f>C250-E250</f>
        <v>#REF!</v>
      </c>
      <c r="T250" s="50" t="e">
        <f>S250/$C250</f>
        <v>#REF!</v>
      </c>
    </row>
    <row r="251">
      <c r="C251" s="59" t="e">
        <f>#REF!</f>
        <v>#REF!</v>
      </c>
      <c r="D251" s="50" t="e">
        <f>F251+H251+J251+L251+N251+P251+R251</f>
        <v>#REF!</v>
      </c>
      <c r="E251" s="25" t="e">
        <f>#REF!</f>
        <v>#REF!</v>
      </c>
      <c r="F251" s="50" t="e">
        <f>E251/C251</f>
        <v>#REF!</v>
      </c>
      <c r="G251" s="25" t="e">
        <f>#REF!</f>
        <v>#REF!</v>
      </c>
      <c r="H251" s="50" t="e">
        <f>G251/C251</f>
        <v>#REF!</v>
      </c>
      <c r="I251" s="25" t="e">
        <f>#REF!</f>
        <v>#REF!</v>
      </c>
      <c r="J251" s="50" t="e">
        <f>I251/C251</f>
        <v>#REF!</v>
      </c>
      <c r="K251" s="25" t="e">
        <f>#REF!</f>
        <v>#REF!</v>
      </c>
      <c r="L251" s="50" t="e">
        <f>K251/C251</f>
        <v>#REF!</v>
      </c>
      <c r="M251" s="25" t="e">
        <f>#REF!</f>
        <v>#REF!</v>
      </c>
      <c r="N251" s="50" t="e">
        <f>M251/C251</f>
        <v>#REF!</v>
      </c>
      <c r="O251" s="25" t="e">
        <f>#REF!</f>
        <v>#REF!</v>
      </c>
      <c r="P251" s="50" t="e">
        <f>O251/C251</f>
        <v>#REF!</v>
      </c>
      <c r="Q251" s="25" t="e">
        <f>#REF!</f>
        <v>#REF!</v>
      </c>
      <c r="R251" s="50" t="e">
        <f>Q251/C251</f>
        <v>#REF!</v>
      </c>
      <c r="S251" s="17" t="e">
        <f>C251-E251</f>
        <v>#REF!</v>
      </c>
      <c r="T251" s="50" t="e">
        <f>S251/$C251</f>
        <v>#REF!</v>
      </c>
    </row>
    <row r="252">
      <c r="C252" s="59" t="e">
        <f>#REF!</f>
        <v>#REF!</v>
      </c>
      <c r="D252" s="50" t="e">
        <f>F252+H252+J252+L252+N252+P252+R252</f>
        <v>#REF!</v>
      </c>
      <c r="E252" s="25" t="e">
        <f>#REF!</f>
        <v>#REF!</v>
      </c>
      <c r="F252" s="50" t="e">
        <f>E252/C252</f>
        <v>#REF!</v>
      </c>
      <c r="G252" s="25" t="e">
        <f>#REF!</f>
        <v>#REF!</v>
      </c>
      <c r="H252" s="50" t="e">
        <f>G252/C252</f>
        <v>#REF!</v>
      </c>
      <c r="I252" s="25" t="e">
        <f>#REF!</f>
        <v>#REF!</v>
      </c>
      <c r="J252" s="50" t="e">
        <f>I252/C252</f>
        <v>#REF!</v>
      </c>
      <c r="K252" s="25" t="e">
        <f>#REF!</f>
        <v>#REF!</v>
      </c>
      <c r="L252" s="50" t="e">
        <f>K252/C252</f>
        <v>#REF!</v>
      </c>
      <c r="M252" s="25" t="e">
        <f>#REF!</f>
        <v>#REF!</v>
      </c>
      <c r="N252" s="50" t="e">
        <f>M252/C252</f>
        <v>#REF!</v>
      </c>
      <c r="O252" s="25" t="e">
        <f>#REF!</f>
        <v>#REF!</v>
      </c>
      <c r="P252" s="50" t="e">
        <f>O252/C252</f>
        <v>#REF!</v>
      </c>
      <c r="Q252" s="25" t="e">
        <f>#REF!</f>
        <v>#REF!</v>
      </c>
      <c r="R252" s="50" t="e">
        <f>Q252/C252</f>
        <v>#REF!</v>
      </c>
      <c r="S252" s="17" t="e">
        <f>C252-E252</f>
        <v>#REF!</v>
      </c>
      <c r="T252" s="50" t="e">
        <f>S252/$C252</f>
        <v>#REF!</v>
      </c>
    </row>
    <row r="253">
      <c r="C253" s="59" t="e">
        <f>#REF!</f>
        <v>#REF!</v>
      </c>
      <c r="D253" s="50" t="e">
        <f>F253+H253+J253+L253+N253+P253+R253</f>
        <v>#REF!</v>
      </c>
      <c r="E253" s="25" t="e">
        <f>#REF!</f>
        <v>#REF!</v>
      </c>
      <c r="F253" s="50" t="e">
        <f>E253/C253</f>
        <v>#REF!</v>
      </c>
      <c r="G253" s="25" t="e">
        <f>#REF!</f>
        <v>#REF!</v>
      </c>
      <c r="H253" s="50" t="e">
        <f>G253/C253</f>
        <v>#REF!</v>
      </c>
      <c r="I253" s="25" t="e">
        <f>#REF!</f>
        <v>#REF!</v>
      </c>
      <c r="J253" s="50" t="e">
        <f>I253/C253</f>
        <v>#REF!</v>
      </c>
      <c r="K253" s="25" t="e">
        <f>#REF!</f>
        <v>#REF!</v>
      </c>
      <c r="L253" s="50" t="e">
        <f>K253/C253</f>
        <v>#REF!</v>
      </c>
      <c r="M253" s="25" t="e">
        <f>#REF!</f>
        <v>#REF!</v>
      </c>
      <c r="N253" s="50" t="e">
        <f>M253/C253</f>
        <v>#REF!</v>
      </c>
      <c r="O253" s="25" t="e">
        <f>#REF!</f>
        <v>#REF!</v>
      </c>
      <c r="P253" s="50" t="e">
        <f>O253/C253</f>
        <v>#REF!</v>
      </c>
      <c r="Q253" s="25" t="e">
        <f>#REF!</f>
        <v>#REF!</v>
      </c>
      <c r="R253" s="50" t="e">
        <f>Q253/C253</f>
        <v>#REF!</v>
      </c>
      <c r="S253" s="17" t="e">
        <f>C253-E253</f>
        <v>#REF!</v>
      </c>
      <c r="T253" s="50" t="e">
        <f>S253/$C253</f>
        <v>#REF!</v>
      </c>
    </row>
    <row r="254">
      <c r="C254" s="59" t="e">
        <f>#REF!</f>
        <v>#REF!</v>
      </c>
      <c r="D254" s="50" t="e">
        <f>F254+H254+J254+L254+N254+P254+R254</f>
        <v>#REF!</v>
      </c>
      <c r="E254" s="25" t="e">
        <f>#REF!</f>
        <v>#REF!</v>
      </c>
      <c r="F254" s="50" t="e">
        <f>E254/C254</f>
        <v>#REF!</v>
      </c>
      <c r="G254" s="25" t="e">
        <f>#REF!</f>
        <v>#REF!</v>
      </c>
      <c r="H254" s="50" t="e">
        <f>G254/C254</f>
        <v>#REF!</v>
      </c>
      <c r="I254" s="25" t="e">
        <f>#REF!</f>
        <v>#REF!</v>
      </c>
      <c r="J254" s="50" t="e">
        <f>I254/C254</f>
        <v>#REF!</v>
      </c>
      <c r="K254" s="25" t="e">
        <f>#REF!</f>
        <v>#REF!</v>
      </c>
      <c r="L254" s="50" t="e">
        <f>K254/C254</f>
        <v>#REF!</v>
      </c>
      <c r="M254" s="25" t="e">
        <f>#REF!</f>
        <v>#REF!</v>
      </c>
      <c r="N254" s="50" t="e">
        <f>M254/C254</f>
        <v>#REF!</v>
      </c>
      <c r="O254" s="25" t="e">
        <f>#REF!</f>
        <v>#REF!</v>
      </c>
      <c r="P254" s="50" t="e">
        <f>O254/C254</f>
        <v>#REF!</v>
      </c>
      <c r="Q254" s="25" t="e">
        <f>#REF!</f>
        <v>#REF!</v>
      </c>
      <c r="R254" s="50" t="e">
        <f>Q254/C254</f>
        <v>#REF!</v>
      </c>
      <c r="S254" s="17" t="e">
        <f>C254-E254</f>
        <v>#REF!</v>
      </c>
      <c r="T254" s="50" t="e">
        <f>S254/$C254</f>
        <v>#REF!</v>
      </c>
    </row>
    <row r="255">
      <c r="C255" s="59" t="e">
        <f>#REF!</f>
        <v>#REF!</v>
      </c>
      <c r="D255" s="50" t="e">
        <f>F255+H255+J255+L255+N255+P255+R255</f>
        <v>#REF!</v>
      </c>
      <c r="E255" s="25" t="e">
        <f>#REF!</f>
        <v>#REF!</v>
      </c>
      <c r="F255" s="50" t="e">
        <f>E255/C255</f>
        <v>#REF!</v>
      </c>
      <c r="G255" s="25" t="e">
        <f>#REF!</f>
        <v>#REF!</v>
      </c>
      <c r="H255" s="50" t="e">
        <f>G255/C255</f>
        <v>#REF!</v>
      </c>
      <c r="I255" s="25" t="e">
        <f>#REF!</f>
        <v>#REF!</v>
      </c>
      <c r="J255" s="50" t="e">
        <f>I255/C255</f>
        <v>#REF!</v>
      </c>
      <c r="K255" s="25" t="e">
        <f>#REF!</f>
        <v>#REF!</v>
      </c>
      <c r="L255" s="50" t="e">
        <f>K255/C255</f>
        <v>#REF!</v>
      </c>
      <c r="M255" s="25" t="e">
        <f>#REF!</f>
        <v>#REF!</v>
      </c>
      <c r="N255" s="50" t="e">
        <f>M255/C255</f>
        <v>#REF!</v>
      </c>
      <c r="O255" s="25" t="e">
        <f>#REF!</f>
        <v>#REF!</v>
      </c>
      <c r="P255" s="50" t="e">
        <f>O255/C255</f>
        <v>#REF!</v>
      </c>
      <c r="Q255" s="25" t="e">
        <f>#REF!</f>
        <v>#REF!</v>
      </c>
      <c r="R255" s="50" t="e">
        <f>Q255/C255</f>
        <v>#REF!</v>
      </c>
      <c r="S255" s="17" t="e">
        <f>C255-E255</f>
        <v>#REF!</v>
      </c>
      <c r="T255" s="50" t="e">
        <f>S255/$C255</f>
        <v>#REF!</v>
      </c>
    </row>
    <row r="256">
      <c r="C256" s="59" t="e">
        <f>#REF!</f>
        <v>#REF!</v>
      </c>
      <c r="D256" s="50" t="e">
        <f>F256+H256+J256+L256+N256+P256+R256</f>
        <v>#REF!</v>
      </c>
      <c r="E256" s="25" t="e">
        <f>#REF!</f>
        <v>#REF!</v>
      </c>
      <c r="F256" s="50" t="e">
        <f>E256/C256</f>
        <v>#REF!</v>
      </c>
      <c r="G256" s="25" t="e">
        <f>#REF!</f>
        <v>#REF!</v>
      </c>
      <c r="H256" s="50" t="e">
        <f>G256/C256</f>
        <v>#REF!</v>
      </c>
      <c r="I256" s="25" t="e">
        <f>#REF!</f>
        <v>#REF!</v>
      </c>
      <c r="J256" s="50" t="e">
        <f>I256/C256</f>
        <v>#REF!</v>
      </c>
      <c r="K256" s="25" t="e">
        <f>#REF!</f>
        <v>#REF!</v>
      </c>
      <c r="L256" s="50" t="e">
        <f>K256/C256</f>
        <v>#REF!</v>
      </c>
      <c r="M256" s="25" t="e">
        <f>#REF!</f>
        <v>#REF!</v>
      </c>
      <c r="N256" s="50" t="e">
        <f>M256/C256</f>
        <v>#REF!</v>
      </c>
      <c r="O256" s="25" t="e">
        <f>#REF!</f>
        <v>#REF!</v>
      </c>
      <c r="P256" s="50" t="e">
        <f>O256/C256</f>
        <v>#REF!</v>
      </c>
      <c r="Q256" s="25" t="e">
        <f>#REF!</f>
        <v>#REF!</v>
      </c>
      <c r="R256" s="50" t="e">
        <f>Q256/C256</f>
        <v>#REF!</v>
      </c>
      <c r="S256" s="17" t="e">
        <f>C256-E256</f>
        <v>#REF!</v>
      </c>
      <c r="T256" s="50" t="e">
        <f>S256/$C256</f>
        <v>#REF!</v>
      </c>
    </row>
    <row r="257">
      <c r="C257" s="59" t="e">
        <f>#REF!</f>
        <v>#REF!</v>
      </c>
      <c r="D257" s="50" t="e">
        <f>F257+H257+J257+L257+N257+P257+R257</f>
        <v>#REF!</v>
      </c>
      <c r="E257" s="25" t="e">
        <f>#REF!</f>
        <v>#REF!</v>
      </c>
      <c r="F257" s="50" t="e">
        <f>E257/C257</f>
        <v>#REF!</v>
      </c>
      <c r="G257" s="25" t="e">
        <f>#REF!</f>
        <v>#REF!</v>
      </c>
      <c r="H257" s="50" t="e">
        <f>G257/C257</f>
        <v>#REF!</v>
      </c>
      <c r="I257" s="25" t="e">
        <f>#REF!</f>
        <v>#REF!</v>
      </c>
      <c r="J257" s="50" t="e">
        <f>I257/C257</f>
        <v>#REF!</v>
      </c>
      <c r="K257" s="25" t="e">
        <f>#REF!</f>
        <v>#REF!</v>
      </c>
      <c r="L257" s="50" t="e">
        <f>K257/C257</f>
        <v>#REF!</v>
      </c>
      <c r="M257" s="25" t="e">
        <f>#REF!</f>
        <v>#REF!</v>
      </c>
      <c r="N257" s="50" t="e">
        <f>M257/C257</f>
        <v>#REF!</v>
      </c>
      <c r="O257" s="25" t="e">
        <f>#REF!</f>
        <v>#REF!</v>
      </c>
      <c r="P257" s="50" t="e">
        <f>O257/C257</f>
        <v>#REF!</v>
      </c>
      <c r="Q257" s="25" t="e">
        <f>#REF!</f>
        <v>#REF!</v>
      </c>
      <c r="R257" s="50" t="e">
        <f>Q257/C257</f>
        <v>#REF!</v>
      </c>
      <c r="S257" s="17" t="e">
        <f>C257-E257</f>
        <v>#REF!</v>
      </c>
      <c r="T257" s="50" t="e">
        <f>S257/$C257</f>
        <v>#REF!</v>
      </c>
    </row>
    <row r="258">
      <c r="C258" s="59" t="e">
        <f>#REF!</f>
        <v>#REF!</v>
      </c>
      <c r="D258" s="50" t="e">
        <f>F258+H258+J258+L258+N258+P258+R258</f>
        <v>#REF!</v>
      </c>
      <c r="E258" s="25" t="e">
        <f>#REF!</f>
        <v>#REF!</v>
      </c>
      <c r="F258" s="50" t="e">
        <f>E258/C258</f>
        <v>#REF!</v>
      </c>
      <c r="G258" s="25" t="e">
        <f>#REF!</f>
        <v>#REF!</v>
      </c>
      <c r="H258" s="50" t="e">
        <f>G258/C258</f>
        <v>#REF!</v>
      </c>
      <c r="I258" s="25" t="e">
        <f>#REF!</f>
        <v>#REF!</v>
      </c>
      <c r="J258" s="50" t="e">
        <f>I258/C258</f>
        <v>#REF!</v>
      </c>
      <c r="K258" s="25" t="e">
        <f>#REF!</f>
        <v>#REF!</v>
      </c>
      <c r="L258" s="50" t="e">
        <f>K258/C258</f>
        <v>#REF!</v>
      </c>
      <c r="M258" s="25" t="e">
        <f>#REF!</f>
        <v>#REF!</v>
      </c>
      <c r="N258" s="50" t="e">
        <f>M258/C258</f>
        <v>#REF!</v>
      </c>
      <c r="O258" s="25" t="e">
        <f>#REF!</f>
        <v>#REF!</v>
      </c>
      <c r="P258" s="50" t="e">
        <f>O258/C258</f>
        <v>#REF!</v>
      </c>
      <c r="Q258" s="25" t="e">
        <f>#REF!</f>
        <v>#REF!</v>
      </c>
      <c r="R258" s="50" t="e">
        <f>Q258/C258</f>
        <v>#REF!</v>
      </c>
      <c r="S258" s="17" t="e">
        <f>C258-E258</f>
        <v>#REF!</v>
      </c>
      <c r="T258" s="50" t="e">
        <f>S258/$C258</f>
        <v>#REF!</v>
      </c>
    </row>
    <row r="259">
      <c r="C259" s="59" t="e">
        <f>#REF!</f>
        <v>#REF!</v>
      </c>
      <c r="D259" s="50" t="e">
        <f>F259+H259+J259+L259+N259+P259+R259</f>
        <v>#REF!</v>
      </c>
      <c r="E259" s="25" t="e">
        <f>#REF!</f>
        <v>#REF!</v>
      </c>
      <c r="F259" s="50" t="e">
        <f>E259/C259</f>
        <v>#REF!</v>
      </c>
      <c r="G259" s="25" t="e">
        <f>#REF!</f>
        <v>#REF!</v>
      </c>
      <c r="H259" s="50" t="e">
        <f>G259/C259</f>
        <v>#REF!</v>
      </c>
      <c r="I259" s="25" t="e">
        <f>#REF!</f>
        <v>#REF!</v>
      </c>
      <c r="J259" s="50" t="e">
        <f>I259/C259</f>
        <v>#REF!</v>
      </c>
      <c r="K259" s="25" t="e">
        <f>#REF!</f>
        <v>#REF!</v>
      </c>
      <c r="L259" s="50" t="e">
        <f>K259/C259</f>
        <v>#REF!</v>
      </c>
      <c r="M259" s="25" t="e">
        <f>#REF!</f>
        <v>#REF!</v>
      </c>
      <c r="N259" s="50" t="e">
        <f>M259/C259</f>
        <v>#REF!</v>
      </c>
      <c r="O259" s="25" t="e">
        <f>#REF!</f>
        <v>#REF!</v>
      </c>
      <c r="P259" s="50" t="e">
        <f>O259/C259</f>
        <v>#REF!</v>
      </c>
      <c r="Q259" s="25" t="e">
        <f>#REF!</f>
        <v>#REF!</v>
      </c>
      <c r="R259" s="50" t="e">
        <f>Q259/C259</f>
        <v>#REF!</v>
      </c>
      <c r="S259" s="17" t="e">
        <f>C259-E259</f>
        <v>#REF!</v>
      </c>
      <c r="T259" s="50" t="e">
        <f>S259/$C259</f>
        <v>#REF!</v>
      </c>
    </row>
    <row r="260">
      <c r="C260" s="59" t="e">
        <f>#REF!</f>
        <v>#REF!</v>
      </c>
      <c r="D260" s="50" t="e">
        <f>F260+H260+J260+L260+N260+P260+R260</f>
        <v>#REF!</v>
      </c>
      <c r="E260" s="25" t="e">
        <f>#REF!</f>
        <v>#REF!</v>
      </c>
      <c r="F260" s="50" t="e">
        <f>E260/C260</f>
        <v>#REF!</v>
      </c>
      <c r="G260" s="25" t="e">
        <f>#REF!</f>
        <v>#REF!</v>
      </c>
      <c r="H260" s="50" t="e">
        <f>G260/C260</f>
        <v>#REF!</v>
      </c>
      <c r="I260" s="25" t="e">
        <f>#REF!</f>
        <v>#REF!</v>
      </c>
      <c r="J260" s="50" t="e">
        <f>I260/C260</f>
        <v>#REF!</v>
      </c>
      <c r="K260" s="25" t="e">
        <f>#REF!</f>
        <v>#REF!</v>
      </c>
      <c r="L260" s="50" t="e">
        <f>K260/C260</f>
        <v>#REF!</v>
      </c>
      <c r="M260" s="25" t="e">
        <f>#REF!</f>
        <v>#REF!</v>
      </c>
      <c r="N260" s="50" t="e">
        <f>M260/C260</f>
        <v>#REF!</v>
      </c>
      <c r="O260" s="25" t="e">
        <f>#REF!</f>
        <v>#REF!</v>
      </c>
      <c r="P260" s="50" t="e">
        <f>O260/C260</f>
        <v>#REF!</v>
      </c>
      <c r="Q260" s="25" t="e">
        <f>#REF!</f>
        <v>#REF!</v>
      </c>
      <c r="R260" s="50" t="e">
        <f>Q260/C260</f>
        <v>#REF!</v>
      </c>
      <c r="S260" s="17" t="e">
        <f>C260-E260</f>
        <v>#REF!</v>
      </c>
      <c r="T260" s="50" t="e">
        <f>S260/$C260</f>
        <v>#REF!</v>
      </c>
    </row>
    <row r="261">
      <c r="C261" s="59" t="e">
        <f>#REF!</f>
        <v>#REF!</v>
      </c>
      <c r="D261" s="50" t="e">
        <f>F261+H261+J261+L261+N261+P261+R261</f>
        <v>#REF!</v>
      </c>
      <c r="E261" s="25" t="e">
        <f>#REF!</f>
        <v>#REF!</v>
      </c>
      <c r="F261" s="50" t="e">
        <f>E261/C261</f>
        <v>#REF!</v>
      </c>
      <c r="G261" s="25" t="e">
        <f>#REF!</f>
        <v>#REF!</v>
      </c>
      <c r="H261" s="50" t="e">
        <f>G261/C261</f>
        <v>#REF!</v>
      </c>
      <c r="I261" s="25" t="e">
        <f>#REF!</f>
        <v>#REF!</v>
      </c>
      <c r="J261" s="50" t="e">
        <f>I261/C261</f>
        <v>#REF!</v>
      </c>
      <c r="K261" s="25" t="e">
        <f>#REF!</f>
        <v>#REF!</v>
      </c>
      <c r="L261" s="50" t="e">
        <f>K261/C261</f>
        <v>#REF!</v>
      </c>
      <c r="M261" s="25" t="e">
        <f>#REF!</f>
        <v>#REF!</v>
      </c>
      <c r="N261" s="50" t="e">
        <f>M261/C261</f>
        <v>#REF!</v>
      </c>
      <c r="O261" s="25" t="e">
        <f>#REF!</f>
        <v>#REF!</v>
      </c>
      <c r="P261" s="50" t="e">
        <f>O261/C261</f>
        <v>#REF!</v>
      </c>
      <c r="Q261" s="25" t="e">
        <f>#REF!</f>
        <v>#REF!</v>
      </c>
      <c r="R261" s="50" t="e">
        <f>Q261/C261</f>
        <v>#REF!</v>
      </c>
      <c r="S261" s="17" t="e">
        <f>C261-E261</f>
        <v>#REF!</v>
      </c>
      <c r="T261" s="50" t="e">
        <f>S261/$C261</f>
        <v>#REF!</v>
      </c>
    </row>
    <row r="262">
      <c r="C262" s="59" t="e">
        <f>#REF!</f>
        <v>#REF!</v>
      </c>
      <c r="D262" s="50" t="e">
        <f>F262+H262+J262+L262+N262+P262+R262</f>
        <v>#REF!</v>
      </c>
      <c r="E262" s="25" t="e">
        <f>#REF!</f>
        <v>#REF!</v>
      </c>
      <c r="F262" s="50" t="e">
        <f>E262/C262</f>
        <v>#REF!</v>
      </c>
      <c r="G262" s="25" t="e">
        <f>#REF!</f>
        <v>#REF!</v>
      </c>
      <c r="H262" s="50" t="e">
        <f>G262/C262</f>
        <v>#REF!</v>
      </c>
      <c r="I262" s="25" t="e">
        <f>#REF!</f>
        <v>#REF!</v>
      </c>
      <c r="J262" s="50" t="e">
        <f>I262/C262</f>
        <v>#REF!</v>
      </c>
      <c r="K262" s="25" t="e">
        <f>#REF!</f>
        <v>#REF!</v>
      </c>
      <c r="L262" s="50" t="e">
        <f>K262/C262</f>
        <v>#REF!</v>
      </c>
      <c r="M262" s="25" t="e">
        <f>#REF!</f>
        <v>#REF!</v>
      </c>
      <c r="N262" s="50" t="e">
        <f>M262/C262</f>
        <v>#REF!</v>
      </c>
      <c r="O262" s="25" t="e">
        <f>#REF!</f>
        <v>#REF!</v>
      </c>
      <c r="P262" s="50" t="e">
        <f>O262/C262</f>
        <v>#REF!</v>
      </c>
      <c r="Q262" s="25" t="e">
        <f>#REF!</f>
        <v>#REF!</v>
      </c>
      <c r="R262" s="50" t="e">
        <f>Q262/C262</f>
        <v>#REF!</v>
      </c>
      <c r="S262" s="17" t="e">
        <f>C262-E262</f>
        <v>#REF!</v>
      </c>
      <c r="T262" s="50" t="e">
        <f>S262/$C262</f>
        <v>#REF!</v>
      </c>
    </row>
    <row r="263">
      <c r="C263" s="59" t="e">
        <f>#REF!</f>
        <v>#REF!</v>
      </c>
      <c r="D263" s="50" t="e">
        <f>F263+H263+J263+L263+N263+P263+R263</f>
        <v>#REF!</v>
      </c>
      <c r="E263" s="25" t="e">
        <f>#REF!</f>
        <v>#REF!</v>
      </c>
      <c r="F263" s="50" t="e">
        <f>E263/C263</f>
        <v>#REF!</v>
      </c>
      <c r="G263" s="25" t="e">
        <f>#REF!</f>
        <v>#REF!</v>
      </c>
      <c r="H263" s="50" t="e">
        <f>G263/C263</f>
        <v>#REF!</v>
      </c>
      <c r="I263" s="25" t="e">
        <f>#REF!</f>
        <v>#REF!</v>
      </c>
      <c r="J263" s="50" t="e">
        <f>I263/C263</f>
        <v>#REF!</v>
      </c>
      <c r="K263" s="25" t="e">
        <f>#REF!</f>
        <v>#REF!</v>
      </c>
      <c r="L263" s="50" t="e">
        <f>K263/C263</f>
        <v>#REF!</v>
      </c>
      <c r="M263" s="25" t="e">
        <f>#REF!</f>
        <v>#REF!</v>
      </c>
      <c r="N263" s="50" t="e">
        <f>M263/C263</f>
        <v>#REF!</v>
      </c>
      <c r="O263" s="25" t="e">
        <f>#REF!</f>
        <v>#REF!</v>
      </c>
      <c r="P263" s="50" t="e">
        <f>O263/C263</f>
        <v>#REF!</v>
      </c>
      <c r="Q263" s="25" t="e">
        <f>#REF!</f>
        <v>#REF!</v>
      </c>
      <c r="R263" s="50" t="e">
        <f>Q263/C263</f>
        <v>#REF!</v>
      </c>
      <c r="S263" s="17" t="e">
        <f>C263-E263</f>
        <v>#REF!</v>
      </c>
      <c r="T263" s="50" t="e">
        <f>S263/$C263</f>
        <v>#REF!</v>
      </c>
    </row>
    <row r="264">
      <c r="C264" s="59" t="e">
        <f>#REF!</f>
        <v>#REF!</v>
      </c>
      <c r="D264" s="50" t="e">
        <f>F264+H264+J264+L264+N264+P264+R264</f>
        <v>#REF!</v>
      </c>
      <c r="E264" s="25" t="e">
        <f>#REF!</f>
        <v>#REF!</v>
      </c>
      <c r="F264" s="50" t="e">
        <f>E264/C264</f>
        <v>#REF!</v>
      </c>
      <c r="G264" s="25" t="e">
        <f>#REF!</f>
        <v>#REF!</v>
      </c>
      <c r="H264" s="50" t="e">
        <f>G264/C264</f>
        <v>#REF!</v>
      </c>
      <c r="I264" s="25" t="e">
        <f>#REF!</f>
        <v>#REF!</v>
      </c>
      <c r="J264" s="50" t="e">
        <f>I264/C264</f>
        <v>#REF!</v>
      </c>
      <c r="K264" s="25" t="e">
        <f>#REF!</f>
        <v>#REF!</v>
      </c>
      <c r="L264" s="50" t="e">
        <f>K264/C264</f>
        <v>#REF!</v>
      </c>
      <c r="M264" s="25" t="e">
        <f>#REF!</f>
        <v>#REF!</v>
      </c>
      <c r="N264" s="50" t="e">
        <f>M264/C264</f>
        <v>#REF!</v>
      </c>
      <c r="O264" s="25" t="e">
        <f>#REF!</f>
        <v>#REF!</v>
      </c>
      <c r="P264" s="50" t="e">
        <f>O264/C264</f>
        <v>#REF!</v>
      </c>
      <c r="Q264" s="25" t="e">
        <f>#REF!</f>
        <v>#REF!</v>
      </c>
      <c r="R264" s="50" t="e">
        <f>Q264/C264</f>
        <v>#REF!</v>
      </c>
      <c r="S264" s="17" t="e">
        <f>C264-E264</f>
        <v>#REF!</v>
      </c>
      <c r="T264" s="50" t="e">
        <f>S264/$C264</f>
        <v>#REF!</v>
      </c>
    </row>
    <row r="265">
      <c r="C265" s="59" t="e">
        <f>#REF!</f>
        <v>#REF!</v>
      </c>
      <c r="D265" s="50" t="e">
        <f>F265+H265+J265+L265+N265+P265+R265</f>
        <v>#REF!</v>
      </c>
      <c r="E265" s="25" t="e">
        <f>#REF!</f>
        <v>#REF!</v>
      </c>
      <c r="F265" s="50" t="e">
        <f>E265/C265</f>
        <v>#REF!</v>
      </c>
      <c r="G265" s="25" t="e">
        <f>#REF!</f>
        <v>#REF!</v>
      </c>
      <c r="H265" s="50" t="e">
        <f>G265/C265</f>
        <v>#REF!</v>
      </c>
      <c r="I265" s="25" t="e">
        <f>#REF!</f>
        <v>#REF!</v>
      </c>
      <c r="J265" s="50" t="e">
        <f>I265/C265</f>
        <v>#REF!</v>
      </c>
      <c r="K265" s="25" t="e">
        <f>#REF!</f>
        <v>#REF!</v>
      </c>
      <c r="L265" s="50" t="e">
        <f>K265/C265</f>
        <v>#REF!</v>
      </c>
      <c r="M265" s="25" t="e">
        <f>#REF!</f>
        <v>#REF!</v>
      </c>
      <c r="N265" s="50" t="e">
        <f>M265/C265</f>
        <v>#REF!</v>
      </c>
      <c r="O265" s="25" t="e">
        <f>#REF!</f>
        <v>#REF!</v>
      </c>
      <c r="P265" s="50" t="e">
        <f>O265/C265</f>
        <v>#REF!</v>
      </c>
      <c r="Q265" s="25" t="e">
        <f>#REF!</f>
        <v>#REF!</v>
      </c>
      <c r="R265" s="50" t="e">
        <f>Q265/C265</f>
        <v>#REF!</v>
      </c>
      <c r="S265" s="17" t="e">
        <f>C265-E265</f>
        <v>#REF!</v>
      </c>
      <c r="T265" s="50" t="e">
        <f>S265/$C265</f>
        <v>#REF!</v>
      </c>
    </row>
    <row r="266">
      <c r="C266" s="59" t="e">
        <f>#REF!</f>
        <v>#REF!</v>
      </c>
      <c r="D266" s="50" t="e">
        <f>F266+H266+J266+L266+N266+P266+R266</f>
        <v>#REF!</v>
      </c>
      <c r="E266" s="25" t="e">
        <f>#REF!</f>
        <v>#REF!</v>
      </c>
      <c r="F266" s="50" t="e">
        <f>E266/C266</f>
        <v>#REF!</v>
      </c>
      <c r="G266" s="25" t="e">
        <f>#REF!</f>
        <v>#REF!</v>
      </c>
      <c r="H266" s="50" t="e">
        <f>G266/C266</f>
        <v>#REF!</v>
      </c>
      <c r="I266" s="25" t="e">
        <f>#REF!</f>
        <v>#REF!</v>
      </c>
      <c r="J266" s="50" t="e">
        <f>I266/C266</f>
        <v>#REF!</v>
      </c>
      <c r="K266" s="25" t="e">
        <f>#REF!</f>
        <v>#REF!</v>
      </c>
      <c r="L266" s="50" t="e">
        <f>K266/C266</f>
        <v>#REF!</v>
      </c>
      <c r="M266" s="25" t="e">
        <f>#REF!</f>
        <v>#REF!</v>
      </c>
      <c r="N266" s="50" t="e">
        <f>M266/C266</f>
        <v>#REF!</v>
      </c>
      <c r="O266" s="25" t="e">
        <f>#REF!</f>
        <v>#REF!</v>
      </c>
      <c r="P266" s="50" t="e">
        <f>O266/C266</f>
        <v>#REF!</v>
      </c>
      <c r="Q266" s="25" t="e">
        <f>#REF!</f>
        <v>#REF!</v>
      </c>
      <c r="R266" s="50" t="e">
        <f>Q266/C266</f>
        <v>#REF!</v>
      </c>
      <c r="S266" s="17" t="e">
        <f>C266-E266</f>
        <v>#REF!</v>
      </c>
      <c r="T266" s="50" t="e">
        <f>S266/$C266</f>
        <v>#REF!</v>
      </c>
    </row>
    <row r="267">
      <c r="C267" s="59" t="e">
        <f>#REF!</f>
        <v>#REF!</v>
      </c>
      <c r="D267" s="50" t="e">
        <f>F267+H267+J267+L267+N267+P267+R267</f>
        <v>#REF!</v>
      </c>
      <c r="E267" s="25" t="e">
        <f>#REF!</f>
        <v>#REF!</v>
      </c>
      <c r="F267" s="50" t="e">
        <f>E267/C267</f>
        <v>#REF!</v>
      </c>
      <c r="G267" s="25" t="e">
        <f>#REF!</f>
        <v>#REF!</v>
      </c>
      <c r="H267" s="50" t="e">
        <f>G267/C267</f>
        <v>#REF!</v>
      </c>
      <c r="I267" s="25" t="e">
        <f>#REF!</f>
        <v>#REF!</v>
      </c>
      <c r="J267" s="50" t="e">
        <f>I267/C267</f>
        <v>#REF!</v>
      </c>
      <c r="K267" s="25" t="e">
        <f>#REF!</f>
        <v>#REF!</v>
      </c>
      <c r="L267" s="50" t="e">
        <f>K267/C267</f>
        <v>#REF!</v>
      </c>
      <c r="M267" s="25" t="e">
        <f>#REF!</f>
        <v>#REF!</v>
      </c>
      <c r="N267" s="50" t="e">
        <f>M267/C267</f>
        <v>#REF!</v>
      </c>
      <c r="O267" s="25" t="e">
        <f>#REF!</f>
        <v>#REF!</v>
      </c>
      <c r="P267" s="50" t="e">
        <f>O267/C267</f>
        <v>#REF!</v>
      </c>
      <c r="Q267" s="25" t="e">
        <f>#REF!</f>
        <v>#REF!</v>
      </c>
      <c r="R267" s="50" t="e">
        <f>Q267/C267</f>
        <v>#REF!</v>
      </c>
      <c r="S267" s="17" t="e">
        <f>C267-E267</f>
        <v>#REF!</v>
      </c>
      <c r="T267" s="50" t="e">
        <f>S267/$C267</f>
        <v>#REF!</v>
      </c>
    </row>
    <row r="268">
      <c r="C268" s="59" t="e">
        <f>#REF!</f>
        <v>#REF!</v>
      </c>
      <c r="D268" s="50" t="e">
        <f>F268+H268+J268+L268+N268+P268+R268</f>
        <v>#REF!</v>
      </c>
      <c r="E268" s="25" t="e">
        <f>#REF!</f>
        <v>#REF!</v>
      </c>
      <c r="F268" s="50" t="e">
        <f>E268/C268</f>
        <v>#REF!</v>
      </c>
      <c r="G268" s="25" t="e">
        <f>#REF!</f>
        <v>#REF!</v>
      </c>
      <c r="H268" s="50" t="e">
        <f>G268/C268</f>
        <v>#REF!</v>
      </c>
      <c r="I268" s="25" t="e">
        <f>#REF!</f>
        <v>#REF!</v>
      </c>
      <c r="J268" s="50" t="e">
        <f>I268/C268</f>
        <v>#REF!</v>
      </c>
      <c r="K268" s="25" t="e">
        <f>#REF!</f>
        <v>#REF!</v>
      </c>
      <c r="L268" s="50" t="e">
        <f>K268/C268</f>
        <v>#REF!</v>
      </c>
      <c r="M268" s="25" t="e">
        <f>#REF!</f>
        <v>#REF!</v>
      </c>
      <c r="N268" s="50" t="e">
        <f>M268/C268</f>
        <v>#REF!</v>
      </c>
      <c r="O268" s="25" t="e">
        <f>#REF!</f>
        <v>#REF!</v>
      </c>
      <c r="P268" s="50" t="e">
        <f>O268/C268</f>
        <v>#REF!</v>
      </c>
      <c r="Q268" s="25" t="e">
        <f>#REF!</f>
        <v>#REF!</v>
      </c>
      <c r="R268" s="50" t="e">
        <f>Q268/C268</f>
        <v>#REF!</v>
      </c>
      <c r="S268" s="17" t="e">
        <f>C268-E268</f>
        <v>#REF!</v>
      </c>
      <c r="T268" s="50" t="e">
        <f>S268/$C268</f>
        <v>#REF!</v>
      </c>
    </row>
    <row r="269">
      <c r="C269" s="59" t="e">
        <f>#REF!</f>
        <v>#REF!</v>
      </c>
      <c r="D269" s="50" t="e">
        <f>F269+H269+J269+L269+N269+P269+R269</f>
        <v>#REF!</v>
      </c>
      <c r="E269" s="25" t="e">
        <f>#REF!</f>
        <v>#REF!</v>
      </c>
      <c r="F269" s="50" t="e">
        <f>E269/C269</f>
        <v>#REF!</v>
      </c>
      <c r="G269" s="25" t="e">
        <f>#REF!</f>
        <v>#REF!</v>
      </c>
      <c r="H269" s="50" t="e">
        <f>G269/C269</f>
        <v>#REF!</v>
      </c>
      <c r="I269" s="25" t="e">
        <f>#REF!</f>
        <v>#REF!</v>
      </c>
      <c r="J269" s="50" t="e">
        <f>I269/C269</f>
        <v>#REF!</v>
      </c>
      <c r="K269" s="25" t="e">
        <f>#REF!</f>
        <v>#REF!</v>
      </c>
      <c r="L269" s="50" t="e">
        <f>K269/C269</f>
        <v>#REF!</v>
      </c>
      <c r="M269" s="25" t="e">
        <f>#REF!</f>
        <v>#REF!</v>
      </c>
      <c r="N269" s="50" t="e">
        <f>M269/C269</f>
        <v>#REF!</v>
      </c>
      <c r="O269" s="25" t="e">
        <f>#REF!</f>
        <v>#REF!</v>
      </c>
      <c r="P269" s="50" t="e">
        <f>O269/C269</f>
        <v>#REF!</v>
      </c>
      <c r="Q269" s="25" t="e">
        <f>#REF!</f>
        <v>#REF!</v>
      </c>
      <c r="R269" s="50" t="e">
        <f>Q269/C269</f>
        <v>#REF!</v>
      </c>
      <c r="S269" s="17" t="e">
        <f>C269-E269</f>
        <v>#REF!</v>
      </c>
      <c r="T269" s="50" t="e">
        <f>S269/$C269</f>
        <v>#REF!</v>
      </c>
    </row>
    <row r="270">
      <c r="C270" s="59" t="e">
        <f>#REF!</f>
        <v>#REF!</v>
      </c>
      <c r="D270" s="50" t="e">
        <f>F270+H270+J270+L270+N270+P270+R270</f>
        <v>#REF!</v>
      </c>
      <c r="E270" s="25" t="e">
        <f>#REF!</f>
        <v>#REF!</v>
      </c>
      <c r="F270" s="50" t="e">
        <f>E270/C270</f>
        <v>#REF!</v>
      </c>
      <c r="G270" s="25" t="e">
        <f>#REF!</f>
        <v>#REF!</v>
      </c>
      <c r="H270" s="50" t="e">
        <f>G270/C270</f>
        <v>#REF!</v>
      </c>
      <c r="I270" s="25" t="e">
        <f>#REF!</f>
        <v>#REF!</v>
      </c>
      <c r="J270" s="50" t="e">
        <f>I270/C270</f>
        <v>#REF!</v>
      </c>
      <c r="K270" s="25" t="e">
        <f>#REF!</f>
        <v>#REF!</v>
      </c>
      <c r="L270" s="50" t="e">
        <f>K270/C270</f>
        <v>#REF!</v>
      </c>
      <c r="M270" s="25" t="e">
        <f>#REF!</f>
        <v>#REF!</v>
      </c>
      <c r="N270" s="50" t="e">
        <f>M270/C270</f>
        <v>#REF!</v>
      </c>
      <c r="O270" s="25" t="e">
        <f>#REF!</f>
        <v>#REF!</v>
      </c>
      <c r="P270" s="50" t="e">
        <f>O270/C270</f>
        <v>#REF!</v>
      </c>
      <c r="Q270" s="25" t="e">
        <f>#REF!</f>
        <v>#REF!</v>
      </c>
      <c r="R270" s="50" t="e">
        <f>Q270/C270</f>
        <v>#REF!</v>
      </c>
      <c r="S270" s="17" t="e">
        <f>C270-E270</f>
        <v>#REF!</v>
      </c>
      <c r="T270" s="50" t="e">
        <f>S270/$C270</f>
        <v>#REF!</v>
      </c>
    </row>
    <row r="271">
      <c r="C271" s="59" t="e">
        <f>#REF!</f>
        <v>#REF!</v>
      </c>
      <c r="D271" s="50" t="e">
        <f>F271+H271+J271+L271+N271+P271+R271</f>
        <v>#REF!</v>
      </c>
      <c r="E271" s="25" t="e">
        <f>#REF!</f>
        <v>#REF!</v>
      </c>
      <c r="F271" s="50" t="e">
        <f>E271/C271</f>
        <v>#REF!</v>
      </c>
      <c r="G271" s="25" t="e">
        <f>#REF!</f>
        <v>#REF!</v>
      </c>
      <c r="H271" s="50" t="e">
        <f>G271/C271</f>
        <v>#REF!</v>
      </c>
      <c r="I271" s="25" t="e">
        <f>#REF!</f>
        <v>#REF!</v>
      </c>
      <c r="J271" s="50" t="e">
        <f>I271/C271</f>
        <v>#REF!</v>
      </c>
      <c r="K271" s="25" t="e">
        <f>#REF!</f>
        <v>#REF!</v>
      </c>
      <c r="L271" s="50" t="e">
        <f>K271/C271</f>
        <v>#REF!</v>
      </c>
      <c r="M271" s="25" t="e">
        <f>#REF!</f>
        <v>#REF!</v>
      </c>
      <c r="N271" s="50" t="e">
        <f>M271/C271</f>
        <v>#REF!</v>
      </c>
      <c r="O271" s="25" t="e">
        <f>#REF!</f>
        <v>#REF!</v>
      </c>
      <c r="P271" s="50" t="e">
        <f>O271/C271</f>
        <v>#REF!</v>
      </c>
      <c r="Q271" s="25" t="e">
        <f>#REF!</f>
        <v>#REF!</v>
      </c>
      <c r="R271" s="50" t="e">
        <f>Q271/C271</f>
        <v>#REF!</v>
      </c>
      <c r="S271" s="17" t="e">
        <f>C271-E271</f>
        <v>#REF!</v>
      </c>
      <c r="T271" s="50" t="e">
        <f>S271/$C271</f>
        <v>#REF!</v>
      </c>
    </row>
    <row r="272">
      <c r="C272" s="59" t="e">
        <f>#REF!</f>
        <v>#REF!</v>
      </c>
      <c r="D272" s="50" t="e">
        <f>F272+H272+J272+L272+N272+P272+R272</f>
        <v>#REF!</v>
      </c>
      <c r="E272" s="25" t="e">
        <f>#REF!</f>
        <v>#REF!</v>
      </c>
      <c r="F272" s="50" t="e">
        <f>E272/C272</f>
        <v>#REF!</v>
      </c>
      <c r="G272" s="25" t="e">
        <f>#REF!</f>
        <v>#REF!</v>
      </c>
      <c r="H272" s="50" t="e">
        <f>G272/C272</f>
        <v>#REF!</v>
      </c>
      <c r="I272" s="25" t="e">
        <f>#REF!</f>
        <v>#REF!</v>
      </c>
      <c r="J272" s="50" t="e">
        <f>I272/C272</f>
        <v>#REF!</v>
      </c>
      <c r="K272" s="25" t="e">
        <f>#REF!</f>
        <v>#REF!</v>
      </c>
      <c r="L272" s="50" t="e">
        <f>K272/C272</f>
        <v>#REF!</v>
      </c>
      <c r="M272" s="25" t="e">
        <f>#REF!</f>
        <v>#REF!</v>
      </c>
      <c r="N272" s="50" t="e">
        <f>M272/C272</f>
        <v>#REF!</v>
      </c>
      <c r="O272" s="25" t="e">
        <f>#REF!</f>
        <v>#REF!</v>
      </c>
      <c r="P272" s="50" t="e">
        <f>O272/C272</f>
        <v>#REF!</v>
      </c>
      <c r="Q272" s="25" t="e">
        <f>#REF!</f>
        <v>#REF!</v>
      </c>
      <c r="R272" s="50" t="e">
        <f>Q272/C272</f>
        <v>#REF!</v>
      </c>
      <c r="S272" s="17" t="e">
        <f>C272-E272</f>
        <v>#REF!</v>
      </c>
      <c r="T272" s="50" t="e">
        <f>S272/$C272</f>
        <v>#REF!</v>
      </c>
    </row>
    <row r="273">
      <c r="C273" s="59" t="e">
        <f>#REF!</f>
        <v>#REF!</v>
      </c>
      <c r="D273" s="50" t="e">
        <f>F273+H273+J273+L273+N273+P273+R273</f>
        <v>#REF!</v>
      </c>
      <c r="E273" s="25" t="e">
        <f>#REF!</f>
        <v>#REF!</v>
      </c>
      <c r="F273" s="50" t="e">
        <f>E273/C273</f>
        <v>#REF!</v>
      </c>
      <c r="G273" s="25" t="e">
        <f>#REF!</f>
        <v>#REF!</v>
      </c>
      <c r="H273" s="50" t="e">
        <f>G273/C273</f>
        <v>#REF!</v>
      </c>
      <c r="I273" s="25" t="e">
        <f>#REF!</f>
        <v>#REF!</v>
      </c>
      <c r="J273" s="50" t="e">
        <f>I273/C273</f>
        <v>#REF!</v>
      </c>
      <c r="K273" s="25" t="e">
        <f>#REF!</f>
        <v>#REF!</v>
      </c>
      <c r="L273" s="50" t="e">
        <f>K273/C273</f>
        <v>#REF!</v>
      </c>
      <c r="M273" s="25" t="e">
        <f>#REF!</f>
        <v>#REF!</v>
      </c>
      <c r="N273" s="50" t="e">
        <f>M273/C273</f>
        <v>#REF!</v>
      </c>
      <c r="O273" s="25" t="e">
        <f>#REF!</f>
        <v>#REF!</v>
      </c>
      <c r="P273" s="50" t="e">
        <f>O273/C273</f>
        <v>#REF!</v>
      </c>
      <c r="Q273" s="25" t="e">
        <f>#REF!</f>
        <v>#REF!</v>
      </c>
      <c r="R273" s="50" t="e">
        <f>Q273/C273</f>
        <v>#REF!</v>
      </c>
      <c r="S273" s="17" t="e">
        <f>C273-E273</f>
        <v>#REF!</v>
      </c>
      <c r="T273" s="50" t="e">
        <f>S273/$C273</f>
        <v>#REF!</v>
      </c>
    </row>
    <row r="274">
      <c r="C274" s="59" t="e">
        <f>#REF!</f>
        <v>#REF!</v>
      </c>
      <c r="D274" s="50" t="e">
        <f>F274+H274+J274+L274+N274+P274+R274</f>
        <v>#REF!</v>
      </c>
      <c r="E274" s="25" t="e">
        <f>#REF!</f>
        <v>#REF!</v>
      </c>
      <c r="F274" s="50" t="e">
        <f>E274/C274</f>
        <v>#REF!</v>
      </c>
      <c r="G274" s="25" t="e">
        <f>#REF!</f>
        <v>#REF!</v>
      </c>
      <c r="H274" s="50" t="e">
        <f>G274/C274</f>
        <v>#REF!</v>
      </c>
      <c r="I274" s="25" t="e">
        <f>#REF!</f>
        <v>#REF!</v>
      </c>
      <c r="J274" s="50" t="e">
        <f>I274/C274</f>
        <v>#REF!</v>
      </c>
      <c r="K274" s="25" t="e">
        <f>#REF!</f>
        <v>#REF!</v>
      </c>
      <c r="L274" s="50" t="e">
        <f>K274/C274</f>
        <v>#REF!</v>
      </c>
      <c r="M274" s="25" t="e">
        <f>#REF!</f>
        <v>#REF!</v>
      </c>
      <c r="N274" s="50" t="e">
        <f>M274/C274</f>
        <v>#REF!</v>
      </c>
      <c r="O274" s="25" t="e">
        <f>#REF!</f>
        <v>#REF!</v>
      </c>
      <c r="P274" s="50" t="e">
        <f>O274/C274</f>
        <v>#REF!</v>
      </c>
      <c r="Q274" s="25" t="e">
        <f>#REF!</f>
        <v>#REF!</v>
      </c>
      <c r="R274" s="50" t="e">
        <f>Q274/C274</f>
        <v>#REF!</v>
      </c>
      <c r="S274" s="17" t="e">
        <f>C274-E274</f>
        <v>#REF!</v>
      </c>
      <c r="T274" s="50" t="e">
        <f>S274/$C274</f>
        <v>#REF!</v>
      </c>
    </row>
    <row r="275">
      <c r="C275" s="59" t="e">
        <f>#REF!</f>
        <v>#REF!</v>
      </c>
      <c r="D275" s="50" t="e">
        <f>F275+H275+J275+L275+N275+P275+R275</f>
        <v>#REF!</v>
      </c>
      <c r="E275" s="25" t="e">
        <f>#REF!</f>
        <v>#REF!</v>
      </c>
      <c r="F275" s="50" t="e">
        <f>E275/C275</f>
        <v>#REF!</v>
      </c>
      <c r="G275" s="25" t="e">
        <f>#REF!</f>
        <v>#REF!</v>
      </c>
      <c r="H275" s="50" t="e">
        <f>G275/C275</f>
        <v>#REF!</v>
      </c>
      <c r="I275" s="25" t="e">
        <f>#REF!</f>
        <v>#REF!</v>
      </c>
      <c r="J275" s="50" t="e">
        <f>I275/C275</f>
        <v>#REF!</v>
      </c>
      <c r="K275" s="25" t="e">
        <f>#REF!</f>
        <v>#REF!</v>
      </c>
      <c r="L275" s="50" t="e">
        <f>K275/C275</f>
        <v>#REF!</v>
      </c>
      <c r="M275" s="25" t="e">
        <f>#REF!</f>
        <v>#REF!</v>
      </c>
      <c r="N275" s="50" t="e">
        <f>M275/C275</f>
        <v>#REF!</v>
      </c>
      <c r="O275" s="25" t="e">
        <f>#REF!</f>
        <v>#REF!</v>
      </c>
      <c r="P275" s="50" t="e">
        <f>O275/C275</f>
        <v>#REF!</v>
      </c>
      <c r="Q275" s="25" t="e">
        <f>#REF!</f>
        <v>#REF!</v>
      </c>
      <c r="R275" s="50" t="e">
        <f>Q275/C275</f>
        <v>#REF!</v>
      </c>
      <c r="S275" s="17" t="e">
        <f>C275-E275</f>
        <v>#REF!</v>
      </c>
      <c r="T275" s="50" t="e">
        <f>S275/$C275</f>
        <v>#REF!</v>
      </c>
    </row>
    <row r="276">
      <c r="C276" s="59" t="e">
        <f>#REF!</f>
        <v>#REF!</v>
      </c>
      <c r="D276" s="50" t="e">
        <f>F276+H276+J276+L276+N276+P276+R276</f>
        <v>#REF!</v>
      </c>
      <c r="E276" s="25" t="e">
        <f>#REF!</f>
        <v>#REF!</v>
      </c>
      <c r="F276" s="50" t="e">
        <f>E276/C276</f>
        <v>#REF!</v>
      </c>
      <c r="G276" s="25" t="e">
        <f>#REF!</f>
        <v>#REF!</v>
      </c>
      <c r="H276" s="50" t="e">
        <f>G276/C276</f>
        <v>#REF!</v>
      </c>
      <c r="I276" s="25" t="e">
        <f>#REF!</f>
        <v>#REF!</v>
      </c>
      <c r="J276" s="50" t="e">
        <f>I276/C276</f>
        <v>#REF!</v>
      </c>
      <c r="K276" s="25" t="e">
        <f>#REF!</f>
        <v>#REF!</v>
      </c>
      <c r="L276" s="50" t="e">
        <f>K276/C276</f>
        <v>#REF!</v>
      </c>
      <c r="M276" s="25" t="e">
        <f>#REF!</f>
        <v>#REF!</v>
      </c>
      <c r="N276" s="50" t="e">
        <f>M276/C276</f>
        <v>#REF!</v>
      </c>
      <c r="O276" s="25" t="e">
        <f>#REF!</f>
        <v>#REF!</v>
      </c>
      <c r="P276" s="50" t="e">
        <f>O276/C276</f>
        <v>#REF!</v>
      </c>
      <c r="Q276" s="25" t="e">
        <f>#REF!</f>
        <v>#REF!</v>
      </c>
      <c r="R276" s="50" t="e">
        <f>Q276/C276</f>
        <v>#REF!</v>
      </c>
      <c r="S276" s="17" t="e">
        <f>C276-E276</f>
        <v>#REF!</v>
      </c>
      <c r="T276" s="50" t="e">
        <f>S276/$C276</f>
        <v>#REF!</v>
      </c>
    </row>
    <row r="277">
      <c r="C277" s="59" t="e">
        <f>#REF!</f>
        <v>#REF!</v>
      </c>
      <c r="D277" s="50" t="e">
        <f>F277+H277+J277+L277+N277+P277+R277</f>
        <v>#REF!</v>
      </c>
      <c r="E277" s="25" t="e">
        <f>#REF!</f>
        <v>#REF!</v>
      </c>
      <c r="F277" s="50" t="e">
        <f>E277/C277</f>
        <v>#REF!</v>
      </c>
      <c r="G277" s="25" t="e">
        <f>#REF!</f>
        <v>#REF!</v>
      </c>
      <c r="H277" s="50" t="e">
        <f>G277/C277</f>
        <v>#REF!</v>
      </c>
      <c r="I277" s="25" t="e">
        <f>#REF!</f>
        <v>#REF!</v>
      </c>
      <c r="J277" s="50" t="e">
        <f>I277/C277</f>
        <v>#REF!</v>
      </c>
      <c r="K277" s="25" t="e">
        <f>#REF!</f>
        <v>#REF!</v>
      </c>
      <c r="L277" s="50" t="e">
        <f>K277/C277</f>
        <v>#REF!</v>
      </c>
      <c r="M277" s="25" t="e">
        <f>#REF!</f>
        <v>#REF!</v>
      </c>
      <c r="N277" s="50" t="e">
        <f>M277/C277</f>
        <v>#REF!</v>
      </c>
      <c r="O277" s="25" t="e">
        <f>#REF!</f>
        <v>#REF!</v>
      </c>
      <c r="P277" s="50" t="e">
        <f>O277/C277</f>
        <v>#REF!</v>
      </c>
      <c r="Q277" s="25" t="e">
        <f>#REF!</f>
        <v>#REF!</v>
      </c>
      <c r="R277" s="50" t="e">
        <f>Q277/C277</f>
        <v>#REF!</v>
      </c>
      <c r="S277" s="17" t="e">
        <f>C277-E277</f>
        <v>#REF!</v>
      </c>
      <c r="T277" s="50" t="e">
        <f>S277/$C277</f>
        <v>#REF!</v>
      </c>
    </row>
    <row r="278">
      <c r="C278" s="59" t="e">
        <f>#REF!</f>
        <v>#REF!</v>
      </c>
      <c r="D278" s="50" t="e">
        <f>F278+H278+J278+L278+N278+P278+R278</f>
        <v>#REF!</v>
      </c>
      <c r="E278" s="25" t="e">
        <f>#REF!</f>
        <v>#REF!</v>
      </c>
      <c r="F278" s="50" t="e">
        <f>E278/C278</f>
        <v>#REF!</v>
      </c>
      <c r="G278" s="25" t="e">
        <f>#REF!</f>
        <v>#REF!</v>
      </c>
      <c r="H278" s="50" t="e">
        <f>G278/C278</f>
        <v>#REF!</v>
      </c>
      <c r="I278" s="25" t="e">
        <f>#REF!</f>
        <v>#REF!</v>
      </c>
      <c r="J278" s="50" t="e">
        <f>I278/C278</f>
        <v>#REF!</v>
      </c>
      <c r="K278" s="25" t="e">
        <f>#REF!</f>
        <v>#REF!</v>
      </c>
      <c r="L278" s="50" t="e">
        <f>K278/C278</f>
        <v>#REF!</v>
      </c>
      <c r="M278" s="25" t="e">
        <f>#REF!</f>
        <v>#REF!</v>
      </c>
      <c r="N278" s="50" t="e">
        <f>M278/C278</f>
        <v>#REF!</v>
      </c>
      <c r="O278" s="25" t="e">
        <f>#REF!</f>
        <v>#REF!</v>
      </c>
      <c r="P278" s="50" t="e">
        <f>O278/C278</f>
        <v>#REF!</v>
      </c>
      <c r="Q278" s="25" t="e">
        <f>#REF!</f>
        <v>#REF!</v>
      </c>
      <c r="R278" s="50" t="e">
        <f>Q278/C278</f>
        <v>#REF!</v>
      </c>
      <c r="S278" s="17" t="e">
        <f>C278-E278</f>
        <v>#REF!</v>
      </c>
      <c r="T278" s="50" t="e">
        <f>S278/$C278</f>
        <v>#REF!</v>
      </c>
    </row>
    <row r="279">
      <c r="C279" s="59" t="e">
        <f>#REF!</f>
        <v>#REF!</v>
      </c>
      <c r="D279" s="50" t="e">
        <f>F279+H279+J279+L279+N279+P279+R279</f>
        <v>#REF!</v>
      </c>
      <c r="E279" s="25" t="e">
        <f>#REF!</f>
        <v>#REF!</v>
      </c>
      <c r="F279" s="50" t="e">
        <f>E279/C279</f>
        <v>#REF!</v>
      </c>
      <c r="G279" s="25" t="e">
        <f>#REF!</f>
        <v>#REF!</v>
      </c>
      <c r="H279" s="50" t="e">
        <f>G279/C279</f>
        <v>#REF!</v>
      </c>
      <c r="I279" s="25" t="e">
        <f>#REF!</f>
        <v>#REF!</v>
      </c>
      <c r="J279" s="50" t="e">
        <f>I279/C279</f>
        <v>#REF!</v>
      </c>
      <c r="K279" s="25" t="e">
        <f>#REF!</f>
        <v>#REF!</v>
      </c>
      <c r="L279" s="50" t="e">
        <f>K279/C279</f>
        <v>#REF!</v>
      </c>
      <c r="M279" s="25" t="e">
        <f>#REF!</f>
        <v>#REF!</v>
      </c>
      <c r="N279" s="50" t="e">
        <f>M279/C279</f>
        <v>#REF!</v>
      </c>
      <c r="O279" s="25" t="e">
        <f>#REF!</f>
        <v>#REF!</v>
      </c>
      <c r="P279" s="50" t="e">
        <f>O279/C279</f>
        <v>#REF!</v>
      </c>
      <c r="Q279" s="25" t="e">
        <f>#REF!</f>
        <v>#REF!</v>
      </c>
      <c r="R279" s="50" t="e">
        <f>Q279/C279</f>
        <v>#REF!</v>
      </c>
      <c r="S279" s="17" t="e">
        <f>C279-E279</f>
        <v>#REF!</v>
      </c>
      <c r="T279" s="50" t="e">
        <f>S279/$C279</f>
        <v>#REF!</v>
      </c>
    </row>
    <row r="280">
      <c r="C280" s="59" t="e">
        <f>#REF!</f>
        <v>#REF!</v>
      </c>
      <c r="D280" s="50" t="e">
        <f>F280+H280+J280+L280+N280+P280+R280</f>
        <v>#REF!</v>
      </c>
      <c r="E280" s="25" t="e">
        <f>#REF!</f>
        <v>#REF!</v>
      </c>
      <c r="F280" s="50" t="e">
        <f>E280/C280</f>
        <v>#REF!</v>
      </c>
      <c r="G280" s="25" t="e">
        <f>#REF!</f>
        <v>#REF!</v>
      </c>
      <c r="H280" s="50" t="e">
        <f>G280/C280</f>
        <v>#REF!</v>
      </c>
      <c r="I280" s="25" t="e">
        <f>#REF!</f>
        <v>#REF!</v>
      </c>
      <c r="J280" s="50" t="e">
        <f>I280/C280</f>
        <v>#REF!</v>
      </c>
      <c r="K280" s="25" t="e">
        <f>#REF!</f>
        <v>#REF!</v>
      </c>
      <c r="L280" s="50" t="e">
        <f>K280/C280</f>
        <v>#REF!</v>
      </c>
      <c r="M280" s="25" t="e">
        <f>#REF!</f>
        <v>#REF!</v>
      </c>
      <c r="N280" s="50" t="e">
        <f>M280/C280</f>
        <v>#REF!</v>
      </c>
      <c r="O280" s="25" t="e">
        <f>#REF!</f>
        <v>#REF!</v>
      </c>
      <c r="P280" s="50" t="e">
        <f>O280/C280</f>
        <v>#REF!</v>
      </c>
      <c r="Q280" s="25" t="e">
        <f>#REF!</f>
        <v>#REF!</v>
      </c>
      <c r="R280" s="50" t="e">
        <f>Q280/C280</f>
        <v>#REF!</v>
      </c>
      <c r="S280" s="17" t="e">
        <f>C280-E280</f>
        <v>#REF!</v>
      </c>
      <c r="T280" s="50" t="e">
        <f>S280/$C280</f>
        <v>#REF!</v>
      </c>
    </row>
    <row r="281">
      <c r="C281" s="59" t="e">
        <f>#REF!</f>
        <v>#REF!</v>
      </c>
      <c r="D281" s="50" t="e">
        <f>F281+H281+J281+L281+N281+P281+R281</f>
        <v>#REF!</v>
      </c>
      <c r="E281" s="25" t="e">
        <f>#REF!</f>
        <v>#REF!</v>
      </c>
      <c r="F281" s="50" t="e">
        <f>E281/C281</f>
        <v>#REF!</v>
      </c>
      <c r="G281" s="25" t="e">
        <f>#REF!</f>
        <v>#REF!</v>
      </c>
      <c r="H281" s="50" t="e">
        <f>G281/C281</f>
        <v>#REF!</v>
      </c>
      <c r="I281" s="25" t="e">
        <f>#REF!</f>
        <v>#REF!</v>
      </c>
      <c r="J281" s="50" t="e">
        <f>I281/C281</f>
        <v>#REF!</v>
      </c>
      <c r="K281" s="25" t="e">
        <f>#REF!</f>
        <v>#REF!</v>
      </c>
      <c r="L281" s="50" t="e">
        <f>K281/C281</f>
        <v>#REF!</v>
      </c>
      <c r="M281" s="25" t="e">
        <f>#REF!</f>
        <v>#REF!</v>
      </c>
      <c r="N281" s="50" t="e">
        <f>M281/C281</f>
        <v>#REF!</v>
      </c>
      <c r="O281" s="25" t="e">
        <f>#REF!</f>
        <v>#REF!</v>
      </c>
      <c r="P281" s="50" t="e">
        <f>O281/C281</f>
        <v>#REF!</v>
      </c>
      <c r="Q281" s="25" t="e">
        <f>#REF!</f>
        <v>#REF!</v>
      </c>
      <c r="R281" s="50" t="e">
        <f>Q281/C281</f>
        <v>#REF!</v>
      </c>
      <c r="S281" s="17" t="e">
        <f>C281-E281</f>
        <v>#REF!</v>
      </c>
      <c r="T281" s="50" t="e">
        <f>S281/$C281</f>
        <v>#REF!</v>
      </c>
    </row>
    <row r="282">
      <c r="C282" s="59" t="e">
        <f>#REF!</f>
        <v>#REF!</v>
      </c>
      <c r="D282" s="50" t="e">
        <f>F282+H282+J282+L282+N282+P282+R282</f>
        <v>#REF!</v>
      </c>
      <c r="E282" s="25" t="e">
        <f>#REF!</f>
        <v>#REF!</v>
      </c>
      <c r="F282" s="50" t="e">
        <f>E282/C282</f>
        <v>#REF!</v>
      </c>
      <c r="G282" s="25" t="e">
        <f>#REF!</f>
        <v>#REF!</v>
      </c>
      <c r="H282" s="50" t="e">
        <f>G282/C282</f>
        <v>#REF!</v>
      </c>
      <c r="I282" s="25" t="e">
        <f>#REF!</f>
        <v>#REF!</v>
      </c>
      <c r="J282" s="50" t="e">
        <f>I282/C282</f>
        <v>#REF!</v>
      </c>
      <c r="K282" s="25" t="e">
        <f>#REF!</f>
        <v>#REF!</v>
      </c>
      <c r="L282" s="50" t="e">
        <f>K282/C282</f>
        <v>#REF!</v>
      </c>
      <c r="M282" s="25" t="e">
        <f>#REF!</f>
        <v>#REF!</v>
      </c>
      <c r="N282" s="50" t="e">
        <f>M282/C282</f>
        <v>#REF!</v>
      </c>
      <c r="O282" s="25" t="e">
        <f>#REF!</f>
        <v>#REF!</v>
      </c>
      <c r="P282" s="50" t="e">
        <f>O282/C282</f>
        <v>#REF!</v>
      </c>
      <c r="Q282" s="25" t="e">
        <f>#REF!</f>
        <v>#REF!</v>
      </c>
      <c r="R282" s="50" t="e">
        <f>Q282/C282</f>
        <v>#REF!</v>
      </c>
      <c r="S282" s="17" t="e">
        <f>C282-E282</f>
        <v>#REF!</v>
      </c>
      <c r="T282" s="50" t="e">
        <f>S282/$C282</f>
        <v>#REF!</v>
      </c>
    </row>
    <row r="283">
      <c r="C283" s="59" t="e">
        <f>#REF!</f>
        <v>#REF!</v>
      </c>
      <c r="D283" s="50" t="e">
        <f>F283+H283+J283+L283+N283+P283+R283</f>
        <v>#REF!</v>
      </c>
      <c r="E283" s="25" t="e">
        <f>#REF!</f>
        <v>#REF!</v>
      </c>
      <c r="F283" s="50" t="e">
        <f>E283/C283</f>
        <v>#REF!</v>
      </c>
      <c r="G283" s="25" t="e">
        <f>#REF!</f>
        <v>#REF!</v>
      </c>
      <c r="H283" s="50" t="e">
        <f>G283/C283</f>
        <v>#REF!</v>
      </c>
      <c r="I283" s="25" t="e">
        <f>#REF!</f>
        <v>#REF!</v>
      </c>
      <c r="J283" s="50" t="e">
        <f>I283/C283</f>
        <v>#REF!</v>
      </c>
      <c r="K283" s="25" t="e">
        <f>#REF!</f>
        <v>#REF!</v>
      </c>
      <c r="L283" s="50" t="e">
        <f>K283/C283</f>
        <v>#REF!</v>
      </c>
      <c r="M283" s="25" t="e">
        <f>#REF!</f>
        <v>#REF!</v>
      </c>
      <c r="N283" s="50" t="e">
        <f>M283/C283</f>
        <v>#REF!</v>
      </c>
      <c r="O283" s="25" t="e">
        <f>#REF!</f>
        <v>#REF!</v>
      </c>
      <c r="P283" s="50" t="e">
        <f>O283/C283</f>
        <v>#REF!</v>
      </c>
      <c r="Q283" s="25" t="e">
        <f>#REF!</f>
        <v>#REF!</v>
      </c>
      <c r="R283" s="50" t="e">
        <f>Q283/C283</f>
        <v>#REF!</v>
      </c>
      <c r="S283" s="17" t="e">
        <f>C283-E283</f>
        <v>#REF!</v>
      </c>
      <c r="T283" s="50" t="e">
        <f>S283/$C283</f>
        <v>#REF!</v>
      </c>
    </row>
    <row r="284">
      <c r="C284" s="59" t="e">
        <f>#REF!</f>
        <v>#REF!</v>
      </c>
      <c r="D284" s="50" t="e">
        <f>F284+H284+J284+L284+N284+P284+R284</f>
        <v>#REF!</v>
      </c>
      <c r="E284" s="25" t="e">
        <f>#REF!</f>
        <v>#REF!</v>
      </c>
      <c r="F284" s="50" t="e">
        <f>E284/C284</f>
        <v>#REF!</v>
      </c>
      <c r="G284" s="25" t="e">
        <f>#REF!</f>
        <v>#REF!</v>
      </c>
      <c r="H284" s="50" t="e">
        <f>G284/C284</f>
        <v>#REF!</v>
      </c>
      <c r="I284" s="25" t="e">
        <f>#REF!</f>
        <v>#REF!</v>
      </c>
      <c r="J284" s="50" t="e">
        <f>I284/C284</f>
        <v>#REF!</v>
      </c>
      <c r="K284" s="25" t="e">
        <f>#REF!</f>
        <v>#REF!</v>
      </c>
      <c r="L284" s="50" t="e">
        <f>K284/C284</f>
        <v>#REF!</v>
      </c>
      <c r="M284" s="25" t="e">
        <f>#REF!</f>
        <v>#REF!</v>
      </c>
      <c r="N284" s="50" t="e">
        <f>M284/C284</f>
        <v>#REF!</v>
      </c>
      <c r="O284" s="25" t="e">
        <f>#REF!</f>
        <v>#REF!</v>
      </c>
      <c r="P284" s="50" t="e">
        <f>O284/C284</f>
        <v>#REF!</v>
      </c>
      <c r="Q284" s="25" t="e">
        <f>#REF!</f>
        <v>#REF!</v>
      </c>
      <c r="R284" s="50" t="e">
        <f>Q284/C284</f>
        <v>#REF!</v>
      </c>
      <c r="S284" s="17" t="e">
        <f>C284-E284</f>
        <v>#REF!</v>
      </c>
      <c r="T284" s="50" t="e">
        <f>S284/$C284</f>
        <v>#REF!</v>
      </c>
    </row>
    <row r="285">
      <c r="C285" s="59" t="e">
        <f>#REF!</f>
        <v>#REF!</v>
      </c>
      <c r="D285" s="50" t="e">
        <f>F285+H285+J285+L285+N285+P285+R285</f>
        <v>#REF!</v>
      </c>
      <c r="E285" s="25" t="e">
        <f>#REF!</f>
        <v>#REF!</v>
      </c>
      <c r="F285" s="50" t="e">
        <f>E285/C285</f>
        <v>#REF!</v>
      </c>
      <c r="G285" s="25" t="e">
        <f>#REF!</f>
        <v>#REF!</v>
      </c>
      <c r="H285" s="50" t="e">
        <f>G285/C285</f>
        <v>#REF!</v>
      </c>
      <c r="I285" s="25" t="e">
        <f>#REF!</f>
        <v>#REF!</v>
      </c>
      <c r="J285" s="50" t="e">
        <f>I285/C285</f>
        <v>#REF!</v>
      </c>
      <c r="K285" s="25" t="e">
        <f>#REF!</f>
        <v>#REF!</v>
      </c>
      <c r="L285" s="50" t="e">
        <f>K285/C285</f>
        <v>#REF!</v>
      </c>
      <c r="M285" s="25" t="e">
        <f>#REF!</f>
        <v>#REF!</v>
      </c>
      <c r="N285" s="50" t="e">
        <f>M285/C285</f>
        <v>#REF!</v>
      </c>
      <c r="O285" s="25" t="e">
        <f>#REF!</f>
        <v>#REF!</v>
      </c>
      <c r="P285" s="50" t="e">
        <f>O285/C285</f>
        <v>#REF!</v>
      </c>
      <c r="Q285" s="25" t="e">
        <f>#REF!</f>
        <v>#REF!</v>
      </c>
      <c r="R285" s="50" t="e">
        <f>Q285/C285</f>
        <v>#REF!</v>
      </c>
      <c r="S285" s="17" t="e">
        <f>C285-E285</f>
        <v>#REF!</v>
      </c>
      <c r="T285" s="50" t="e">
        <f>S285/$C285</f>
        <v>#REF!</v>
      </c>
    </row>
    <row r="286">
      <c r="C286" s="59" t="e">
        <f>#REF!</f>
        <v>#REF!</v>
      </c>
      <c r="D286" s="50" t="e">
        <f>F286+H286+J286+L286+N286+P286+R286</f>
        <v>#REF!</v>
      </c>
      <c r="E286" s="25" t="e">
        <f>#REF!</f>
        <v>#REF!</v>
      </c>
      <c r="F286" s="50" t="e">
        <f>E286/C286</f>
        <v>#REF!</v>
      </c>
      <c r="G286" s="25" t="e">
        <f>#REF!</f>
        <v>#REF!</v>
      </c>
      <c r="H286" s="50" t="e">
        <f>G286/C286</f>
        <v>#REF!</v>
      </c>
      <c r="I286" s="25" t="e">
        <f>#REF!</f>
        <v>#REF!</v>
      </c>
      <c r="J286" s="50" t="e">
        <f>I286/C286</f>
        <v>#REF!</v>
      </c>
      <c r="K286" s="25" t="e">
        <f>#REF!</f>
        <v>#REF!</v>
      </c>
      <c r="L286" s="50" t="e">
        <f>K286/C286</f>
        <v>#REF!</v>
      </c>
      <c r="M286" s="25" t="e">
        <f>#REF!</f>
        <v>#REF!</v>
      </c>
      <c r="N286" s="50" t="e">
        <f>M286/C286</f>
        <v>#REF!</v>
      </c>
      <c r="O286" s="25" t="e">
        <f>#REF!</f>
        <v>#REF!</v>
      </c>
      <c r="P286" s="50" t="e">
        <f>O286/C286</f>
        <v>#REF!</v>
      </c>
      <c r="Q286" s="25" t="e">
        <f>#REF!</f>
        <v>#REF!</v>
      </c>
      <c r="R286" s="50" t="e">
        <f>Q286/C286</f>
        <v>#REF!</v>
      </c>
      <c r="S286" s="17" t="e">
        <f>C286-E286</f>
        <v>#REF!</v>
      </c>
      <c r="T286" s="50" t="e">
        <f>S286/$C286</f>
        <v>#REF!</v>
      </c>
    </row>
    <row r="287">
      <c r="C287" s="59" t="e">
        <f>#REF!</f>
        <v>#REF!</v>
      </c>
      <c r="D287" s="50" t="e">
        <f>F287+H287+J287+L287+N287+P287+R287</f>
        <v>#REF!</v>
      </c>
      <c r="E287" s="25" t="e">
        <f>#REF!</f>
        <v>#REF!</v>
      </c>
      <c r="F287" s="50" t="e">
        <f>E287/C287</f>
        <v>#REF!</v>
      </c>
      <c r="G287" s="25" t="e">
        <f>#REF!</f>
        <v>#REF!</v>
      </c>
      <c r="H287" s="50" t="e">
        <f>G287/C287</f>
        <v>#REF!</v>
      </c>
      <c r="I287" s="25" t="e">
        <f>#REF!</f>
        <v>#REF!</v>
      </c>
      <c r="J287" s="50" t="e">
        <f>I287/C287</f>
        <v>#REF!</v>
      </c>
      <c r="K287" s="25" t="e">
        <f>#REF!</f>
        <v>#REF!</v>
      </c>
      <c r="L287" s="50" t="e">
        <f>K287/C287</f>
        <v>#REF!</v>
      </c>
      <c r="M287" s="25" t="e">
        <f>#REF!</f>
        <v>#REF!</v>
      </c>
      <c r="N287" s="50" t="e">
        <f>M287/C287</f>
        <v>#REF!</v>
      </c>
      <c r="O287" s="25" t="e">
        <f>#REF!</f>
        <v>#REF!</v>
      </c>
      <c r="P287" s="50" t="e">
        <f>O287/C287</f>
        <v>#REF!</v>
      </c>
      <c r="Q287" s="25" t="e">
        <f>#REF!</f>
        <v>#REF!</v>
      </c>
      <c r="R287" s="50" t="e">
        <f>Q287/C287</f>
        <v>#REF!</v>
      </c>
      <c r="S287" s="17" t="e">
        <f>C287-E287</f>
        <v>#REF!</v>
      </c>
      <c r="T287" s="50" t="e">
        <f>S287/$C287</f>
        <v>#REF!</v>
      </c>
    </row>
    <row r="288">
      <c r="C288" s="59" t="e">
        <f>#REF!</f>
        <v>#REF!</v>
      </c>
      <c r="D288" s="50" t="e">
        <f>F288+H288+J288+L288+N288+P288+R288</f>
        <v>#REF!</v>
      </c>
      <c r="E288" s="25" t="e">
        <f>#REF!</f>
        <v>#REF!</v>
      </c>
      <c r="F288" s="50" t="e">
        <f>E288/C288</f>
        <v>#REF!</v>
      </c>
      <c r="G288" s="25" t="e">
        <f>#REF!</f>
        <v>#REF!</v>
      </c>
      <c r="H288" s="50" t="e">
        <f>G288/C288</f>
        <v>#REF!</v>
      </c>
      <c r="I288" s="25" t="e">
        <f>#REF!</f>
        <v>#REF!</v>
      </c>
      <c r="J288" s="50" t="e">
        <f>I288/C288</f>
        <v>#REF!</v>
      </c>
      <c r="K288" s="25" t="e">
        <f>#REF!</f>
        <v>#REF!</v>
      </c>
      <c r="L288" s="50" t="e">
        <f>K288/C288</f>
        <v>#REF!</v>
      </c>
      <c r="M288" s="25" t="e">
        <f>#REF!</f>
        <v>#REF!</v>
      </c>
      <c r="N288" s="50" t="e">
        <f>M288/C288</f>
        <v>#REF!</v>
      </c>
      <c r="O288" s="25" t="e">
        <f>#REF!</f>
        <v>#REF!</v>
      </c>
      <c r="P288" s="50" t="e">
        <f>O288/C288</f>
        <v>#REF!</v>
      </c>
      <c r="Q288" s="25" t="e">
        <f>#REF!</f>
        <v>#REF!</v>
      </c>
      <c r="R288" s="50" t="e">
        <f>Q288/C288</f>
        <v>#REF!</v>
      </c>
      <c r="S288" s="17" t="e">
        <f>C288-E288</f>
        <v>#REF!</v>
      </c>
      <c r="T288" s="50" t="e">
        <f>S288/$C288</f>
        <v>#REF!</v>
      </c>
    </row>
    <row r="289">
      <c r="C289" s="59" t="e">
        <f>#REF!</f>
        <v>#REF!</v>
      </c>
      <c r="D289" s="50" t="e">
        <f>F289+H289+J289+L289+N289+P289+R289</f>
        <v>#REF!</v>
      </c>
      <c r="E289" s="25" t="e">
        <f>#REF!</f>
        <v>#REF!</v>
      </c>
      <c r="F289" s="50" t="e">
        <f>E289/C289</f>
        <v>#REF!</v>
      </c>
      <c r="G289" s="25" t="e">
        <f>#REF!</f>
        <v>#REF!</v>
      </c>
      <c r="H289" s="50" t="e">
        <f>G289/C289</f>
        <v>#REF!</v>
      </c>
      <c r="I289" s="25" t="e">
        <f>#REF!</f>
        <v>#REF!</v>
      </c>
      <c r="J289" s="50" t="e">
        <f>I289/C289</f>
        <v>#REF!</v>
      </c>
      <c r="K289" s="25" t="e">
        <f>#REF!</f>
        <v>#REF!</v>
      </c>
      <c r="L289" s="50" t="e">
        <f>K289/C289</f>
        <v>#REF!</v>
      </c>
      <c r="M289" s="25" t="e">
        <f>#REF!</f>
        <v>#REF!</v>
      </c>
      <c r="N289" s="50" t="e">
        <f>M289/C289</f>
        <v>#REF!</v>
      </c>
      <c r="O289" s="25" t="e">
        <f>#REF!</f>
        <v>#REF!</v>
      </c>
      <c r="P289" s="50" t="e">
        <f>O289/C289</f>
        <v>#REF!</v>
      </c>
      <c r="Q289" s="25" t="e">
        <f>#REF!</f>
        <v>#REF!</v>
      </c>
      <c r="R289" s="50" t="e">
        <f>Q289/C289</f>
        <v>#REF!</v>
      </c>
      <c r="S289" s="17" t="e">
        <f>C289-E289</f>
        <v>#REF!</v>
      </c>
      <c r="T289" s="50" t="e">
        <f>S289/$C289</f>
        <v>#REF!</v>
      </c>
    </row>
    <row r="290">
      <c r="C290" s="59" t="e">
        <f>#REF!</f>
        <v>#REF!</v>
      </c>
      <c r="D290" s="50" t="e">
        <f>F290+H290+J290+L290+N290+P290+R290</f>
        <v>#REF!</v>
      </c>
      <c r="E290" s="25" t="e">
        <f>#REF!</f>
        <v>#REF!</v>
      </c>
      <c r="F290" s="50" t="e">
        <f>E290/C290</f>
        <v>#REF!</v>
      </c>
      <c r="G290" s="25" t="e">
        <f>#REF!</f>
        <v>#REF!</v>
      </c>
      <c r="H290" s="50" t="e">
        <f>G290/C290</f>
        <v>#REF!</v>
      </c>
      <c r="I290" s="25" t="e">
        <f>#REF!</f>
        <v>#REF!</v>
      </c>
      <c r="J290" s="50" t="e">
        <f>I290/C290</f>
        <v>#REF!</v>
      </c>
      <c r="K290" s="25" t="e">
        <f>#REF!</f>
        <v>#REF!</v>
      </c>
      <c r="L290" s="50" t="e">
        <f>K290/C290</f>
        <v>#REF!</v>
      </c>
      <c r="M290" s="25" t="e">
        <f>#REF!</f>
        <v>#REF!</v>
      </c>
      <c r="N290" s="50" t="e">
        <f>M290/C290</f>
        <v>#REF!</v>
      </c>
      <c r="O290" s="25" t="e">
        <f>#REF!</f>
        <v>#REF!</v>
      </c>
      <c r="P290" s="50" t="e">
        <f>O290/C290</f>
        <v>#REF!</v>
      </c>
      <c r="Q290" s="25" t="e">
        <f>#REF!</f>
        <v>#REF!</v>
      </c>
      <c r="R290" s="50" t="e">
        <f>Q290/C290</f>
        <v>#REF!</v>
      </c>
      <c r="S290" s="17" t="e">
        <f>C290-E290</f>
        <v>#REF!</v>
      </c>
      <c r="T290" s="50" t="e">
        <f>S290/$C290</f>
        <v>#REF!</v>
      </c>
    </row>
    <row r="291">
      <c r="C291" s="59" t="e">
        <f>#REF!</f>
        <v>#REF!</v>
      </c>
      <c r="D291" s="50" t="e">
        <f>F291+H291+J291+L291+N291+P291+R291</f>
        <v>#REF!</v>
      </c>
      <c r="E291" s="25" t="e">
        <f>#REF!</f>
        <v>#REF!</v>
      </c>
      <c r="F291" s="50" t="e">
        <f>E291/C291</f>
        <v>#REF!</v>
      </c>
      <c r="G291" s="25" t="e">
        <f>#REF!</f>
        <v>#REF!</v>
      </c>
      <c r="H291" s="50" t="e">
        <f>G291/C291</f>
        <v>#REF!</v>
      </c>
      <c r="I291" s="25" t="e">
        <f>#REF!</f>
        <v>#REF!</v>
      </c>
      <c r="J291" s="50" t="e">
        <f>I291/C291</f>
        <v>#REF!</v>
      </c>
      <c r="K291" s="25" t="e">
        <f>#REF!</f>
        <v>#REF!</v>
      </c>
      <c r="L291" s="50" t="e">
        <f>K291/C291</f>
        <v>#REF!</v>
      </c>
      <c r="M291" s="25" t="e">
        <f>#REF!</f>
        <v>#REF!</v>
      </c>
      <c r="N291" s="50" t="e">
        <f>M291/C291</f>
        <v>#REF!</v>
      </c>
      <c r="O291" s="25" t="e">
        <f>#REF!</f>
        <v>#REF!</v>
      </c>
      <c r="P291" s="50" t="e">
        <f>O291/C291</f>
        <v>#REF!</v>
      </c>
      <c r="Q291" s="25" t="e">
        <f>#REF!</f>
        <v>#REF!</v>
      </c>
      <c r="R291" s="50" t="e">
        <f>Q291/C291</f>
        <v>#REF!</v>
      </c>
      <c r="S291" s="17" t="e">
        <f>C291-E291</f>
        <v>#REF!</v>
      </c>
      <c r="T291" s="50" t="e">
        <f>S291/$C291</f>
        <v>#REF!</v>
      </c>
    </row>
    <row r="292">
      <c r="C292" s="59" t="e">
        <f>#REF!</f>
        <v>#REF!</v>
      </c>
      <c r="D292" s="50" t="e">
        <f>F292+H292+J292+L292+N292+P292+R292</f>
        <v>#REF!</v>
      </c>
      <c r="E292" s="25" t="e">
        <f>#REF!</f>
        <v>#REF!</v>
      </c>
      <c r="F292" s="50" t="e">
        <f>E292/C292</f>
        <v>#REF!</v>
      </c>
      <c r="G292" s="25" t="e">
        <f>#REF!</f>
        <v>#REF!</v>
      </c>
      <c r="H292" s="50" t="e">
        <f>G292/C292</f>
        <v>#REF!</v>
      </c>
      <c r="I292" s="25" t="e">
        <f>#REF!</f>
        <v>#REF!</v>
      </c>
      <c r="J292" s="50" t="e">
        <f>I292/C292</f>
        <v>#REF!</v>
      </c>
      <c r="K292" s="25" t="e">
        <f>#REF!</f>
        <v>#REF!</v>
      </c>
      <c r="L292" s="50" t="e">
        <f>K292/C292</f>
        <v>#REF!</v>
      </c>
      <c r="M292" s="25" t="e">
        <f>#REF!</f>
        <v>#REF!</v>
      </c>
      <c r="N292" s="50" t="e">
        <f>M292/C292</f>
        <v>#REF!</v>
      </c>
      <c r="O292" s="25" t="e">
        <f>#REF!</f>
        <v>#REF!</v>
      </c>
      <c r="P292" s="50" t="e">
        <f>O292/C292</f>
        <v>#REF!</v>
      </c>
      <c r="Q292" s="25" t="e">
        <f>#REF!</f>
        <v>#REF!</v>
      </c>
      <c r="R292" s="50" t="e">
        <f>Q292/C292</f>
        <v>#REF!</v>
      </c>
      <c r="S292" s="17" t="e">
        <f>C292-E292</f>
        <v>#REF!</v>
      </c>
      <c r="T292" s="50" t="e">
        <f>S292/$C292</f>
        <v>#REF!</v>
      </c>
    </row>
    <row r="293">
      <c r="C293" s="59" t="e">
        <f>#REF!</f>
        <v>#REF!</v>
      </c>
      <c r="D293" s="50" t="e">
        <f>F293+H293+J293+L293+N293+P293+R293</f>
        <v>#REF!</v>
      </c>
      <c r="E293" s="25" t="e">
        <f>#REF!</f>
        <v>#REF!</v>
      </c>
      <c r="F293" s="50" t="e">
        <f>E293/C293</f>
        <v>#REF!</v>
      </c>
      <c r="G293" s="25" t="e">
        <f>#REF!</f>
        <v>#REF!</v>
      </c>
      <c r="H293" s="50" t="e">
        <f>G293/C293</f>
        <v>#REF!</v>
      </c>
      <c r="I293" s="25" t="e">
        <f>#REF!</f>
        <v>#REF!</v>
      </c>
      <c r="J293" s="50" t="e">
        <f>I293/C293</f>
        <v>#REF!</v>
      </c>
      <c r="K293" s="25" t="e">
        <f>#REF!</f>
        <v>#REF!</v>
      </c>
      <c r="L293" s="50" t="e">
        <f>K293/C293</f>
        <v>#REF!</v>
      </c>
      <c r="M293" s="25" t="e">
        <f>#REF!</f>
        <v>#REF!</v>
      </c>
      <c r="N293" s="50" t="e">
        <f>M293/C293</f>
        <v>#REF!</v>
      </c>
      <c r="O293" s="25" t="e">
        <f>#REF!</f>
        <v>#REF!</v>
      </c>
      <c r="P293" s="50" t="e">
        <f>O293/C293</f>
        <v>#REF!</v>
      </c>
      <c r="Q293" s="25" t="e">
        <f>#REF!</f>
        <v>#REF!</v>
      </c>
      <c r="R293" s="50" t="e">
        <f>Q293/C293</f>
        <v>#REF!</v>
      </c>
      <c r="S293" s="17" t="e">
        <f>C293-E293</f>
        <v>#REF!</v>
      </c>
      <c r="T293" s="50" t="e">
        <f>S293/$C293</f>
        <v>#REF!</v>
      </c>
    </row>
    <row r="294">
      <c r="C294" s="59" t="e">
        <f>#REF!</f>
        <v>#REF!</v>
      </c>
      <c r="D294" s="50" t="e">
        <f>F294+H294+J294+L294+N294+P294+R294</f>
        <v>#REF!</v>
      </c>
      <c r="E294" s="25" t="e">
        <f>#REF!</f>
        <v>#REF!</v>
      </c>
      <c r="F294" s="50" t="e">
        <f>E294/C294</f>
        <v>#REF!</v>
      </c>
      <c r="G294" s="25" t="e">
        <f>#REF!</f>
        <v>#REF!</v>
      </c>
      <c r="H294" s="50" t="e">
        <f>G294/C294</f>
        <v>#REF!</v>
      </c>
      <c r="I294" s="25" t="e">
        <f>#REF!</f>
        <v>#REF!</v>
      </c>
      <c r="J294" s="50" t="e">
        <f>I294/C294</f>
        <v>#REF!</v>
      </c>
      <c r="K294" s="25" t="e">
        <f>#REF!</f>
        <v>#REF!</v>
      </c>
      <c r="L294" s="50" t="e">
        <f>K294/C294</f>
        <v>#REF!</v>
      </c>
      <c r="M294" s="25" t="e">
        <f>#REF!</f>
        <v>#REF!</v>
      </c>
      <c r="N294" s="50" t="e">
        <f>M294/C294</f>
        <v>#REF!</v>
      </c>
      <c r="O294" s="25" t="e">
        <f>#REF!</f>
        <v>#REF!</v>
      </c>
      <c r="P294" s="50" t="e">
        <f>O294/C294</f>
        <v>#REF!</v>
      </c>
      <c r="Q294" s="25" t="e">
        <f>#REF!</f>
        <v>#REF!</v>
      </c>
      <c r="R294" s="50" t="e">
        <f>Q294/C294</f>
        <v>#REF!</v>
      </c>
      <c r="S294" s="17" t="e">
        <f>C294-E294</f>
        <v>#REF!</v>
      </c>
      <c r="T294" s="50" t="e">
        <f>S294/$C294</f>
        <v>#REF!</v>
      </c>
    </row>
    <row r="295">
      <c r="C295" s="59" t="e">
        <f>#REF!</f>
        <v>#REF!</v>
      </c>
      <c r="D295" s="50" t="e">
        <f>F295+H295+J295+L295+N295+P295+R295</f>
        <v>#REF!</v>
      </c>
      <c r="E295" s="25" t="e">
        <f>#REF!</f>
        <v>#REF!</v>
      </c>
      <c r="F295" s="50" t="e">
        <f>E295/C295</f>
        <v>#REF!</v>
      </c>
      <c r="G295" s="25" t="e">
        <f>#REF!</f>
        <v>#REF!</v>
      </c>
      <c r="H295" s="50" t="e">
        <f>G295/C295</f>
        <v>#REF!</v>
      </c>
      <c r="I295" s="25" t="e">
        <f>#REF!</f>
        <v>#REF!</v>
      </c>
      <c r="J295" s="50" t="e">
        <f>I295/C295</f>
        <v>#REF!</v>
      </c>
      <c r="K295" s="25" t="e">
        <f>#REF!</f>
        <v>#REF!</v>
      </c>
      <c r="L295" s="50" t="e">
        <f>K295/C295</f>
        <v>#REF!</v>
      </c>
      <c r="M295" s="25" t="e">
        <f>#REF!</f>
        <v>#REF!</v>
      </c>
      <c r="N295" s="50" t="e">
        <f>M295/C295</f>
        <v>#REF!</v>
      </c>
      <c r="O295" s="25" t="e">
        <f>#REF!</f>
        <v>#REF!</v>
      </c>
      <c r="P295" s="50" t="e">
        <f>O295/C295</f>
        <v>#REF!</v>
      </c>
      <c r="Q295" s="25" t="e">
        <f>#REF!</f>
        <v>#REF!</v>
      </c>
      <c r="R295" s="50" t="e">
        <f>Q295/C295</f>
        <v>#REF!</v>
      </c>
      <c r="S295" s="17" t="e">
        <f>C295-E295</f>
        <v>#REF!</v>
      </c>
      <c r="T295" s="50" t="e">
        <f>S295/$C295</f>
        <v>#REF!</v>
      </c>
    </row>
    <row r="296">
      <c r="C296" s="59" t="e">
        <f>#REF!</f>
        <v>#REF!</v>
      </c>
      <c r="D296" s="50" t="e">
        <f>F296+H296+J296+L296+N296+P296+R296</f>
        <v>#REF!</v>
      </c>
      <c r="E296" s="25" t="e">
        <f>#REF!</f>
        <v>#REF!</v>
      </c>
      <c r="F296" s="50" t="e">
        <f>E296/C296</f>
        <v>#REF!</v>
      </c>
      <c r="G296" s="25" t="e">
        <f>#REF!</f>
        <v>#REF!</v>
      </c>
      <c r="H296" s="50" t="e">
        <f>G296/C296</f>
        <v>#REF!</v>
      </c>
      <c r="I296" s="25" t="e">
        <f>#REF!</f>
        <v>#REF!</v>
      </c>
      <c r="J296" s="50" t="e">
        <f>I296/C296</f>
        <v>#REF!</v>
      </c>
      <c r="K296" s="25" t="e">
        <f>#REF!</f>
        <v>#REF!</v>
      </c>
      <c r="L296" s="50" t="e">
        <f>K296/C296</f>
        <v>#REF!</v>
      </c>
      <c r="M296" s="25" t="e">
        <f>#REF!</f>
        <v>#REF!</v>
      </c>
      <c r="N296" s="50" t="e">
        <f>M296/C296</f>
        <v>#REF!</v>
      </c>
      <c r="O296" s="25" t="e">
        <f>#REF!</f>
        <v>#REF!</v>
      </c>
      <c r="P296" s="50" t="e">
        <f>O296/C296</f>
        <v>#REF!</v>
      </c>
      <c r="Q296" s="25" t="e">
        <f>#REF!</f>
        <v>#REF!</v>
      </c>
      <c r="R296" s="50" t="e">
        <f>Q296/C296</f>
        <v>#REF!</v>
      </c>
      <c r="S296" s="17" t="e">
        <f>C296-E296</f>
        <v>#REF!</v>
      </c>
      <c r="T296" s="50" t="e">
        <f>S296/$C296</f>
        <v>#REF!</v>
      </c>
    </row>
    <row r="297">
      <c r="C297" s="59" t="e">
        <f>#REF!</f>
        <v>#REF!</v>
      </c>
      <c r="D297" s="50" t="e">
        <f>F297+H297+J297+L297+N297+P297+R297</f>
        <v>#REF!</v>
      </c>
      <c r="E297" s="25" t="e">
        <f>#REF!</f>
        <v>#REF!</v>
      </c>
      <c r="F297" s="50" t="e">
        <f>E297/C297</f>
        <v>#REF!</v>
      </c>
      <c r="G297" s="25" t="e">
        <f>#REF!</f>
        <v>#REF!</v>
      </c>
      <c r="H297" s="50" t="e">
        <f>G297/C297</f>
        <v>#REF!</v>
      </c>
      <c r="I297" s="25" t="e">
        <f>#REF!</f>
        <v>#REF!</v>
      </c>
      <c r="J297" s="50" t="e">
        <f>I297/C297</f>
        <v>#REF!</v>
      </c>
      <c r="K297" s="25" t="e">
        <f>#REF!</f>
        <v>#REF!</v>
      </c>
      <c r="L297" s="50" t="e">
        <f>K297/C297</f>
        <v>#REF!</v>
      </c>
      <c r="M297" s="25" t="e">
        <f>#REF!</f>
        <v>#REF!</v>
      </c>
      <c r="N297" s="50" t="e">
        <f>M297/C297</f>
        <v>#REF!</v>
      </c>
      <c r="O297" s="25" t="e">
        <f>#REF!</f>
        <v>#REF!</v>
      </c>
      <c r="P297" s="50" t="e">
        <f>O297/C297</f>
        <v>#REF!</v>
      </c>
      <c r="Q297" s="25" t="e">
        <f>#REF!</f>
        <v>#REF!</v>
      </c>
      <c r="R297" s="50" t="e">
        <f>Q297/C297</f>
        <v>#REF!</v>
      </c>
      <c r="S297" s="17" t="e">
        <f>C297-E297</f>
        <v>#REF!</v>
      </c>
      <c r="T297" s="50" t="e">
        <f>S297/$C297</f>
        <v>#REF!</v>
      </c>
    </row>
    <row r="298">
      <c r="C298" s="59" t="e">
        <f>#REF!</f>
        <v>#REF!</v>
      </c>
      <c r="D298" s="50" t="e">
        <f>F298+H298+J298+L298+N298+P298+R298</f>
        <v>#REF!</v>
      </c>
      <c r="E298" s="25" t="e">
        <f>#REF!</f>
        <v>#REF!</v>
      </c>
      <c r="F298" s="50" t="e">
        <f>E298/C298</f>
        <v>#REF!</v>
      </c>
      <c r="G298" s="25" t="e">
        <f>#REF!</f>
        <v>#REF!</v>
      </c>
      <c r="H298" s="50" t="e">
        <f>G298/C298</f>
        <v>#REF!</v>
      </c>
      <c r="I298" s="25" t="e">
        <f>#REF!</f>
        <v>#REF!</v>
      </c>
      <c r="J298" s="50" t="e">
        <f>I298/C298</f>
        <v>#REF!</v>
      </c>
      <c r="K298" s="25" t="e">
        <f>#REF!</f>
        <v>#REF!</v>
      </c>
      <c r="L298" s="50" t="e">
        <f>K298/C298</f>
        <v>#REF!</v>
      </c>
      <c r="M298" s="25" t="e">
        <f>#REF!</f>
        <v>#REF!</v>
      </c>
      <c r="N298" s="50" t="e">
        <f>M298/C298</f>
        <v>#REF!</v>
      </c>
      <c r="O298" s="25" t="e">
        <f>#REF!</f>
        <v>#REF!</v>
      </c>
      <c r="P298" s="50" t="e">
        <f>O298/C298</f>
        <v>#REF!</v>
      </c>
      <c r="Q298" s="25" t="e">
        <f>#REF!</f>
        <v>#REF!</v>
      </c>
      <c r="R298" s="50" t="e">
        <f>Q298/C298</f>
        <v>#REF!</v>
      </c>
      <c r="S298" s="17" t="e">
        <f>C298-E298</f>
        <v>#REF!</v>
      </c>
      <c r="T298" s="50" t="e">
        <f>S298/$C298</f>
        <v>#REF!</v>
      </c>
    </row>
    <row r="299">
      <c r="C299" s="59" t="e">
        <f>#REF!</f>
        <v>#REF!</v>
      </c>
      <c r="D299" s="50" t="e">
        <f>F299+H299+J299+L299+N299+P299+R299</f>
        <v>#REF!</v>
      </c>
      <c r="E299" s="25" t="e">
        <f>#REF!</f>
        <v>#REF!</v>
      </c>
      <c r="F299" s="50" t="e">
        <f>E299/C299</f>
        <v>#REF!</v>
      </c>
      <c r="G299" s="25" t="e">
        <f>#REF!</f>
        <v>#REF!</v>
      </c>
      <c r="H299" s="50" t="e">
        <f>G299/C299</f>
        <v>#REF!</v>
      </c>
      <c r="I299" s="25" t="e">
        <f>#REF!</f>
        <v>#REF!</v>
      </c>
      <c r="J299" s="50" t="e">
        <f>I299/C299</f>
        <v>#REF!</v>
      </c>
      <c r="K299" s="25" t="e">
        <f>#REF!</f>
        <v>#REF!</v>
      </c>
      <c r="L299" s="50" t="e">
        <f>K299/C299</f>
        <v>#REF!</v>
      </c>
      <c r="M299" s="25" t="e">
        <f>#REF!</f>
        <v>#REF!</v>
      </c>
      <c r="N299" s="50" t="e">
        <f>M299/C299</f>
        <v>#REF!</v>
      </c>
      <c r="O299" s="25" t="e">
        <f>#REF!</f>
        <v>#REF!</v>
      </c>
      <c r="P299" s="50" t="e">
        <f>O299/C299</f>
        <v>#REF!</v>
      </c>
      <c r="Q299" s="25" t="e">
        <f>#REF!</f>
        <v>#REF!</v>
      </c>
      <c r="R299" s="50" t="e">
        <f>Q299/C299</f>
        <v>#REF!</v>
      </c>
      <c r="S299" s="17" t="e">
        <f>C299-E299</f>
        <v>#REF!</v>
      </c>
      <c r="T299" s="50" t="e">
        <f>S299/$C299</f>
        <v>#REF!</v>
      </c>
    </row>
    <row r="300">
      <c r="C300" s="59" t="e">
        <f>#REF!</f>
        <v>#REF!</v>
      </c>
      <c r="D300" s="50" t="e">
        <f>F300+H300+J300+L300+N300+P300+R300</f>
        <v>#REF!</v>
      </c>
      <c r="E300" s="25" t="e">
        <f>#REF!</f>
        <v>#REF!</v>
      </c>
      <c r="F300" s="50" t="e">
        <f>E300/C300</f>
        <v>#REF!</v>
      </c>
      <c r="G300" s="25" t="e">
        <f>#REF!</f>
        <v>#REF!</v>
      </c>
      <c r="H300" s="50" t="e">
        <f>G300/C300</f>
        <v>#REF!</v>
      </c>
      <c r="I300" s="25" t="e">
        <f>#REF!</f>
        <v>#REF!</v>
      </c>
      <c r="J300" s="50" t="e">
        <f>I300/C300</f>
        <v>#REF!</v>
      </c>
      <c r="K300" s="25" t="e">
        <f>#REF!</f>
        <v>#REF!</v>
      </c>
      <c r="L300" s="50" t="e">
        <f>K300/C300</f>
        <v>#REF!</v>
      </c>
      <c r="M300" s="25" t="e">
        <f>#REF!</f>
        <v>#REF!</v>
      </c>
      <c r="N300" s="50" t="e">
        <f>M300/C300</f>
        <v>#REF!</v>
      </c>
      <c r="O300" s="25" t="e">
        <f>#REF!</f>
        <v>#REF!</v>
      </c>
      <c r="P300" s="50" t="e">
        <f>O300/C300</f>
        <v>#REF!</v>
      </c>
      <c r="Q300" s="25" t="e">
        <f>#REF!</f>
        <v>#REF!</v>
      </c>
      <c r="R300" s="50" t="e">
        <f>Q300/C300</f>
        <v>#REF!</v>
      </c>
      <c r="S300" s="17" t="e">
        <f>C300-E300</f>
        <v>#REF!</v>
      </c>
      <c r="T300" s="50" t="e">
        <f>S300/$C300</f>
        <v>#REF!</v>
      </c>
    </row>
    <row r="301">
      <c r="C301" s="59" t="e">
        <f>#REF!</f>
        <v>#REF!</v>
      </c>
      <c r="D301" s="50" t="e">
        <f>F301+H301+J301+L301+N301+P301+R301</f>
        <v>#REF!</v>
      </c>
      <c r="E301" s="25" t="e">
        <f>#REF!</f>
        <v>#REF!</v>
      </c>
      <c r="F301" s="50" t="e">
        <f>E301/C301</f>
        <v>#REF!</v>
      </c>
      <c r="G301" s="25" t="e">
        <f>#REF!</f>
        <v>#REF!</v>
      </c>
      <c r="H301" s="50" t="e">
        <f>G301/C301</f>
        <v>#REF!</v>
      </c>
      <c r="I301" s="25" t="e">
        <f>#REF!</f>
        <v>#REF!</v>
      </c>
      <c r="J301" s="50" t="e">
        <f>I301/C301</f>
        <v>#REF!</v>
      </c>
      <c r="K301" s="25" t="e">
        <f>#REF!</f>
        <v>#REF!</v>
      </c>
      <c r="L301" s="50" t="e">
        <f>K301/C301</f>
        <v>#REF!</v>
      </c>
      <c r="M301" s="25" t="e">
        <f>#REF!</f>
        <v>#REF!</v>
      </c>
      <c r="N301" s="50" t="e">
        <f>M301/C301</f>
        <v>#REF!</v>
      </c>
      <c r="O301" s="25" t="e">
        <f>#REF!</f>
        <v>#REF!</v>
      </c>
      <c r="P301" s="50" t="e">
        <f>O301/C301</f>
        <v>#REF!</v>
      </c>
      <c r="Q301" s="25" t="e">
        <f>#REF!</f>
        <v>#REF!</v>
      </c>
      <c r="R301" s="50" t="e">
        <f>Q301/C301</f>
        <v>#REF!</v>
      </c>
      <c r="S301" s="17" t="e">
        <f>C301-E301</f>
        <v>#REF!</v>
      </c>
      <c r="T301" s="50" t="e">
        <f>S301/$C301</f>
        <v>#REF!</v>
      </c>
    </row>
    <row r="302">
      <c r="C302" s="59" t="e">
        <f>#REF!</f>
        <v>#REF!</v>
      </c>
      <c r="D302" s="50" t="e">
        <f>F302+H302+J302+L302+N302+P302+R302</f>
        <v>#REF!</v>
      </c>
      <c r="E302" s="25" t="e">
        <f>#REF!</f>
        <v>#REF!</v>
      </c>
      <c r="F302" s="50" t="e">
        <f>E302/C302</f>
        <v>#REF!</v>
      </c>
      <c r="G302" s="25" t="e">
        <f>#REF!</f>
        <v>#REF!</v>
      </c>
      <c r="H302" s="50" t="e">
        <f>G302/C302</f>
        <v>#REF!</v>
      </c>
      <c r="I302" s="25" t="e">
        <f>#REF!</f>
        <v>#REF!</v>
      </c>
      <c r="J302" s="50" t="e">
        <f>I302/C302</f>
        <v>#REF!</v>
      </c>
      <c r="K302" s="25" t="e">
        <f>#REF!</f>
        <v>#REF!</v>
      </c>
      <c r="L302" s="50" t="e">
        <f>K302/C302</f>
        <v>#REF!</v>
      </c>
      <c r="M302" s="25" t="e">
        <f>#REF!</f>
        <v>#REF!</v>
      </c>
      <c r="N302" s="50" t="e">
        <f>M302/C302</f>
        <v>#REF!</v>
      </c>
      <c r="O302" s="25" t="e">
        <f>#REF!</f>
        <v>#REF!</v>
      </c>
      <c r="P302" s="50" t="e">
        <f>O302/C302</f>
        <v>#REF!</v>
      </c>
      <c r="Q302" s="25" t="e">
        <f>#REF!</f>
        <v>#REF!</v>
      </c>
      <c r="R302" s="50" t="e">
        <f>Q302/C302</f>
        <v>#REF!</v>
      </c>
      <c r="S302" s="17" t="e">
        <f>C302-E302</f>
        <v>#REF!</v>
      </c>
      <c r="T302" s="50" t="e">
        <f>S302/$C302</f>
        <v>#REF!</v>
      </c>
    </row>
    <row r="303">
      <c r="C303" s="59" t="e">
        <f>#REF!</f>
        <v>#REF!</v>
      </c>
      <c r="D303" s="50" t="e">
        <f>F303+H303+J303+L303+N303+P303+R303</f>
        <v>#REF!</v>
      </c>
      <c r="E303" s="25" t="e">
        <f>#REF!</f>
        <v>#REF!</v>
      </c>
      <c r="F303" s="50" t="e">
        <f>E303/C303</f>
        <v>#REF!</v>
      </c>
      <c r="G303" s="25" t="e">
        <f>#REF!</f>
        <v>#REF!</v>
      </c>
      <c r="H303" s="50" t="e">
        <f>G303/C303</f>
        <v>#REF!</v>
      </c>
      <c r="I303" s="25" t="e">
        <f>#REF!</f>
        <v>#REF!</v>
      </c>
      <c r="J303" s="50" t="e">
        <f>I303/C303</f>
        <v>#REF!</v>
      </c>
      <c r="K303" s="25" t="e">
        <f>#REF!</f>
        <v>#REF!</v>
      </c>
      <c r="L303" s="50" t="e">
        <f>K303/C303</f>
        <v>#REF!</v>
      </c>
      <c r="M303" s="25" t="e">
        <f>#REF!</f>
        <v>#REF!</v>
      </c>
      <c r="N303" s="50" t="e">
        <f>M303/C303</f>
        <v>#REF!</v>
      </c>
      <c r="O303" s="25" t="e">
        <f>#REF!</f>
        <v>#REF!</v>
      </c>
      <c r="P303" s="50" t="e">
        <f>O303/C303</f>
        <v>#REF!</v>
      </c>
      <c r="Q303" s="25" t="e">
        <f>#REF!</f>
        <v>#REF!</v>
      </c>
      <c r="R303" s="50" t="e">
        <f>Q303/C303</f>
        <v>#REF!</v>
      </c>
      <c r="S303" s="17" t="e">
        <f>C303-E303</f>
        <v>#REF!</v>
      </c>
      <c r="T303" s="50" t="e">
        <f>S303/$C303</f>
        <v>#REF!</v>
      </c>
    </row>
    <row r="304">
      <c r="C304" s="59" t="e">
        <f>#REF!</f>
        <v>#REF!</v>
      </c>
      <c r="D304" s="50" t="e">
        <f>F304+H304+J304+L304+N304+P304+R304</f>
        <v>#REF!</v>
      </c>
      <c r="E304" s="25" t="e">
        <f>#REF!</f>
        <v>#REF!</v>
      </c>
      <c r="F304" s="50" t="e">
        <f>E304/C304</f>
        <v>#REF!</v>
      </c>
      <c r="G304" s="25" t="e">
        <f>#REF!</f>
        <v>#REF!</v>
      </c>
      <c r="H304" s="50" t="e">
        <f>G304/C304</f>
        <v>#REF!</v>
      </c>
      <c r="I304" s="25" t="e">
        <f>#REF!</f>
        <v>#REF!</v>
      </c>
      <c r="J304" s="50" t="e">
        <f>I304/C304</f>
        <v>#REF!</v>
      </c>
      <c r="K304" s="25" t="e">
        <f>#REF!</f>
        <v>#REF!</v>
      </c>
      <c r="L304" s="50" t="e">
        <f>K304/C304</f>
        <v>#REF!</v>
      </c>
      <c r="M304" s="25" t="e">
        <f>#REF!</f>
        <v>#REF!</v>
      </c>
      <c r="N304" s="50" t="e">
        <f>M304/C304</f>
        <v>#REF!</v>
      </c>
      <c r="O304" s="25" t="e">
        <f>#REF!</f>
        <v>#REF!</v>
      </c>
      <c r="P304" s="50" t="e">
        <f>O304/C304</f>
        <v>#REF!</v>
      </c>
      <c r="Q304" s="25" t="e">
        <f>#REF!</f>
        <v>#REF!</v>
      </c>
      <c r="R304" s="50" t="e">
        <f>Q304/C304</f>
        <v>#REF!</v>
      </c>
      <c r="S304" s="17" t="e">
        <f>C304-E304</f>
        <v>#REF!</v>
      </c>
      <c r="T304" s="50" t="e">
        <f>S304/$C304</f>
        <v>#REF!</v>
      </c>
    </row>
    <row r="305">
      <c r="C305" s="59" t="e">
        <f>#REF!</f>
        <v>#REF!</v>
      </c>
      <c r="D305" s="50" t="e">
        <f>F305+H305+J305+L305+N305+P305+R305</f>
        <v>#REF!</v>
      </c>
      <c r="E305" s="25" t="e">
        <f>#REF!</f>
        <v>#REF!</v>
      </c>
      <c r="F305" s="50" t="e">
        <f>E305/C305</f>
        <v>#REF!</v>
      </c>
      <c r="G305" s="25" t="e">
        <f>#REF!</f>
        <v>#REF!</v>
      </c>
      <c r="H305" s="50" t="e">
        <f>G305/C305</f>
        <v>#REF!</v>
      </c>
      <c r="I305" s="25" t="e">
        <f>#REF!</f>
        <v>#REF!</v>
      </c>
      <c r="J305" s="50" t="e">
        <f>I305/C305</f>
        <v>#REF!</v>
      </c>
      <c r="K305" s="25" t="e">
        <f>#REF!</f>
        <v>#REF!</v>
      </c>
      <c r="L305" s="50" t="e">
        <f>K305/C305</f>
        <v>#REF!</v>
      </c>
      <c r="M305" s="25" t="e">
        <f>#REF!</f>
        <v>#REF!</v>
      </c>
      <c r="N305" s="50" t="e">
        <f>M305/C305</f>
        <v>#REF!</v>
      </c>
      <c r="O305" s="25" t="e">
        <f>#REF!</f>
        <v>#REF!</v>
      </c>
      <c r="P305" s="50" t="e">
        <f>O305/C305</f>
        <v>#REF!</v>
      </c>
      <c r="Q305" s="25" t="e">
        <f>#REF!</f>
        <v>#REF!</v>
      </c>
      <c r="R305" s="50" t="e">
        <f>Q305/C305</f>
        <v>#REF!</v>
      </c>
      <c r="S305" s="17" t="e">
        <f>C305-E305</f>
        <v>#REF!</v>
      </c>
      <c r="T305" s="50" t="e">
        <f>S305/$C305</f>
        <v>#REF!</v>
      </c>
    </row>
    <row r="306">
      <c r="C306" s="59" t="e">
        <f>#REF!</f>
        <v>#REF!</v>
      </c>
      <c r="D306" s="50" t="e">
        <f>F306+H306+J306+L306+N306+P306+R306</f>
        <v>#REF!</v>
      </c>
      <c r="E306" s="25" t="e">
        <f>#REF!</f>
        <v>#REF!</v>
      </c>
      <c r="F306" s="50" t="e">
        <f>E306/C306</f>
        <v>#REF!</v>
      </c>
      <c r="G306" s="25" t="e">
        <f>#REF!</f>
        <v>#REF!</v>
      </c>
      <c r="H306" s="50" t="e">
        <f>G306/C306</f>
        <v>#REF!</v>
      </c>
      <c r="I306" s="25" t="e">
        <f>#REF!</f>
        <v>#REF!</v>
      </c>
      <c r="J306" s="50" t="e">
        <f>I306/C306</f>
        <v>#REF!</v>
      </c>
      <c r="K306" s="25" t="e">
        <f>#REF!</f>
        <v>#REF!</v>
      </c>
      <c r="L306" s="50" t="e">
        <f>K306/C306</f>
        <v>#REF!</v>
      </c>
      <c r="M306" s="25" t="e">
        <f>#REF!</f>
        <v>#REF!</v>
      </c>
      <c r="N306" s="50" t="e">
        <f>M306/C306</f>
        <v>#REF!</v>
      </c>
      <c r="O306" s="25" t="e">
        <f>#REF!</f>
        <v>#REF!</v>
      </c>
      <c r="P306" s="50" t="e">
        <f>O306/C306</f>
        <v>#REF!</v>
      </c>
      <c r="Q306" s="25" t="e">
        <f>#REF!</f>
        <v>#REF!</v>
      </c>
      <c r="R306" s="50" t="e">
        <f>Q306/C306</f>
        <v>#REF!</v>
      </c>
      <c r="S306" s="17" t="e">
        <f>C306-E306</f>
        <v>#REF!</v>
      </c>
      <c r="T306" s="50" t="e">
        <f>S306/$C306</f>
        <v>#REF!</v>
      </c>
    </row>
    <row r="307">
      <c r="C307" s="59" t="e">
        <f>#REF!</f>
        <v>#REF!</v>
      </c>
      <c r="D307" s="50" t="e">
        <f>F307+H307+J307+L307+N307+P307+R307</f>
        <v>#REF!</v>
      </c>
      <c r="E307" s="25" t="e">
        <f>#REF!</f>
        <v>#REF!</v>
      </c>
      <c r="F307" s="50" t="e">
        <f>E307/C307</f>
        <v>#REF!</v>
      </c>
      <c r="G307" s="25" t="e">
        <f>#REF!</f>
        <v>#REF!</v>
      </c>
      <c r="H307" s="50" t="e">
        <f>G307/C307</f>
        <v>#REF!</v>
      </c>
      <c r="I307" s="25" t="e">
        <f>#REF!</f>
        <v>#REF!</v>
      </c>
      <c r="J307" s="50" t="e">
        <f>I307/C307</f>
        <v>#REF!</v>
      </c>
      <c r="K307" s="25" t="e">
        <f>#REF!</f>
        <v>#REF!</v>
      </c>
      <c r="L307" s="50" t="e">
        <f>K307/C307</f>
        <v>#REF!</v>
      </c>
      <c r="M307" s="25" t="e">
        <f>#REF!</f>
        <v>#REF!</v>
      </c>
      <c r="N307" s="50" t="e">
        <f>M307/C307</f>
        <v>#REF!</v>
      </c>
      <c r="O307" s="25" t="e">
        <f>#REF!</f>
        <v>#REF!</v>
      </c>
      <c r="P307" s="50" t="e">
        <f>O307/C307</f>
        <v>#REF!</v>
      </c>
      <c r="Q307" s="25" t="e">
        <f>#REF!</f>
        <v>#REF!</v>
      </c>
      <c r="R307" s="50" t="e">
        <f>Q307/C307</f>
        <v>#REF!</v>
      </c>
      <c r="S307" s="17" t="e">
        <f>C307-E307</f>
        <v>#REF!</v>
      </c>
      <c r="T307" s="50" t="e">
        <f>S307/$C307</f>
        <v>#REF!</v>
      </c>
    </row>
    <row r="308">
      <c r="C308" s="59" t="e">
        <f>#REF!</f>
        <v>#REF!</v>
      </c>
      <c r="D308" s="50" t="e">
        <f>F308+H308+J308+L308+N308+P308+R308</f>
        <v>#REF!</v>
      </c>
      <c r="E308" s="25" t="e">
        <f>#REF!</f>
        <v>#REF!</v>
      </c>
      <c r="F308" s="50" t="e">
        <f>E308/C308</f>
        <v>#REF!</v>
      </c>
      <c r="G308" s="25" t="e">
        <f>#REF!</f>
        <v>#REF!</v>
      </c>
      <c r="H308" s="50" t="e">
        <f>G308/C308</f>
        <v>#REF!</v>
      </c>
      <c r="I308" s="25" t="e">
        <f>#REF!</f>
        <v>#REF!</v>
      </c>
      <c r="J308" s="50" t="e">
        <f>I308/C308</f>
        <v>#REF!</v>
      </c>
      <c r="K308" s="25" t="e">
        <f>#REF!</f>
        <v>#REF!</v>
      </c>
      <c r="L308" s="50" t="e">
        <f>K308/C308</f>
        <v>#REF!</v>
      </c>
      <c r="M308" s="25" t="e">
        <f>#REF!</f>
        <v>#REF!</v>
      </c>
      <c r="N308" s="50" t="e">
        <f>M308/C308</f>
        <v>#REF!</v>
      </c>
      <c r="O308" s="25" t="e">
        <f>#REF!</f>
        <v>#REF!</v>
      </c>
      <c r="P308" s="50" t="e">
        <f>O308/C308</f>
        <v>#REF!</v>
      </c>
      <c r="Q308" s="25" t="e">
        <f>#REF!</f>
        <v>#REF!</v>
      </c>
      <c r="R308" s="50" t="e">
        <f>Q308/C308</f>
        <v>#REF!</v>
      </c>
      <c r="S308" s="17" t="e">
        <f>C308-E308</f>
        <v>#REF!</v>
      </c>
      <c r="T308" s="50" t="e">
        <f>S308/$C308</f>
        <v>#REF!</v>
      </c>
    </row>
    <row r="309">
      <c r="C309" s="59" t="e">
        <f>#REF!</f>
        <v>#REF!</v>
      </c>
      <c r="D309" s="50" t="e">
        <f>F309+H309+J309+L309+N309+P309+R309</f>
        <v>#REF!</v>
      </c>
      <c r="E309" s="25" t="e">
        <f>#REF!</f>
        <v>#REF!</v>
      </c>
      <c r="F309" s="50" t="e">
        <f>E309/C309</f>
        <v>#REF!</v>
      </c>
      <c r="G309" s="25" t="e">
        <f>#REF!</f>
        <v>#REF!</v>
      </c>
      <c r="H309" s="50" t="e">
        <f>G309/C309</f>
        <v>#REF!</v>
      </c>
      <c r="I309" s="25" t="e">
        <f>#REF!</f>
        <v>#REF!</v>
      </c>
      <c r="J309" s="50" t="e">
        <f>I309/C309</f>
        <v>#REF!</v>
      </c>
      <c r="K309" s="25" t="e">
        <f>#REF!</f>
        <v>#REF!</v>
      </c>
      <c r="L309" s="50" t="e">
        <f>K309/C309</f>
        <v>#REF!</v>
      </c>
      <c r="M309" s="25" t="e">
        <f>#REF!</f>
        <v>#REF!</v>
      </c>
      <c r="N309" s="50" t="e">
        <f>M309/C309</f>
        <v>#REF!</v>
      </c>
      <c r="O309" s="25" t="e">
        <f>#REF!</f>
        <v>#REF!</v>
      </c>
      <c r="P309" s="50" t="e">
        <f>O309/C309</f>
        <v>#REF!</v>
      </c>
      <c r="Q309" s="25" t="e">
        <f>#REF!</f>
        <v>#REF!</v>
      </c>
      <c r="R309" s="50" t="e">
        <f>Q309/C309</f>
        <v>#REF!</v>
      </c>
      <c r="S309" s="17" t="e">
        <f>C309-E309</f>
        <v>#REF!</v>
      </c>
      <c r="T309" s="50" t="e">
        <f>S309/$C309</f>
        <v>#REF!</v>
      </c>
    </row>
    <row r="310">
      <c r="C310" s="59" t="e">
        <f>#REF!</f>
        <v>#REF!</v>
      </c>
      <c r="D310" s="50" t="e">
        <f>F310+H310+J310+L310+N310+P310+R310</f>
        <v>#REF!</v>
      </c>
      <c r="E310" s="25" t="e">
        <f>#REF!</f>
        <v>#REF!</v>
      </c>
      <c r="F310" s="50" t="e">
        <f>E310/C310</f>
        <v>#REF!</v>
      </c>
      <c r="G310" s="25" t="e">
        <f>#REF!</f>
        <v>#REF!</v>
      </c>
      <c r="H310" s="50" t="e">
        <f>G310/C310</f>
        <v>#REF!</v>
      </c>
      <c r="I310" s="25" t="e">
        <f>#REF!</f>
        <v>#REF!</v>
      </c>
      <c r="J310" s="50" t="e">
        <f>I310/C310</f>
        <v>#REF!</v>
      </c>
      <c r="K310" s="25" t="e">
        <f>#REF!</f>
        <v>#REF!</v>
      </c>
      <c r="L310" s="50" t="e">
        <f>K310/C310</f>
        <v>#REF!</v>
      </c>
      <c r="M310" s="25" t="e">
        <f>#REF!</f>
        <v>#REF!</v>
      </c>
      <c r="N310" s="50" t="e">
        <f>M310/C310</f>
        <v>#REF!</v>
      </c>
      <c r="O310" s="25" t="e">
        <f>#REF!</f>
        <v>#REF!</v>
      </c>
      <c r="P310" s="50" t="e">
        <f>O310/C310</f>
        <v>#REF!</v>
      </c>
      <c r="Q310" s="25" t="e">
        <f>#REF!</f>
        <v>#REF!</v>
      </c>
      <c r="R310" s="50" t="e">
        <f>Q310/C310</f>
        <v>#REF!</v>
      </c>
      <c r="S310" s="17" t="e">
        <f>C310-E310</f>
        <v>#REF!</v>
      </c>
      <c r="T310" s="50" t="e">
        <f>S310/$C310</f>
        <v>#REF!</v>
      </c>
    </row>
    <row r="311">
      <c r="C311" s="59" t="e">
        <f>#REF!</f>
        <v>#REF!</v>
      </c>
      <c r="D311" s="50" t="e">
        <f>F311+H311+J311+L311+N311+P311+R311</f>
        <v>#REF!</v>
      </c>
      <c r="E311" s="25" t="e">
        <f>#REF!</f>
        <v>#REF!</v>
      </c>
      <c r="F311" s="50" t="e">
        <f>E311/C311</f>
        <v>#REF!</v>
      </c>
      <c r="G311" s="25" t="e">
        <f>#REF!</f>
        <v>#REF!</v>
      </c>
      <c r="H311" s="50" t="e">
        <f>G311/C311</f>
        <v>#REF!</v>
      </c>
      <c r="I311" s="25" t="e">
        <f>#REF!</f>
        <v>#REF!</v>
      </c>
      <c r="J311" s="50" t="e">
        <f>I311/C311</f>
        <v>#REF!</v>
      </c>
      <c r="K311" s="25" t="e">
        <f>#REF!</f>
        <v>#REF!</v>
      </c>
      <c r="L311" s="50" t="e">
        <f>K311/C311</f>
        <v>#REF!</v>
      </c>
      <c r="M311" s="25" t="e">
        <f>#REF!</f>
        <v>#REF!</v>
      </c>
      <c r="N311" s="50" t="e">
        <f>M311/C311</f>
        <v>#REF!</v>
      </c>
      <c r="O311" s="25" t="e">
        <f>#REF!</f>
        <v>#REF!</v>
      </c>
      <c r="P311" s="50" t="e">
        <f>O311/C311</f>
        <v>#REF!</v>
      </c>
      <c r="Q311" s="25" t="e">
        <f>#REF!</f>
        <v>#REF!</v>
      </c>
      <c r="R311" s="50" t="e">
        <f>Q311/C311</f>
        <v>#REF!</v>
      </c>
      <c r="S311" s="17" t="e">
        <f>C311-E311</f>
        <v>#REF!</v>
      </c>
      <c r="T311" s="50" t="e">
        <f>S311/$C311</f>
        <v>#REF!</v>
      </c>
    </row>
    <row r="312">
      <c r="C312" s="59" t="e">
        <f>#REF!</f>
        <v>#REF!</v>
      </c>
      <c r="D312" s="50" t="e">
        <f>F312+H312+J312+L312+N312+P312+R312</f>
        <v>#REF!</v>
      </c>
      <c r="E312" s="25" t="e">
        <f>#REF!</f>
        <v>#REF!</v>
      </c>
      <c r="F312" s="50" t="e">
        <f>E312/C312</f>
        <v>#REF!</v>
      </c>
      <c r="G312" s="25" t="e">
        <f>#REF!</f>
        <v>#REF!</v>
      </c>
      <c r="H312" s="50" t="e">
        <f>G312/C312</f>
        <v>#REF!</v>
      </c>
      <c r="I312" s="25" t="e">
        <f>#REF!</f>
        <v>#REF!</v>
      </c>
      <c r="J312" s="50" t="e">
        <f>I312/C312</f>
        <v>#REF!</v>
      </c>
      <c r="K312" s="25" t="e">
        <f>#REF!</f>
        <v>#REF!</v>
      </c>
      <c r="L312" s="50" t="e">
        <f>K312/C312</f>
        <v>#REF!</v>
      </c>
      <c r="M312" s="25" t="e">
        <f>#REF!</f>
        <v>#REF!</v>
      </c>
      <c r="N312" s="50" t="e">
        <f>M312/C312</f>
        <v>#REF!</v>
      </c>
      <c r="O312" s="25" t="e">
        <f>#REF!</f>
        <v>#REF!</v>
      </c>
      <c r="P312" s="50" t="e">
        <f>O312/C312</f>
        <v>#REF!</v>
      </c>
      <c r="Q312" s="25" t="e">
        <f>#REF!</f>
        <v>#REF!</v>
      </c>
      <c r="R312" s="50" t="e">
        <f>Q312/C312</f>
        <v>#REF!</v>
      </c>
      <c r="S312" s="17" t="e">
        <f>C312-E312</f>
        <v>#REF!</v>
      </c>
      <c r="T312" s="50" t="e">
        <f>S312/$C312</f>
        <v>#REF!</v>
      </c>
    </row>
    <row r="313">
      <c r="C313" s="59" t="e">
        <f>#REF!</f>
        <v>#REF!</v>
      </c>
      <c r="D313" s="50" t="e">
        <f>F313+H313+J313+L313+N313+P313+R313</f>
        <v>#REF!</v>
      </c>
      <c r="E313" s="25" t="e">
        <f>#REF!</f>
        <v>#REF!</v>
      </c>
      <c r="F313" s="50" t="e">
        <f>E313/C313</f>
        <v>#REF!</v>
      </c>
      <c r="G313" s="25" t="e">
        <f>#REF!</f>
        <v>#REF!</v>
      </c>
      <c r="H313" s="50" t="e">
        <f>G313/C313</f>
        <v>#REF!</v>
      </c>
      <c r="I313" s="25" t="e">
        <f>#REF!</f>
        <v>#REF!</v>
      </c>
      <c r="J313" s="50" t="e">
        <f>I313/C313</f>
        <v>#REF!</v>
      </c>
      <c r="K313" s="25" t="e">
        <f>#REF!</f>
        <v>#REF!</v>
      </c>
      <c r="L313" s="50" t="e">
        <f>K313/C313</f>
        <v>#REF!</v>
      </c>
      <c r="M313" s="25" t="e">
        <f>#REF!</f>
        <v>#REF!</v>
      </c>
      <c r="N313" s="50" t="e">
        <f>M313/C313</f>
        <v>#REF!</v>
      </c>
      <c r="O313" s="25" t="e">
        <f>#REF!</f>
        <v>#REF!</v>
      </c>
      <c r="P313" s="50" t="e">
        <f>O313/C313</f>
        <v>#REF!</v>
      </c>
      <c r="Q313" s="25" t="e">
        <f>#REF!</f>
        <v>#REF!</v>
      </c>
      <c r="R313" s="50" t="e">
        <f>Q313/C313</f>
        <v>#REF!</v>
      </c>
      <c r="S313" s="17" t="e">
        <f>C313-E313</f>
        <v>#REF!</v>
      </c>
      <c r="T313" s="50" t="e">
        <f>S313/$C313</f>
        <v>#REF!</v>
      </c>
    </row>
    <row r="314">
      <c r="C314" s="59" t="e">
        <f>#REF!</f>
        <v>#REF!</v>
      </c>
      <c r="D314" s="50" t="e">
        <f>F314+H314+J314+L314+N314+P314+R314</f>
        <v>#REF!</v>
      </c>
      <c r="E314" s="25" t="e">
        <f>#REF!</f>
        <v>#REF!</v>
      </c>
      <c r="F314" s="50" t="e">
        <f>E314/C314</f>
        <v>#REF!</v>
      </c>
      <c r="G314" s="25" t="e">
        <f>#REF!</f>
        <v>#REF!</v>
      </c>
      <c r="H314" s="50" t="e">
        <f>G314/C314</f>
        <v>#REF!</v>
      </c>
      <c r="I314" s="25" t="e">
        <f>#REF!</f>
        <v>#REF!</v>
      </c>
      <c r="J314" s="50" t="e">
        <f>I314/C314</f>
        <v>#REF!</v>
      </c>
      <c r="K314" s="25" t="e">
        <f>#REF!</f>
        <v>#REF!</v>
      </c>
      <c r="L314" s="50" t="e">
        <f>K314/C314</f>
        <v>#REF!</v>
      </c>
      <c r="M314" s="25" t="e">
        <f>#REF!</f>
        <v>#REF!</v>
      </c>
      <c r="N314" s="50" t="e">
        <f>M314/C314</f>
        <v>#REF!</v>
      </c>
      <c r="O314" s="25" t="e">
        <f>#REF!</f>
        <v>#REF!</v>
      </c>
      <c r="P314" s="50" t="e">
        <f>O314/C314</f>
        <v>#REF!</v>
      </c>
      <c r="Q314" s="25" t="e">
        <f>#REF!</f>
        <v>#REF!</v>
      </c>
      <c r="R314" s="50" t="e">
        <f>Q314/C314</f>
        <v>#REF!</v>
      </c>
      <c r="S314" s="17" t="e">
        <f>C314-E314</f>
        <v>#REF!</v>
      </c>
      <c r="T314" s="50" t="e">
        <f>S314/$C314</f>
        <v>#REF!</v>
      </c>
    </row>
    <row r="315">
      <c r="C315" s="59" t="e">
        <f>#REF!</f>
        <v>#REF!</v>
      </c>
      <c r="D315" s="50" t="e">
        <f>F315+H315+J315+L315+N315+P315+R315</f>
        <v>#REF!</v>
      </c>
      <c r="E315" s="25" t="e">
        <f>#REF!</f>
        <v>#REF!</v>
      </c>
      <c r="F315" s="50" t="e">
        <f>E315/C315</f>
        <v>#REF!</v>
      </c>
      <c r="G315" s="25" t="e">
        <f>#REF!</f>
        <v>#REF!</v>
      </c>
      <c r="H315" s="50" t="e">
        <f>G315/C315</f>
        <v>#REF!</v>
      </c>
      <c r="I315" s="25" t="e">
        <f>#REF!</f>
        <v>#REF!</v>
      </c>
      <c r="J315" s="50" t="e">
        <f>I315/C315</f>
        <v>#REF!</v>
      </c>
      <c r="K315" s="25" t="e">
        <f>#REF!</f>
        <v>#REF!</v>
      </c>
      <c r="L315" s="50" t="e">
        <f>K315/C315</f>
        <v>#REF!</v>
      </c>
      <c r="M315" s="25" t="e">
        <f>#REF!</f>
        <v>#REF!</v>
      </c>
      <c r="N315" s="50" t="e">
        <f>M315/C315</f>
        <v>#REF!</v>
      </c>
      <c r="O315" s="25" t="e">
        <f>#REF!</f>
        <v>#REF!</v>
      </c>
      <c r="P315" s="50" t="e">
        <f>O315/C315</f>
        <v>#REF!</v>
      </c>
      <c r="Q315" s="25" t="e">
        <f>#REF!</f>
        <v>#REF!</v>
      </c>
      <c r="R315" s="50" t="e">
        <f>Q315/C315</f>
        <v>#REF!</v>
      </c>
      <c r="S315" s="17" t="e">
        <f>C315-E315</f>
        <v>#REF!</v>
      </c>
      <c r="T315" s="50" t="e">
        <f>S315/$C315</f>
        <v>#REF!</v>
      </c>
    </row>
    <row r="316">
      <c r="C316" s="59" t="e">
        <f>#REF!</f>
        <v>#REF!</v>
      </c>
      <c r="D316" s="50" t="e">
        <f>F316+H316+J316+L316+N316+P316+R316</f>
        <v>#REF!</v>
      </c>
      <c r="E316" s="25" t="e">
        <f>#REF!</f>
        <v>#REF!</v>
      </c>
      <c r="F316" s="50" t="e">
        <f>E316/C316</f>
        <v>#REF!</v>
      </c>
      <c r="G316" s="25" t="e">
        <f>#REF!</f>
        <v>#REF!</v>
      </c>
      <c r="H316" s="50" t="e">
        <f>G316/C316</f>
        <v>#REF!</v>
      </c>
      <c r="I316" s="25" t="e">
        <f>#REF!</f>
        <v>#REF!</v>
      </c>
      <c r="J316" s="50" t="e">
        <f>I316/C316</f>
        <v>#REF!</v>
      </c>
      <c r="K316" s="25" t="e">
        <f>#REF!</f>
        <v>#REF!</v>
      </c>
      <c r="L316" s="50" t="e">
        <f>K316/C316</f>
        <v>#REF!</v>
      </c>
      <c r="M316" s="25" t="e">
        <f>#REF!</f>
        <v>#REF!</v>
      </c>
      <c r="N316" s="50" t="e">
        <f>M316/C316</f>
        <v>#REF!</v>
      </c>
      <c r="O316" s="25" t="e">
        <f>#REF!</f>
        <v>#REF!</v>
      </c>
      <c r="P316" s="50" t="e">
        <f>O316/C316</f>
        <v>#REF!</v>
      </c>
      <c r="Q316" s="25" t="e">
        <f>#REF!</f>
        <v>#REF!</v>
      </c>
      <c r="R316" s="50" t="e">
        <f>Q316/C316</f>
        <v>#REF!</v>
      </c>
      <c r="S316" s="17" t="e">
        <f>C316-E316</f>
        <v>#REF!</v>
      </c>
      <c r="T316" s="50" t="e">
        <f>S316/$C316</f>
        <v>#REF!</v>
      </c>
    </row>
    <row r="317">
      <c r="C317" s="59" t="e">
        <f>#REF!</f>
        <v>#REF!</v>
      </c>
      <c r="D317" s="50" t="e">
        <f>F317+H317+J317+L317+N317+P317+R317</f>
        <v>#REF!</v>
      </c>
      <c r="E317" s="25" t="e">
        <f>#REF!</f>
        <v>#REF!</v>
      </c>
      <c r="F317" s="50" t="e">
        <f>E317/C317</f>
        <v>#REF!</v>
      </c>
      <c r="G317" s="25" t="e">
        <f>#REF!</f>
        <v>#REF!</v>
      </c>
      <c r="H317" s="50" t="e">
        <f>G317/C317</f>
        <v>#REF!</v>
      </c>
      <c r="I317" s="25" t="e">
        <f>#REF!</f>
        <v>#REF!</v>
      </c>
      <c r="J317" s="50" t="e">
        <f>I317/C317</f>
        <v>#REF!</v>
      </c>
      <c r="K317" s="25" t="e">
        <f>#REF!</f>
        <v>#REF!</v>
      </c>
      <c r="L317" s="50" t="e">
        <f>K317/C317</f>
        <v>#REF!</v>
      </c>
      <c r="M317" s="25" t="e">
        <f>#REF!</f>
        <v>#REF!</v>
      </c>
      <c r="N317" s="50" t="e">
        <f>M317/C317</f>
        <v>#REF!</v>
      </c>
      <c r="O317" s="25" t="e">
        <f>#REF!</f>
        <v>#REF!</v>
      </c>
      <c r="P317" s="50" t="e">
        <f>O317/C317</f>
        <v>#REF!</v>
      </c>
      <c r="Q317" s="25" t="e">
        <f>#REF!</f>
        <v>#REF!</v>
      </c>
      <c r="R317" s="50" t="e">
        <f>Q317/C317</f>
        <v>#REF!</v>
      </c>
      <c r="S317" s="17" t="e">
        <f>C317-E317</f>
        <v>#REF!</v>
      </c>
      <c r="T317" s="50" t="e">
        <f>S317/$C317</f>
        <v>#REF!</v>
      </c>
    </row>
    <row r="318">
      <c r="C318" s="59" t="e">
        <f>#REF!</f>
        <v>#REF!</v>
      </c>
      <c r="D318" s="50" t="e">
        <f>F318+H318+J318+L318+N318+P318+R318</f>
        <v>#REF!</v>
      </c>
      <c r="E318" s="25" t="e">
        <f>#REF!</f>
        <v>#REF!</v>
      </c>
      <c r="F318" s="50" t="e">
        <f>E318/C318</f>
        <v>#REF!</v>
      </c>
      <c r="G318" s="25" t="e">
        <f>#REF!</f>
        <v>#REF!</v>
      </c>
      <c r="H318" s="50" t="e">
        <f>G318/C318</f>
        <v>#REF!</v>
      </c>
      <c r="I318" s="25" t="e">
        <f>#REF!</f>
        <v>#REF!</v>
      </c>
      <c r="J318" s="50" t="e">
        <f>I318/C318</f>
        <v>#REF!</v>
      </c>
      <c r="K318" s="25" t="e">
        <f>#REF!</f>
        <v>#REF!</v>
      </c>
      <c r="L318" s="50" t="e">
        <f>K318/C318</f>
        <v>#REF!</v>
      </c>
      <c r="M318" s="25" t="e">
        <f>#REF!</f>
        <v>#REF!</v>
      </c>
      <c r="N318" s="50" t="e">
        <f>M318/C318</f>
        <v>#REF!</v>
      </c>
      <c r="O318" s="25" t="e">
        <f>#REF!</f>
        <v>#REF!</v>
      </c>
      <c r="P318" s="50" t="e">
        <f>O318/C318</f>
        <v>#REF!</v>
      </c>
      <c r="Q318" s="25" t="e">
        <f>#REF!</f>
        <v>#REF!</v>
      </c>
      <c r="R318" s="50" t="e">
        <f>Q318/C318</f>
        <v>#REF!</v>
      </c>
      <c r="S318" s="17" t="e">
        <f>C318-E318</f>
        <v>#REF!</v>
      </c>
      <c r="T318" s="50" t="e">
        <f>S318/$C318</f>
        <v>#REF!</v>
      </c>
    </row>
    <row r="319">
      <c r="C319" s="59" t="e">
        <f>#REF!</f>
        <v>#REF!</v>
      </c>
      <c r="D319" s="50" t="e">
        <f>F319+H319+J319+L319+N319+P319+R319</f>
        <v>#REF!</v>
      </c>
      <c r="E319" s="25" t="e">
        <f>#REF!</f>
        <v>#REF!</v>
      </c>
      <c r="F319" s="50" t="e">
        <f>E319/C319</f>
        <v>#REF!</v>
      </c>
      <c r="G319" s="25" t="e">
        <f>#REF!</f>
        <v>#REF!</v>
      </c>
      <c r="H319" s="50" t="e">
        <f>G319/C319</f>
        <v>#REF!</v>
      </c>
      <c r="I319" s="25" t="e">
        <f>#REF!</f>
        <v>#REF!</v>
      </c>
      <c r="J319" s="50" t="e">
        <f>I319/C319</f>
        <v>#REF!</v>
      </c>
      <c r="K319" s="25" t="e">
        <f>#REF!</f>
        <v>#REF!</v>
      </c>
      <c r="L319" s="50" t="e">
        <f>K319/C319</f>
        <v>#REF!</v>
      </c>
      <c r="M319" s="25" t="e">
        <f>#REF!</f>
        <v>#REF!</v>
      </c>
      <c r="N319" s="50" t="e">
        <f>M319/C319</f>
        <v>#REF!</v>
      </c>
      <c r="O319" s="25" t="e">
        <f>#REF!</f>
        <v>#REF!</v>
      </c>
      <c r="P319" s="50" t="e">
        <f>O319/C319</f>
        <v>#REF!</v>
      </c>
      <c r="Q319" s="25" t="e">
        <f>#REF!</f>
        <v>#REF!</v>
      </c>
      <c r="R319" s="50" t="e">
        <f>Q319/C319</f>
        <v>#REF!</v>
      </c>
      <c r="S319" s="17" t="e">
        <f>C319-E319</f>
        <v>#REF!</v>
      </c>
      <c r="T319" s="50" t="e">
        <f>S319/$C319</f>
        <v>#REF!</v>
      </c>
    </row>
    <row r="320">
      <c r="C320" s="59" t="e">
        <f>#REF!</f>
        <v>#REF!</v>
      </c>
      <c r="D320" s="50" t="e">
        <f>F320+H320+J320+L320+N320+P320+R320</f>
        <v>#REF!</v>
      </c>
      <c r="E320" s="25" t="e">
        <f>#REF!</f>
        <v>#REF!</v>
      </c>
      <c r="F320" s="50" t="e">
        <f>E320/C320</f>
        <v>#REF!</v>
      </c>
      <c r="G320" s="25" t="e">
        <f>#REF!</f>
        <v>#REF!</v>
      </c>
      <c r="H320" s="50" t="e">
        <f>G320/C320</f>
        <v>#REF!</v>
      </c>
      <c r="I320" s="25" t="e">
        <f>#REF!</f>
        <v>#REF!</v>
      </c>
      <c r="J320" s="50" t="e">
        <f>I320/C320</f>
        <v>#REF!</v>
      </c>
      <c r="K320" s="25" t="e">
        <f>#REF!</f>
        <v>#REF!</v>
      </c>
      <c r="L320" s="50" t="e">
        <f>K320/C320</f>
        <v>#REF!</v>
      </c>
      <c r="M320" s="25" t="e">
        <f>#REF!</f>
        <v>#REF!</v>
      </c>
      <c r="N320" s="50" t="e">
        <f>M320/C320</f>
        <v>#REF!</v>
      </c>
      <c r="O320" s="25" t="e">
        <f>#REF!</f>
        <v>#REF!</v>
      </c>
      <c r="P320" s="50" t="e">
        <f>O320/C320</f>
        <v>#REF!</v>
      </c>
      <c r="Q320" s="25" t="e">
        <f>#REF!</f>
        <v>#REF!</v>
      </c>
      <c r="R320" s="50" t="e">
        <f>Q320/C320</f>
        <v>#REF!</v>
      </c>
      <c r="S320" s="17" t="e">
        <f>C320-E320</f>
        <v>#REF!</v>
      </c>
      <c r="T320" s="50" t="e">
        <f>S320/$C320</f>
        <v>#REF!</v>
      </c>
    </row>
    <row r="321">
      <c r="C321" s="59" t="e">
        <f>#REF!</f>
        <v>#REF!</v>
      </c>
      <c r="D321" s="50" t="e">
        <f>F321+H321+J321+L321+N321+P321+R321</f>
        <v>#REF!</v>
      </c>
      <c r="E321" s="25" t="e">
        <f>#REF!</f>
        <v>#REF!</v>
      </c>
      <c r="F321" s="50" t="e">
        <f>E321/C321</f>
        <v>#REF!</v>
      </c>
      <c r="G321" s="25" t="e">
        <f>#REF!</f>
        <v>#REF!</v>
      </c>
      <c r="H321" s="50" t="e">
        <f>G321/C321</f>
        <v>#REF!</v>
      </c>
      <c r="I321" s="25" t="e">
        <f>#REF!</f>
        <v>#REF!</v>
      </c>
      <c r="J321" s="50" t="e">
        <f>I321/C321</f>
        <v>#REF!</v>
      </c>
      <c r="K321" s="25" t="e">
        <f>#REF!</f>
        <v>#REF!</v>
      </c>
      <c r="L321" s="50" t="e">
        <f>K321/C321</f>
        <v>#REF!</v>
      </c>
      <c r="M321" s="25" t="e">
        <f>#REF!</f>
        <v>#REF!</v>
      </c>
      <c r="N321" s="50" t="e">
        <f>M321/C321</f>
        <v>#REF!</v>
      </c>
      <c r="O321" s="25" t="e">
        <f>#REF!</f>
        <v>#REF!</v>
      </c>
      <c r="P321" s="50" t="e">
        <f>O321/C321</f>
        <v>#REF!</v>
      </c>
      <c r="Q321" s="25" t="e">
        <f>#REF!</f>
        <v>#REF!</v>
      </c>
      <c r="R321" s="50" t="e">
        <f>Q321/C321</f>
        <v>#REF!</v>
      </c>
      <c r="S321" s="17" t="e">
        <f>C321-E321</f>
        <v>#REF!</v>
      </c>
      <c r="T321" s="50" t="e">
        <f>S321/$C321</f>
        <v>#REF!</v>
      </c>
    </row>
    <row r="322">
      <c r="C322" s="59" t="e">
        <f>#REF!</f>
        <v>#REF!</v>
      </c>
      <c r="D322" s="50" t="e">
        <f>F322+H322+J322+L322+N322+P322+R322</f>
        <v>#REF!</v>
      </c>
      <c r="E322" s="25" t="e">
        <f>#REF!</f>
        <v>#REF!</v>
      </c>
      <c r="F322" s="50" t="e">
        <f>E322/C322</f>
        <v>#REF!</v>
      </c>
      <c r="G322" s="25" t="e">
        <f>#REF!</f>
        <v>#REF!</v>
      </c>
      <c r="H322" s="50" t="e">
        <f>G322/C322</f>
        <v>#REF!</v>
      </c>
      <c r="I322" s="25" t="e">
        <f>#REF!</f>
        <v>#REF!</v>
      </c>
      <c r="J322" s="50" t="e">
        <f>I322/C322</f>
        <v>#REF!</v>
      </c>
      <c r="K322" s="25" t="e">
        <f>#REF!</f>
        <v>#REF!</v>
      </c>
      <c r="L322" s="50" t="e">
        <f>K322/C322</f>
        <v>#REF!</v>
      </c>
      <c r="M322" s="25" t="e">
        <f>#REF!</f>
        <v>#REF!</v>
      </c>
      <c r="N322" s="50" t="e">
        <f>M322/C322</f>
        <v>#REF!</v>
      </c>
      <c r="O322" s="25" t="e">
        <f>#REF!</f>
        <v>#REF!</v>
      </c>
      <c r="P322" s="50" t="e">
        <f>O322/C322</f>
        <v>#REF!</v>
      </c>
      <c r="Q322" s="25" t="e">
        <f>#REF!</f>
        <v>#REF!</v>
      </c>
      <c r="R322" s="50" t="e">
        <f>Q322/C322</f>
        <v>#REF!</v>
      </c>
      <c r="S322" s="17" t="e">
        <f>C322-E322</f>
        <v>#REF!</v>
      </c>
      <c r="T322" s="50" t="e">
        <f>S322/$C322</f>
        <v>#REF!</v>
      </c>
    </row>
    <row r="323">
      <c r="C323" s="59" t="e">
        <f>#REF!</f>
        <v>#REF!</v>
      </c>
      <c r="D323" s="50" t="e">
        <f>F323+H323+J323+L323+N323+P323+R323</f>
        <v>#REF!</v>
      </c>
      <c r="E323" s="25" t="e">
        <f>#REF!</f>
        <v>#REF!</v>
      </c>
      <c r="F323" s="50" t="e">
        <f>E323/C323</f>
        <v>#REF!</v>
      </c>
      <c r="G323" s="25" t="e">
        <f>#REF!</f>
        <v>#REF!</v>
      </c>
      <c r="H323" s="50" t="e">
        <f>G323/C323</f>
        <v>#REF!</v>
      </c>
      <c r="I323" s="25" t="e">
        <f>#REF!</f>
        <v>#REF!</v>
      </c>
      <c r="J323" s="50" t="e">
        <f>I323/C323</f>
        <v>#REF!</v>
      </c>
      <c r="K323" s="25" t="e">
        <f>#REF!</f>
        <v>#REF!</v>
      </c>
      <c r="L323" s="50" t="e">
        <f>K323/C323</f>
        <v>#REF!</v>
      </c>
      <c r="M323" s="25" t="e">
        <f>#REF!</f>
        <v>#REF!</v>
      </c>
      <c r="N323" s="50" t="e">
        <f>M323/C323</f>
        <v>#REF!</v>
      </c>
      <c r="O323" s="25" t="e">
        <f>#REF!</f>
        <v>#REF!</v>
      </c>
      <c r="P323" s="50" t="e">
        <f>O323/C323</f>
        <v>#REF!</v>
      </c>
      <c r="Q323" s="25" t="e">
        <f>#REF!</f>
        <v>#REF!</v>
      </c>
      <c r="R323" s="50" t="e">
        <f>Q323/C323</f>
        <v>#REF!</v>
      </c>
      <c r="S323" s="17" t="e">
        <f>C323-E323</f>
        <v>#REF!</v>
      </c>
      <c r="T323" s="50" t="e">
        <f>S323/$C323</f>
        <v>#REF!</v>
      </c>
    </row>
    <row r="324">
      <c r="C324" s="59" t="e">
        <f>#REF!</f>
        <v>#REF!</v>
      </c>
      <c r="D324" s="50" t="e">
        <f>F324+H324+J324+L324+N324+P324+R324</f>
        <v>#REF!</v>
      </c>
      <c r="E324" s="25" t="e">
        <f>#REF!</f>
        <v>#REF!</v>
      </c>
      <c r="F324" s="50" t="e">
        <f>E324/C324</f>
        <v>#REF!</v>
      </c>
      <c r="G324" s="25" t="e">
        <f>#REF!</f>
        <v>#REF!</v>
      </c>
      <c r="H324" s="50" t="e">
        <f>G324/C324</f>
        <v>#REF!</v>
      </c>
      <c r="I324" s="25" t="e">
        <f>#REF!</f>
        <v>#REF!</v>
      </c>
      <c r="J324" s="50" t="e">
        <f>I324/C324</f>
        <v>#REF!</v>
      </c>
      <c r="K324" s="25" t="e">
        <f>#REF!</f>
        <v>#REF!</v>
      </c>
      <c r="L324" s="50" t="e">
        <f>K324/C324</f>
        <v>#REF!</v>
      </c>
      <c r="M324" s="25" t="e">
        <f>#REF!</f>
        <v>#REF!</v>
      </c>
      <c r="N324" s="50" t="e">
        <f>M324/C324</f>
        <v>#REF!</v>
      </c>
      <c r="O324" s="25" t="e">
        <f>#REF!</f>
        <v>#REF!</v>
      </c>
      <c r="P324" s="50" t="e">
        <f>O324/C324</f>
        <v>#REF!</v>
      </c>
      <c r="Q324" s="25" t="e">
        <f>#REF!</f>
        <v>#REF!</v>
      </c>
      <c r="R324" s="50" t="e">
        <f>Q324/C324</f>
        <v>#REF!</v>
      </c>
      <c r="S324" s="17" t="e">
        <f>C324-E324</f>
        <v>#REF!</v>
      </c>
      <c r="T324" s="50" t="e">
        <f>S324/$C324</f>
        <v>#REF!</v>
      </c>
    </row>
    <row r="325">
      <c r="C325" s="59" t="e">
        <f>#REF!</f>
        <v>#REF!</v>
      </c>
      <c r="D325" s="50" t="e">
        <f>F325+H325+J325+L325+N325+P325+R325</f>
        <v>#REF!</v>
      </c>
      <c r="E325" s="25" t="e">
        <f>#REF!</f>
        <v>#REF!</v>
      </c>
      <c r="F325" s="50" t="e">
        <f>E325/C325</f>
        <v>#REF!</v>
      </c>
      <c r="G325" s="25" t="e">
        <f>#REF!</f>
        <v>#REF!</v>
      </c>
      <c r="H325" s="50" t="e">
        <f>G325/C325</f>
        <v>#REF!</v>
      </c>
      <c r="I325" s="25" t="e">
        <f>#REF!</f>
        <v>#REF!</v>
      </c>
      <c r="J325" s="50" t="e">
        <f>I325/C325</f>
        <v>#REF!</v>
      </c>
      <c r="K325" s="25" t="e">
        <f>#REF!</f>
        <v>#REF!</v>
      </c>
      <c r="L325" s="50" t="e">
        <f>K325/C325</f>
        <v>#REF!</v>
      </c>
      <c r="M325" s="25" t="e">
        <f>#REF!</f>
        <v>#REF!</v>
      </c>
      <c r="N325" s="50" t="e">
        <f>M325/C325</f>
        <v>#REF!</v>
      </c>
      <c r="O325" s="25" t="e">
        <f>#REF!</f>
        <v>#REF!</v>
      </c>
      <c r="P325" s="50" t="e">
        <f>O325/C325</f>
        <v>#REF!</v>
      </c>
      <c r="Q325" s="25" t="e">
        <f>#REF!</f>
        <v>#REF!</v>
      </c>
      <c r="R325" s="50" t="e">
        <f>Q325/C325</f>
        <v>#REF!</v>
      </c>
      <c r="S325" s="17" t="e">
        <f>C325-E325</f>
        <v>#REF!</v>
      </c>
      <c r="T325" s="50" t="e">
        <f>S325/$C325</f>
        <v>#REF!</v>
      </c>
    </row>
    <row r="326">
      <c r="C326" s="59" t="e">
        <f>#REF!</f>
        <v>#REF!</v>
      </c>
      <c r="D326" s="50" t="e">
        <f>F326+H326+J326+L326+N326+P326+R326</f>
        <v>#REF!</v>
      </c>
      <c r="E326" s="25" t="e">
        <f>#REF!</f>
        <v>#REF!</v>
      </c>
      <c r="F326" s="50" t="e">
        <f>E326/C326</f>
        <v>#REF!</v>
      </c>
      <c r="G326" s="25" t="e">
        <f>#REF!</f>
        <v>#REF!</v>
      </c>
      <c r="H326" s="50" t="e">
        <f>G326/C326</f>
        <v>#REF!</v>
      </c>
      <c r="I326" s="25" t="e">
        <f>#REF!</f>
        <v>#REF!</v>
      </c>
      <c r="J326" s="50" t="e">
        <f>I326/C326</f>
        <v>#REF!</v>
      </c>
      <c r="K326" s="25" t="e">
        <f>#REF!</f>
        <v>#REF!</v>
      </c>
      <c r="L326" s="50" t="e">
        <f>K326/C326</f>
        <v>#REF!</v>
      </c>
      <c r="M326" s="25" t="e">
        <f>#REF!</f>
        <v>#REF!</v>
      </c>
      <c r="N326" s="50" t="e">
        <f>M326/C326</f>
        <v>#REF!</v>
      </c>
      <c r="O326" s="25" t="e">
        <f>#REF!</f>
        <v>#REF!</v>
      </c>
      <c r="P326" s="50" t="e">
        <f>O326/C326</f>
        <v>#REF!</v>
      </c>
      <c r="Q326" s="25" t="e">
        <f>#REF!</f>
        <v>#REF!</v>
      </c>
      <c r="R326" s="50" t="e">
        <f>Q326/C326</f>
        <v>#REF!</v>
      </c>
      <c r="S326" s="17" t="e">
        <f>C326-E326</f>
        <v>#REF!</v>
      </c>
      <c r="T326" s="50" t="e">
        <f>S326/$C326</f>
        <v>#REF!</v>
      </c>
    </row>
    <row r="327">
      <c r="C327" s="59" t="e">
        <f>#REF!</f>
        <v>#REF!</v>
      </c>
      <c r="D327" s="50" t="e">
        <f>F327+H327+J327+L327+N327+P327+R327</f>
        <v>#REF!</v>
      </c>
      <c r="E327" s="25" t="e">
        <f>#REF!</f>
        <v>#REF!</v>
      </c>
      <c r="F327" s="50" t="e">
        <f>E327/C327</f>
        <v>#REF!</v>
      </c>
      <c r="G327" s="25" t="e">
        <f>#REF!</f>
        <v>#REF!</v>
      </c>
      <c r="H327" s="50" t="e">
        <f>G327/C327</f>
        <v>#REF!</v>
      </c>
      <c r="I327" s="25" t="e">
        <f>#REF!</f>
        <v>#REF!</v>
      </c>
      <c r="J327" s="50" t="e">
        <f>I327/C327</f>
        <v>#REF!</v>
      </c>
      <c r="K327" s="25" t="e">
        <f>#REF!</f>
        <v>#REF!</v>
      </c>
      <c r="L327" s="50" t="e">
        <f>K327/C327</f>
        <v>#REF!</v>
      </c>
      <c r="M327" s="25" t="e">
        <f>#REF!</f>
        <v>#REF!</v>
      </c>
      <c r="N327" s="50" t="e">
        <f>M327/C327</f>
        <v>#REF!</v>
      </c>
      <c r="O327" s="25" t="e">
        <f>#REF!</f>
        <v>#REF!</v>
      </c>
      <c r="P327" s="50" t="e">
        <f>O327/C327</f>
        <v>#REF!</v>
      </c>
      <c r="Q327" s="25" t="e">
        <f>#REF!</f>
        <v>#REF!</v>
      </c>
      <c r="R327" s="50" t="e">
        <f>Q327/C327</f>
        <v>#REF!</v>
      </c>
      <c r="S327" s="17" t="e">
        <f>C327-E327</f>
        <v>#REF!</v>
      </c>
      <c r="T327" s="50" t="e">
        <f>S327/$C327</f>
        <v>#REF!</v>
      </c>
    </row>
    <row r="328">
      <c r="C328" s="59" t="e">
        <f>#REF!</f>
        <v>#REF!</v>
      </c>
      <c r="D328" s="50" t="e">
        <f>F328+H328+J328+L328+N328+P328+R328</f>
        <v>#REF!</v>
      </c>
      <c r="E328" s="25" t="e">
        <f>#REF!</f>
        <v>#REF!</v>
      </c>
      <c r="F328" s="50" t="e">
        <f>E328/C328</f>
        <v>#REF!</v>
      </c>
      <c r="G328" s="25" t="e">
        <f>#REF!</f>
        <v>#REF!</v>
      </c>
      <c r="H328" s="50" t="e">
        <f>G328/C328</f>
        <v>#REF!</v>
      </c>
      <c r="I328" s="25" t="e">
        <f>#REF!</f>
        <v>#REF!</v>
      </c>
      <c r="J328" s="50" t="e">
        <f>I328/C328</f>
        <v>#REF!</v>
      </c>
      <c r="K328" s="25" t="e">
        <f>#REF!</f>
        <v>#REF!</v>
      </c>
      <c r="L328" s="50" t="e">
        <f>K328/C328</f>
        <v>#REF!</v>
      </c>
      <c r="M328" s="25" t="e">
        <f>#REF!</f>
        <v>#REF!</v>
      </c>
      <c r="N328" s="50" t="e">
        <f>M328/C328</f>
        <v>#REF!</v>
      </c>
      <c r="O328" s="25" t="e">
        <f>#REF!</f>
        <v>#REF!</v>
      </c>
      <c r="P328" s="50" t="e">
        <f>O328/C328</f>
        <v>#REF!</v>
      </c>
      <c r="Q328" s="25" t="e">
        <f>#REF!</f>
        <v>#REF!</v>
      </c>
      <c r="R328" s="50" t="e">
        <f>Q328/C328</f>
        <v>#REF!</v>
      </c>
      <c r="S328" s="17" t="e">
        <f>C328-E328</f>
        <v>#REF!</v>
      </c>
      <c r="T328" s="50" t="e">
        <f>S328/$C328</f>
        <v>#REF!</v>
      </c>
    </row>
    <row r="329">
      <c r="C329" s="59" t="e">
        <f>#REF!</f>
        <v>#REF!</v>
      </c>
      <c r="D329" s="50" t="e">
        <f>F329+H329+J329+L329+N329+P329+R329</f>
        <v>#REF!</v>
      </c>
      <c r="E329" s="25" t="e">
        <f>#REF!</f>
        <v>#REF!</v>
      </c>
      <c r="F329" s="50" t="e">
        <f>E329/C329</f>
        <v>#REF!</v>
      </c>
      <c r="G329" s="25" t="e">
        <f>#REF!</f>
        <v>#REF!</v>
      </c>
      <c r="H329" s="50" t="e">
        <f>G329/C329</f>
        <v>#REF!</v>
      </c>
      <c r="I329" s="25" t="e">
        <f>#REF!</f>
        <v>#REF!</v>
      </c>
      <c r="J329" s="50" t="e">
        <f>I329/C329</f>
        <v>#REF!</v>
      </c>
      <c r="K329" s="25" t="e">
        <f>#REF!</f>
        <v>#REF!</v>
      </c>
      <c r="L329" s="50" t="e">
        <f>K329/C329</f>
        <v>#REF!</v>
      </c>
      <c r="M329" s="25" t="e">
        <f>#REF!</f>
        <v>#REF!</v>
      </c>
      <c r="N329" s="50" t="e">
        <f>M329/C329</f>
        <v>#REF!</v>
      </c>
      <c r="O329" s="25" t="e">
        <f>#REF!</f>
        <v>#REF!</v>
      </c>
      <c r="P329" s="50" t="e">
        <f>O329/C329</f>
        <v>#REF!</v>
      </c>
      <c r="Q329" s="25" t="e">
        <f>#REF!</f>
        <v>#REF!</v>
      </c>
      <c r="R329" s="50" t="e">
        <f>Q329/C329</f>
        <v>#REF!</v>
      </c>
      <c r="S329" s="17" t="e">
        <f>C329-E329</f>
        <v>#REF!</v>
      </c>
      <c r="T329" s="50" t="e">
        <f>S329/$C329</f>
        <v>#REF!</v>
      </c>
    </row>
    <row r="330">
      <c r="C330" s="59" t="e">
        <f>#REF!</f>
        <v>#REF!</v>
      </c>
      <c r="D330" s="50" t="e">
        <f>F330+H330+J330+L330+N330+P330+R330</f>
        <v>#REF!</v>
      </c>
      <c r="E330" s="25" t="e">
        <f>#REF!</f>
        <v>#REF!</v>
      </c>
      <c r="F330" s="50" t="e">
        <f>E330/C330</f>
        <v>#REF!</v>
      </c>
      <c r="G330" s="25" t="e">
        <f>#REF!</f>
        <v>#REF!</v>
      </c>
      <c r="H330" s="50" t="e">
        <f>G330/C330</f>
        <v>#REF!</v>
      </c>
      <c r="I330" s="25" t="e">
        <f>#REF!</f>
        <v>#REF!</v>
      </c>
      <c r="J330" s="50" t="e">
        <f>I330/C330</f>
        <v>#REF!</v>
      </c>
      <c r="K330" s="25" t="e">
        <f>#REF!</f>
        <v>#REF!</v>
      </c>
      <c r="L330" s="50" t="e">
        <f>K330/C330</f>
        <v>#REF!</v>
      </c>
      <c r="M330" s="25" t="e">
        <f>#REF!</f>
        <v>#REF!</v>
      </c>
      <c r="N330" s="50" t="e">
        <f>M330/C330</f>
        <v>#REF!</v>
      </c>
      <c r="O330" s="25" t="e">
        <f>#REF!</f>
        <v>#REF!</v>
      </c>
      <c r="P330" s="50" t="e">
        <f>O330/C330</f>
        <v>#REF!</v>
      </c>
      <c r="Q330" s="25" t="e">
        <f>#REF!</f>
        <v>#REF!</v>
      </c>
      <c r="R330" s="50" t="e">
        <f>Q330/C330</f>
        <v>#REF!</v>
      </c>
      <c r="S330" s="17" t="e">
        <f>C330-E330</f>
        <v>#REF!</v>
      </c>
      <c r="T330" s="50" t="e">
        <f>S330/$C330</f>
        <v>#REF!</v>
      </c>
    </row>
    <row r="331">
      <c r="C331" s="59" t="e">
        <f>#REF!</f>
        <v>#REF!</v>
      </c>
      <c r="D331" s="50" t="e">
        <f>F331+H331+J331+L331+N331+P331+R331</f>
        <v>#REF!</v>
      </c>
      <c r="E331" s="25" t="e">
        <f>#REF!</f>
        <v>#REF!</v>
      </c>
      <c r="F331" s="50" t="e">
        <f>E331/C331</f>
        <v>#REF!</v>
      </c>
      <c r="G331" s="25" t="e">
        <f>#REF!</f>
        <v>#REF!</v>
      </c>
      <c r="H331" s="50" t="e">
        <f>G331/C331</f>
        <v>#REF!</v>
      </c>
      <c r="I331" s="25" t="e">
        <f>#REF!</f>
        <v>#REF!</v>
      </c>
      <c r="J331" s="50" t="e">
        <f>I331/C331</f>
        <v>#REF!</v>
      </c>
      <c r="K331" s="25" t="e">
        <f>#REF!</f>
        <v>#REF!</v>
      </c>
      <c r="L331" s="50" t="e">
        <f>K331/C331</f>
        <v>#REF!</v>
      </c>
      <c r="M331" s="25" t="e">
        <f>#REF!</f>
        <v>#REF!</v>
      </c>
      <c r="N331" s="50" t="e">
        <f>M331/C331</f>
        <v>#REF!</v>
      </c>
      <c r="O331" s="25" t="e">
        <f>#REF!</f>
        <v>#REF!</v>
      </c>
      <c r="P331" s="50" t="e">
        <f>O331/C331</f>
        <v>#REF!</v>
      </c>
      <c r="Q331" s="25" t="e">
        <f>#REF!</f>
        <v>#REF!</v>
      </c>
      <c r="R331" s="50" t="e">
        <f>Q331/C331</f>
        <v>#REF!</v>
      </c>
      <c r="S331" s="17" t="e">
        <f>C331-E331</f>
        <v>#REF!</v>
      </c>
      <c r="T331" s="50" t="e">
        <f>S331/$C331</f>
        <v>#REF!</v>
      </c>
    </row>
    <row r="332">
      <c r="C332" s="59" t="e">
        <f>#REF!</f>
        <v>#REF!</v>
      </c>
      <c r="D332" s="50" t="e">
        <f>F332+H332+J332+L332+N332+P332+R332</f>
        <v>#REF!</v>
      </c>
      <c r="E332" s="25" t="e">
        <f>#REF!</f>
        <v>#REF!</v>
      </c>
      <c r="F332" s="50" t="e">
        <f>E332/C332</f>
        <v>#REF!</v>
      </c>
      <c r="G332" s="25" t="e">
        <f>#REF!</f>
        <v>#REF!</v>
      </c>
      <c r="H332" s="50" t="e">
        <f>G332/C332</f>
        <v>#REF!</v>
      </c>
      <c r="I332" s="25" t="e">
        <f>#REF!</f>
        <v>#REF!</v>
      </c>
      <c r="J332" s="50" t="e">
        <f>I332/C332</f>
        <v>#REF!</v>
      </c>
      <c r="K332" s="25" t="e">
        <f>#REF!</f>
        <v>#REF!</v>
      </c>
      <c r="L332" s="50" t="e">
        <f>K332/C332</f>
        <v>#REF!</v>
      </c>
      <c r="M332" s="25" t="e">
        <f>#REF!</f>
        <v>#REF!</v>
      </c>
      <c r="N332" s="50" t="e">
        <f>M332/C332</f>
        <v>#REF!</v>
      </c>
      <c r="O332" s="25" t="e">
        <f>#REF!</f>
        <v>#REF!</v>
      </c>
      <c r="P332" s="50" t="e">
        <f>O332/C332</f>
        <v>#REF!</v>
      </c>
      <c r="Q332" s="25" t="e">
        <f>#REF!</f>
        <v>#REF!</v>
      </c>
      <c r="R332" s="50" t="e">
        <f>Q332/C332</f>
        <v>#REF!</v>
      </c>
      <c r="S332" s="17" t="e">
        <f>C332-E332</f>
        <v>#REF!</v>
      </c>
      <c r="T332" s="50" t="e">
        <f>S332/$C332</f>
        <v>#REF!</v>
      </c>
    </row>
    <row r="333">
      <c r="C333" s="59" t="e">
        <f>#REF!</f>
        <v>#REF!</v>
      </c>
      <c r="D333" s="50" t="e">
        <f>F333+H333+J333+L333+N333+P333+R333</f>
        <v>#REF!</v>
      </c>
      <c r="E333" s="25" t="e">
        <f>#REF!</f>
        <v>#REF!</v>
      </c>
      <c r="F333" s="50" t="e">
        <f>E333/C333</f>
        <v>#REF!</v>
      </c>
      <c r="G333" s="25" t="e">
        <f>#REF!</f>
        <v>#REF!</v>
      </c>
      <c r="H333" s="50" t="e">
        <f>G333/C333</f>
        <v>#REF!</v>
      </c>
      <c r="I333" s="25" t="e">
        <f>#REF!</f>
        <v>#REF!</v>
      </c>
      <c r="J333" s="50" t="e">
        <f>I333/C333</f>
        <v>#REF!</v>
      </c>
      <c r="K333" s="25" t="e">
        <f>#REF!</f>
        <v>#REF!</v>
      </c>
      <c r="L333" s="50" t="e">
        <f>K333/C333</f>
        <v>#REF!</v>
      </c>
      <c r="M333" s="25" t="e">
        <f>#REF!</f>
        <v>#REF!</v>
      </c>
      <c r="N333" s="50" t="e">
        <f>M333/C333</f>
        <v>#REF!</v>
      </c>
      <c r="O333" s="25" t="e">
        <f>#REF!</f>
        <v>#REF!</v>
      </c>
      <c r="P333" s="50" t="e">
        <f>O333/C333</f>
        <v>#REF!</v>
      </c>
      <c r="Q333" s="25" t="e">
        <f>#REF!</f>
        <v>#REF!</v>
      </c>
      <c r="R333" s="50" t="e">
        <f>Q333/C333</f>
        <v>#REF!</v>
      </c>
      <c r="S333" s="17" t="e">
        <f>C333-E333</f>
        <v>#REF!</v>
      </c>
      <c r="T333" s="50" t="e">
        <f>S333/$C333</f>
        <v>#REF!</v>
      </c>
    </row>
    <row r="334">
      <c r="C334" s="59" t="e">
        <f>#REF!</f>
        <v>#REF!</v>
      </c>
      <c r="D334" s="50" t="e">
        <f>F334+H334+J334+L334+N334+P334+R334</f>
        <v>#REF!</v>
      </c>
      <c r="E334" s="25" t="e">
        <f>#REF!</f>
        <v>#REF!</v>
      </c>
      <c r="F334" s="50" t="e">
        <f>E334/C334</f>
        <v>#REF!</v>
      </c>
      <c r="G334" s="25" t="e">
        <f>#REF!</f>
        <v>#REF!</v>
      </c>
      <c r="H334" s="50" t="e">
        <f>G334/C334</f>
        <v>#REF!</v>
      </c>
      <c r="I334" s="25" t="e">
        <f>#REF!</f>
        <v>#REF!</v>
      </c>
      <c r="J334" s="50" t="e">
        <f>I334/C334</f>
        <v>#REF!</v>
      </c>
      <c r="K334" s="25" t="e">
        <f>#REF!</f>
        <v>#REF!</v>
      </c>
      <c r="L334" s="50" t="e">
        <f>K334/C334</f>
        <v>#REF!</v>
      </c>
      <c r="M334" s="25" t="e">
        <f>#REF!</f>
        <v>#REF!</v>
      </c>
      <c r="N334" s="50" t="e">
        <f>M334/C334</f>
        <v>#REF!</v>
      </c>
      <c r="O334" s="25" t="e">
        <f>#REF!</f>
        <v>#REF!</v>
      </c>
      <c r="P334" s="50" t="e">
        <f>O334/C334</f>
        <v>#REF!</v>
      </c>
      <c r="Q334" s="25" t="e">
        <f>#REF!</f>
        <v>#REF!</v>
      </c>
      <c r="R334" s="50" t="e">
        <f>Q334/C334</f>
        <v>#REF!</v>
      </c>
      <c r="S334" s="17" t="e">
        <f>C334-E334</f>
        <v>#REF!</v>
      </c>
      <c r="T334" s="50" t="e">
        <f>S334/$C334</f>
        <v>#REF!</v>
      </c>
    </row>
    <row r="335">
      <c r="C335" s="59" t="e">
        <f>#REF!</f>
        <v>#REF!</v>
      </c>
      <c r="D335" s="50" t="e">
        <f>F335+H335+J335+L335+N335+P335+R335</f>
        <v>#REF!</v>
      </c>
      <c r="E335" s="25" t="e">
        <f>#REF!</f>
        <v>#REF!</v>
      </c>
      <c r="F335" s="50" t="e">
        <f>E335/C335</f>
        <v>#REF!</v>
      </c>
      <c r="G335" s="25" t="e">
        <f>#REF!</f>
        <v>#REF!</v>
      </c>
      <c r="H335" s="50" t="e">
        <f>G335/C335</f>
        <v>#REF!</v>
      </c>
      <c r="I335" s="25" t="e">
        <f>#REF!</f>
        <v>#REF!</v>
      </c>
      <c r="J335" s="50" t="e">
        <f>I335/C335</f>
        <v>#REF!</v>
      </c>
      <c r="K335" s="25" t="e">
        <f>#REF!</f>
        <v>#REF!</v>
      </c>
      <c r="L335" s="50" t="e">
        <f>K335/C335</f>
        <v>#REF!</v>
      </c>
      <c r="M335" s="25" t="e">
        <f>#REF!</f>
        <v>#REF!</v>
      </c>
      <c r="N335" s="50" t="e">
        <f>M335/C335</f>
        <v>#REF!</v>
      </c>
      <c r="O335" s="25" t="e">
        <f>#REF!</f>
        <v>#REF!</v>
      </c>
      <c r="P335" s="50" t="e">
        <f>O335/C335</f>
        <v>#REF!</v>
      </c>
      <c r="Q335" s="25" t="e">
        <f>#REF!</f>
        <v>#REF!</v>
      </c>
      <c r="R335" s="50" t="e">
        <f>Q335/C335</f>
        <v>#REF!</v>
      </c>
      <c r="S335" s="17" t="e">
        <f>C335-E335</f>
        <v>#REF!</v>
      </c>
      <c r="T335" s="50" t="e">
        <f>S335/$C335</f>
        <v>#REF!</v>
      </c>
    </row>
    <row r="336">
      <c r="C336" s="59" t="e">
        <f>#REF!</f>
        <v>#REF!</v>
      </c>
      <c r="D336" s="50" t="e">
        <f>F336+H336+J336+L336+N336+P336+R336</f>
        <v>#REF!</v>
      </c>
      <c r="E336" s="25" t="e">
        <f>#REF!</f>
        <v>#REF!</v>
      </c>
      <c r="F336" s="50" t="e">
        <f>E336/C336</f>
        <v>#REF!</v>
      </c>
      <c r="G336" s="25" t="e">
        <f>#REF!</f>
        <v>#REF!</v>
      </c>
      <c r="H336" s="50" t="e">
        <f>G336/C336</f>
        <v>#REF!</v>
      </c>
      <c r="I336" s="25" t="e">
        <f>#REF!</f>
        <v>#REF!</v>
      </c>
      <c r="J336" s="50" t="e">
        <f>I336/C336</f>
        <v>#REF!</v>
      </c>
      <c r="K336" s="25" t="e">
        <f>#REF!</f>
        <v>#REF!</v>
      </c>
      <c r="L336" s="50" t="e">
        <f>K336/C336</f>
        <v>#REF!</v>
      </c>
      <c r="M336" s="25" t="e">
        <f>#REF!</f>
        <v>#REF!</v>
      </c>
      <c r="N336" s="50" t="e">
        <f>M336/C336</f>
        <v>#REF!</v>
      </c>
      <c r="O336" s="25" t="e">
        <f>#REF!</f>
        <v>#REF!</v>
      </c>
      <c r="P336" s="50" t="e">
        <f>O336/C336</f>
        <v>#REF!</v>
      </c>
      <c r="Q336" s="25" t="e">
        <f>#REF!</f>
        <v>#REF!</v>
      </c>
      <c r="R336" s="50" t="e">
        <f>Q336/C336</f>
        <v>#REF!</v>
      </c>
      <c r="S336" s="17" t="e">
        <f>C336-E336</f>
        <v>#REF!</v>
      </c>
      <c r="T336" s="50" t="e">
        <f>S336/$C336</f>
        <v>#REF!</v>
      </c>
    </row>
    <row r="337">
      <c r="C337" s="59" t="e">
        <f>#REF!</f>
        <v>#REF!</v>
      </c>
      <c r="D337" s="50" t="e">
        <f>F337+H337+J337+L337+N337+P337+R337</f>
        <v>#REF!</v>
      </c>
      <c r="E337" s="25" t="e">
        <f>#REF!</f>
        <v>#REF!</v>
      </c>
      <c r="F337" s="50" t="e">
        <f>E337/C337</f>
        <v>#REF!</v>
      </c>
      <c r="G337" s="25" t="e">
        <f>#REF!</f>
        <v>#REF!</v>
      </c>
      <c r="H337" s="50" t="e">
        <f>G337/C337</f>
        <v>#REF!</v>
      </c>
      <c r="I337" s="25" t="e">
        <f>#REF!</f>
        <v>#REF!</v>
      </c>
      <c r="J337" s="50" t="e">
        <f>I337/C337</f>
        <v>#REF!</v>
      </c>
      <c r="K337" s="25" t="e">
        <f>#REF!</f>
        <v>#REF!</v>
      </c>
      <c r="L337" s="50" t="e">
        <f>K337/C337</f>
        <v>#REF!</v>
      </c>
      <c r="M337" s="25" t="e">
        <f>#REF!</f>
        <v>#REF!</v>
      </c>
      <c r="N337" s="50" t="e">
        <f>M337/C337</f>
        <v>#REF!</v>
      </c>
      <c r="O337" s="25" t="e">
        <f>#REF!</f>
        <v>#REF!</v>
      </c>
      <c r="P337" s="50" t="e">
        <f>O337/C337</f>
        <v>#REF!</v>
      </c>
      <c r="Q337" s="25" t="e">
        <f>#REF!</f>
        <v>#REF!</v>
      </c>
      <c r="R337" s="50" t="e">
        <f>Q337/C337</f>
        <v>#REF!</v>
      </c>
      <c r="S337" s="17" t="e">
        <f>C337-E337</f>
        <v>#REF!</v>
      </c>
      <c r="T337" s="50" t="e">
        <f>S337/$C337</f>
        <v>#REF!</v>
      </c>
    </row>
    <row r="338">
      <c r="C338" s="59" t="e">
        <f>#REF!</f>
        <v>#REF!</v>
      </c>
      <c r="D338" s="50" t="e">
        <f>F338+H338+J338+L338+N338+P338+R338</f>
        <v>#REF!</v>
      </c>
      <c r="E338" s="25" t="e">
        <f>#REF!</f>
        <v>#REF!</v>
      </c>
      <c r="F338" s="50" t="e">
        <f>E338/C338</f>
        <v>#REF!</v>
      </c>
      <c r="G338" s="25" t="e">
        <f>#REF!</f>
        <v>#REF!</v>
      </c>
      <c r="H338" s="50" t="e">
        <f>G338/C338</f>
        <v>#REF!</v>
      </c>
      <c r="I338" s="25" t="e">
        <f>#REF!</f>
        <v>#REF!</v>
      </c>
      <c r="J338" s="50" t="e">
        <f>I338/C338</f>
        <v>#REF!</v>
      </c>
      <c r="K338" s="25" t="e">
        <f>#REF!</f>
        <v>#REF!</v>
      </c>
      <c r="L338" s="50" t="e">
        <f>K338/C338</f>
        <v>#REF!</v>
      </c>
      <c r="M338" s="25" t="e">
        <f>#REF!</f>
        <v>#REF!</v>
      </c>
      <c r="N338" s="50" t="e">
        <f>M338/C338</f>
        <v>#REF!</v>
      </c>
      <c r="O338" s="25" t="e">
        <f>#REF!</f>
        <v>#REF!</v>
      </c>
      <c r="P338" s="50" t="e">
        <f>O338/C338</f>
        <v>#REF!</v>
      </c>
      <c r="Q338" s="25" t="e">
        <f>#REF!</f>
        <v>#REF!</v>
      </c>
      <c r="R338" s="50" t="e">
        <f>Q338/C338</f>
        <v>#REF!</v>
      </c>
      <c r="S338" s="17" t="e">
        <f>C338-E338</f>
        <v>#REF!</v>
      </c>
      <c r="T338" s="50" t="e">
        <f>S338/$C338</f>
        <v>#REF!</v>
      </c>
    </row>
    <row r="339">
      <c r="C339" s="59" t="e">
        <f>#REF!</f>
        <v>#REF!</v>
      </c>
      <c r="D339" s="50" t="e">
        <f>F339+H339+J339+L339+N339+P339+R339</f>
        <v>#REF!</v>
      </c>
      <c r="E339" s="25" t="e">
        <f>#REF!</f>
        <v>#REF!</v>
      </c>
      <c r="F339" s="50" t="e">
        <f>E339/C339</f>
        <v>#REF!</v>
      </c>
      <c r="G339" s="25" t="e">
        <f>#REF!</f>
        <v>#REF!</v>
      </c>
      <c r="H339" s="50" t="e">
        <f>G339/C339</f>
        <v>#REF!</v>
      </c>
      <c r="I339" s="25" t="e">
        <f>#REF!</f>
        <v>#REF!</v>
      </c>
      <c r="J339" s="50" t="e">
        <f>I339/C339</f>
        <v>#REF!</v>
      </c>
      <c r="K339" s="25" t="e">
        <f>#REF!</f>
        <v>#REF!</v>
      </c>
      <c r="L339" s="50" t="e">
        <f>K339/C339</f>
        <v>#REF!</v>
      </c>
      <c r="M339" s="25" t="e">
        <f>#REF!</f>
        <v>#REF!</v>
      </c>
      <c r="N339" s="50" t="e">
        <f>M339/C339</f>
        <v>#REF!</v>
      </c>
      <c r="O339" s="25" t="e">
        <f>#REF!</f>
        <v>#REF!</v>
      </c>
      <c r="P339" s="50" t="e">
        <f>O339/C339</f>
        <v>#REF!</v>
      </c>
      <c r="Q339" s="25" t="e">
        <f>#REF!</f>
        <v>#REF!</v>
      </c>
      <c r="R339" s="50" t="e">
        <f>Q339/C339</f>
        <v>#REF!</v>
      </c>
      <c r="S339" s="17" t="e">
        <f>C339-E339</f>
        <v>#REF!</v>
      </c>
      <c r="T339" s="50" t="e">
        <f>S339/$C339</f>
        <v>#REF!</v>
      </c>
    </row>
    <row r="340">
      <c r="C340" s="59" t="e">
        <f>#REF!</f>
        <v>#REF!</v>
      </c>
      <c r="D340" s="50" t="e">
        <f>F340+H340+J340+L340+N340+P340+R340</f>
        <v>#REF!</v>
      </c>
      <c r="E340" s="25" t="e">
        <f>#REF!</f>
        <v>#REF!</v>
      </c>
      <c r="F340" s="50" t="e">
        <f>E340/C340</f>
        <v>#REF!</v>
      </c>
      <c r="G340" s="25" t="e">
        <f>#REF!</f>
        <v>#REF!</v>
      </c>
      <c r="H340" s="50" t="e">
        <f>G340/C340</f>
        <v>#REF!</v>
      </c>
      <c r="I340" s="25" t="e">
        <f>#REF!</f>
        <v>#REF!</v>
      </c>
      <c r="J340" s="50" t="e">
        <f>I340/C340</f>
        <v>#REF!</v>
      </c>
      <c r="K340" s="25" t="e">
        <f>#REF!</f>
        <v>#REF!</v>
      </c>
      <c r="L340" s="50" t="e">
        <f>K340/C340</f>
        <v>#REF!</v>
      </c>
      <c r="M340" s="25" t="e">
        <f>#REF!</f>
        <v>#REF!</v>
      </c>
      <c r="N340" s="50" t="e">
        <f>M340/C340</f>
        <v>#REF!</v>
      </c>
      <c r="O340" s="25" t="e">
        <f>#REF!</f>
        <v>#REF!</v>
      </c>
      <c r="P340" s="50" t="e">
        <f>O340/C340</f>
        <v>#REF!</v>
      </c>
      <c r="Q340" s="25" t="e">
        <f>#REF!</f>
        <v>#REF!</v>
      </c>
      <c r="R340" s="50" t="e">
        <f>Q340/C340</f>
        <v>#REF!</v>
      </c>
      <c r="S340" s="17" t="e">
        <f>C340-E340</f>
        <v>#REF!</v>
      </c>
      <c r="T340" s="50" t="e">
        <f>S340/$C340</f>
        <v>#REF!</v>
      </c>
    </row>
    <row r="341">
      <c r="C341" s="59" t="e">
        <f>#REF!</f>
        <v>#REF!</v>
      </c>
      <c r="D341" s="50" t="e">
        <f>F341+H341+J341+L341+N341+P341+R341</f>
        <v>#REF!</v>
      </c>
      <c r="E341" s="25" t="e">
        <f>#REF!</f>
        <v>#REF!</v>
      </c>
      <c r="F341" s="50" t="e">
        <f>E341/C341</f>
        <v>#REF!</v>
      </c>
      <c r="G341" s="25" t="e">
        <f>#REF!</f>
        <v>#REF!</v>
      </c>
      <c r="H341" s="50" t="e">
        <f>G341/C341</f>
        <v>#REF!</v>
      </c>
      <c r="I341" s="25" t="e">
        <f>#REF!</f>
        <v>#REF!</v>
      </c>
      <c r="J341" s="50" t="e">
        <f>I341/C341</f>
        <v>#REF!</v>
      </c>
      <c r="K341" s="25" t="e">
        <f>#REF!</f>
        <v>#REF!</v>
      </c>
      <c r="L341" s="50" t="e">
        <f>K341/C341</f>
        <v>#REF!</v>
      </c>
      <c r="M341" s="25" t="e">
        <f>#REF!</f>
        <v>#REF!</v>
      </c>
      <c r="N341" s="50" t="e">
        <f>M341/C341</f>
        <v>#REF!</v>
      </c>
      <c r="O341" s="25" t="e">
        <f>#REF!</f>
        <v>#REF!</v>
      </c>
      <c r="P341" s="50" t="e">
        <f>O341/C341</f>
        <v>#REF!</v>
      </c>
      <c r="Q341" s="25" t="e">
        <f>#REF!</f>
        <v>#REF!</v>
      </c>
      <c r="R341" s="50" t="e">
        <f>Q341/C341</f>
        <v>#REF!</v>
      </c>
      <c r="S341" s="17" t="e">
        <f>C341-E341</f>
        <v>#REF!</v>
      </c>
      <c r="T341" s="50" t="e">
        <f>S341/$C341</f>
        <v>#REF!</v>
      </c>
    </row>
    <row r="342">
      <c r="C342" s="59" t="e">
        <f>#REF!</f>
        <v>#REF!</v>
      </c>
      <c r="D342" s="50" t="e">
        <f>F342+H342+J342+L342+N342+P342+R342</f>
        <v>#REF!</v>
      </c>
      <c r="E342" s="25" t="e">
        <f>#REF!</f>
        <v>#REF!</v>
      </c>
      <c r="F342" s="50" t="e">
        <f>E342/C342</f>
        <v>#REF!</v>
      </c>
      <c r="G342" s="25" t="e">
        <f>#REF!</f>
        <v>#REF!</v>
      </c>
      <c r="H342" s="50" t="e">
        <f>G342/C342</f>
        <v>#REF!</v>
      </c>
      <c r="I342" s="25" t="e">
        <f>#REF!</f>
        <v>#REF!</v>
      </c>
      <c r="J342" s="50" t="e">
        <f>I342/C342</f>
        <v>#REF!</v>
      </c>
      <c r="K342" s="25" t="e">
        <f>#REF!</f>
        <v>#REF!</v>
      </c>
      <c r="L342" s="50" t="e">
        <f>K342/C342</f>
        <v>#REF!</v>
      </c>
      <c r="M342" s="25" t="e">
        <f>#REF!</f>
        <v>#REF!</v>
      </c>
      <c r="N342" s="50" t="e">
        <f>M342/C342</f>
        <v>#REF!</v>
      </c>
      <c r="O342" s="25" t="e">
        <f>#REF!</f>
        <v>#REF!</v>
      </c>
      <c r="P342" s="50" t="e">
        <f>O342/C342</f>
        <v>#REF!</v>
      </c>
      <c r="Q342" s="25" t="e">
        <f>#REF!</f>
        <v>#REF!</v>
      </c>
      <c r="R342" s="50" t="e">
        <f>Q342/C342</f>
        <v>#REF!</v>
      </c>
      <c r="S342" s="17" t="e">
        <f>C342-E342</f>
        <v>#REF!</v>
      </c>
      <c r="T342" s="50" t="e">
        <f>S342/$C342</f>
        <v>#REF!</v>
      </c>
    </row>
    <row r="343">
      <c r="C343" s="59" t="e">
        <f>#REF!</f>
        <v>#REF!</v>
      </c>
      <c r="D343" s="50" t="e">
        <f>F343+H343+J343+L343+N343+P343+R343</f>
        <v>#REF!</v>
      </c>
      <c r="E343" s="25" t="e">
        <f>#REF!</f>
        <v>#REF!</v>
      </c>
      <c r="F343" s="50" t="e">
        <f>E343/C343</f>
        <v>#REF!</v>
      </c>
      <c r="G343" s="25" t="e">
        <f>#REF!</f>
        <v>#REF!</v>
      </c>
      <c r="H343" s="50" t="e">
        <f>G343/C343</f>
        <v>#REF!</v>
      </c>
      <c r="I343" s="25" t="e">
        <f>#REF!</f>
        <v>#REF!</v>
      </c>
      <c r="J343" s="50" t="e">
        <f>I343/C343</f>
        <v>#REF!</v>
      </c>
      <c r="K343" s="25" t="e">
        <f>#REF!</f>
        <v>#REF!</v>
      </c>
      <c r="L343" s="50" t="e">
        <f>K343/C343</f>
        <v>#REF!</v>
      </c>
      <c r="M343" s="25" t="e">
        <f>#REF!</f>
        <v>#REF!</v>
      </c>
      <c r="N343" s="50" t="e">
        <f>M343/C343</f>
        <v>#REF!</v>
      </c>
      <c r="O343" s="25" t="e">
        <f>#REF!</f>
        <v>#REF!</v>
      </c>
      <c r="P343" s="50" t="e">
        <f>O343/C343</f>
        <v>#REF!</v>
      </c>
      <c r="Q343" s="25" t="e">
        <f>#REF!</f>
        <v>#REF!</v>
      </c>
      <c r="R343" s="50" t="e">
        <f>Q343/C343</f>
        <v>#REF!</v>
      </c>
      <c r="S343" s="17" t="e">
        <f>C343-E343</f>
        <v>#REF!</v>
      </c>
      <c r="T343" s="50" t="e">
        <f>S343/$C343</f>
        <v>#REF!</v>
      </c>
    </row>
    <row r="344">
      <c r="C344" s="59" t="e">
        <f>#REF!</f>
        <v>#REF!</v>
      </c>
      <c r="D344" s="50" t="e">
        <f>F344+H344+J344+L344+N344+P344+R344</f>
        <v>#REF!</v>
      </c>
      <c r="E344" s="25" t="e">
        <f>#REF!</f>
        <v>#REF!</v>
      </c>
      <c r="F344" s="50" t="e">
        <f>E344/C344</f>
        <v>#REF!</v>
      </c>
      <c r="G344" s="25" t="e">
        <f>#REF!</f>
        <v>#REF!</v>
      </c>
      <c r="H344" s="50" t="e">
        <f>G344/C344</f>
        <v>#REF!</v>
      </c>
      <c r="I344" s="25" t="e">
        <f>#REF!</f>
        <v>#REF!</v>
      </c>
      <c r="J344" s="50" t="e">
        <f>I344/C344</f>
        <v>#REF!</v>
      </c>
      <c r="K344" s="25" t="e">
        <f>#REF!</f>
        <v>#REF!</v>
      </c>
      <c r="L344" s="50" t="e">
        <f>K344/C344</f>
        <v>#REF!</v>
      </c>
      <c r="M344" s="25" t="e">
        <f>#REF!</f>
        <v>#REF!</v>
      </c>
      <c r="N344" s="50" t="e">
        <f>M344/C344</f>
        <v>#REF!</v>
      </c>
      <c r="O344" s="25" t="e">
        <f>#REF!</f>
        <v>#REF!</v>
      </c>
      <c r="P344" s="50" t="e">
        <f>O344/C344</f>
        <v>#REF!</v>
      </c>
      <c r="Q344" s="25" t="e">
        <f>#REF!</f>
        <v>#REF!</v>
      </c>
      <c r="R344" s="50" t="e">
        <f>Q344/C344</f>
        <v>#REF!</v>
      </c>
      <c r="S344" s="17" t="e">
        <f>C344-E344</f>
        <v>#REF!</v>
      </c>
      <c r="T344" s="50" t="e">
        <f>S344/$C344</f>
        <v>#REF!</v>
      </c>
    </row>
    <row r="345">
      <c r="C345" s="59" t="e">
        <f>#REF!</f>
        <v>#REF!</v>
      </c>
      <c r="D345" s="50" t="e">
        <f>F345+H345+J345+L345+N345+P345+R345</f>
        <v>#REF!</v>
      </c>
      <c r="E345" s="25" t="e">
        <f>#REF!</f>
        <v>#REF!</v>
      </c>
      <c r="F345" s="50" t="e">
        <f>E345/C345</f>
        <v>#REF!</v>
      </c>
      <c r="G345" s="25" t="e">
        <f>#REF!</f>
        <v>#REF!</v>
      </c>
      <c r="H345" s="50" t="e">
        <f>G345/C345</f>
        <v>#REF!</v>
      </c>
      <c r="I345" s="25" t="e">
        <f>#REF!</f>
        <v>#REF!</v>
      </c>
      <c r="J345" s="50" t="e">
        <f>I345/C345</f>
        <v>#REF!</v>
      </c>
      <c r="K345" s="25" t="e">
        <f>#REF!</f>
        <v>#REF!</v>
      </c>
      <c r="L345" s="50" t="e">
        <f>K345/C345</f>
        <v>#REF!</v>
      </c>
      <c r="M345" s="25" t="e">
        <f>#REF!</f>
        <v>#REF!</v>
      </c>
      <c r="N345" s="50" t="e">
        <f>M345/C345</f>
        <v>#REF!</v>
      </c>
      <c r="O345" s="25" t="e">
        <f>#REF!</f>
        <v>#REF!</v>
      </c>
      <c r="P345" s="50" t="e">
        <f>O345/C345</f>
        <v>#REF!</v>
      </c>
      <c r="Q345" s="25" t="e">
        <f>#REF!</f>
        <v>#REF!</v>
      </c>
      <c r="R345" s="50" t="e">
        <f>Q345/C345</f>
        <v>#REF!</v>
      </c>
      <c r="S345" s="17" t="e">
        <f>C345-E345</f>
        <v>#REF!</v>
      </c>
      <c r="T345" s="50" t="e">
        <f>S345/$C345</f>
        <v>#REF!</v>
      </c>
    </row>
    <row r="346">
      <c r="C346" s="59" t="e">
        <f>#REF!</f>
        <v>#REF!</v>
      </c>
      <c r="D346" s="50" t="e">
        <f>F346+H346+J346+L346+N346+P346+R346</f>
        <v>#REF!</v>
      </c>
      <c r="E346" s="25" t="e">
        <f>#REF!</f>
        <v>#REF!</v>
      </c>
      <c r="F346" s="50" t="e">
        <f>E346/C346</f>
        <v>#REF!</v>
      </c>
      <c r="G346" s="25" t="e">
        <f>#REF!</f>
        <v>#REF!</v>
      </c>
      <c r="H346" s="50" t="e">
        <f>G346/C346</f>
        <v>#REF!</v>
      </c>
      <c r="I346" s="25" t="e">
        <f>#REF!</f>
        <v>#REF!</v>
      </c>
      <c r="J346" s="50" t="e">
        <f>I346/C346</f>
        <v>#REF!</v>
      </c>
      <c r="K346" s="25" t="e">
        <f>#REF!</f>
        <v>#REF!</v>
      </c>
      <c r="L346" s="50" t="e">
        <f>K346/C346</f>
        <v>#REF!</v>
      </c>
      <c r="M346" s="25" t="e">
        <f>#REF!</f>
        <v>#REF!</v>
      </c>
      <c r="N346" s="50" t="e">
        <f>M346/C346</f>
        <v>#REF!</v>
      </c>
      <c r="O346" s="25" t="e">
        <f>#REF!</f>
        <v>#REF!</v>
      </c>
      <c r="P346" s="50" t="e">
        <f>O346/C346</f>
        <v>#REF!</v>
      </c>
      <c r="Q346" s="25" t="e">
        <f>#REF!</f>
        <v>#REF!</v>
      </c>
      <c r="R346" s="50" t="e">
        <f>Q346/C346</f>
        <v>#REF!</v>
      </c>
      <c r="S346" s="17" t="e">
        <f>C346-E346</f>
        <v>#REF!</v>
      </c>
      <c r="T346" s="50" t="e">
        <f>S346/$C346</f>
        <v>#REF!</v>
      </c>
    </row>
    <row r="347">
      <c r="C347" s="59" t="e">
        <f>#REF!</f>
        <v>#REF!</v>
      </c>
      <c r="D347" s="50" t="e">
        <f>F347+H347+J347+L347+N347+P347+R347</f>
        <v>#REF!</v>
      </c>
      <c r="E347" s="25" t="e">
        <f>#REF!</f>
        <v>#REF!</v>
      </c>
      <c r="F347" s="50" t="e">
        <f>E347/C347</f>
        <v>#REF!</v>
      </c>
      <c r="G347" s="25" t="e">
        <f>#REF!</f>
        <v>#REF!</v>
      </c>
      <c r="H347" s="50" t="e">
        <f>G347/C347</f>
        <v>#REF!</v>
      </c>
      <c r="I347" s="25" t="e">
        <f>#REF!</f>
        <v>#REF!</v>
      </c>
      <c r="J347" s="50" t="e">
        <f>I347/C347</f>
        <v>#REF!</v>
      </c>
      <c r="K347" s="25" t="e">
        <f>#REF!</f>
        <v>#REF!</v>
      </c>
      <c r="L347" s="50" t="e">
        <f>K347/C347</f>
        <v>#REF!</v>
      </c>
      <c r="M347" s="25" t="e">
        <f>#REF!</f>
        <v>#REF!</v>
      </c>
      <c r="N347" s="50" t="e">
        <f>M347/C347</f>
        <v>#REF!</v>
      </c>
      <c r="O347" s="25" t="e">
        <f>#REF!</f>
        <v>#REF!</v>
      </c>
      <c r="P347" s="50" t="e">
        <f>O347/C347</f>
        <v>#REF!</v>
      </c>
      <c r="Q347" s="25" t="e">
        <f>#REF!</f>
        <v>#REF!</v>
      </c>
      <c r="R347" s="50" t="e">
        <f>Q347/C347</f>
        <v>#REF!</v>
      </c>
      <c r="S347" s="17" t="e">
        <f>C347-E347</f>
        <v>#REF!</v>
      </c>
      <c r="T347" s="50" t="e">
        <f>S347/$C347</f>
        <v>#REF!</v>
      </c>
    </row>
    <row r="348">
      <c r="C348" s="59" t="e">
        <f>#REF!</f>
        <v>#REF!</v>
      </c>
      <c r="D348" s="50" t="e">
        <f>F348+H348+J348+L348+N348+P348+R348</f>
        <v>#REF!</v>
      </c>
      <c r="E348" s="25" t="e">
        <f>#REF!</f>
        <v>#REF!</v>
      </c>
      <c r="F348" s="50" t="e">
        <f>E348/C348</f>
        <v>#REF!</v>
      </c>
      <c r="G348" s="25" t="e">
        <f>#REF!</f>
        <v>#REF!</v>
      </c>
      <c r="H348" s="50" t="e">
        <f>G348/C348</f>
        <v>#REF!</v>
      </c>
      <c r="I348" s="25" t="e">
        <f>#REF!</f>
        <v>#REF!</v>
      </c>
      <c r="J348" s="50" t="e">
        <f>I348/C348</f>
        <v>#REF!</v>
      </c>
      <c r="K348" s="25" t="e">
        <f>#REF!</f>
        <v>#REF!</v>
      </c>
      <c r="L348" s="50" t="e">
        <f>K348/C348</f>
        <v>#REF!</v>
      </c>
      <c r="M348" s="25" t="e">
        <f>#REF!</f>
        <v>#REF!</v>
      </c>
      <c r="N348" s="50" t="e">
        <f>M348/C348</f>
        <v>#REF!</v>
      </c>
      <c r="O348" s="25" t="e">
        <f>#REF!</f>
        <v>#REF!</v>
      </c>
      <c r="P348" s="50" t="e">
        <f>O348/C348</f>
        <v>#REF!</v>
      </c>
      <c r="Q348" s="25" t="e">
        <f>#REF!</f>
        <v>#REF!</v>
      </c>
      <c r="R348" s="50" t="e">
        <f>Q348/C348</f>
        <v>#REF!</v>
      </c>
      <c r="S348" s="17" t="e">
        <f>C348-E348</f>
        <v>#REF!</v>
      </c>
      <c r="T348" s="50" t="e">
        <f>S348/$C348</f>
        <v>#REF!</v>
      </c>
    </row>
    <row r="349">
      <c r="C349" s="59" t="e">
        <f>#REF!</f>
        <v>#REF!</v>
      </c>
      <c r="D349" s="50" t="e">
        <f>F349+H349+J349+L349+N349+P349+R349</f>
        <v>#REF!</v>
      </c>
      <c r="E349" s="25" t="e">
        <f>#REF!</f>
        <v>#REF!</v>
      </c>
      <c r="F349" s="50" t="e">
        <f>E349/C349</f>
        <v>#REF!</v>
      </c>
      <c r="G349" s="25" t="e">
        <f>#REF!</f>
        <v>#REF!</v>
      </c>
      <c r="H349" s="50" t="e">
        <f>G349/C349</f>
        <v>#REF!</v>
      </c>
      <c r="I349" s="25" t="e">
        <f>#REF!</f>
        <v>#REF!</v>
      </c>
      <c r="J349" s="50" t="e">
        <f>I349/C349</f>
        <v>#REF!</v>
      </c>
      <c r="K349" s="25" t="e">
        <f>#REF!</f>
        <v>#REF!</v>
      </c>
      <c r="L349" s="50" t="e">
        <f>K349/C349</f>
        <v>#REF!</v>
      </c>
      <c r="M349" s="25" t="e">
        <f>#REF!</f>
        <v>#REF!</v>
      </c>
      <c r="N349" s="50" t="e">
        <f>M349/C349</f>
        <v>#REF!</v>
      </c>
      <c r="O349" s="25" t="e">
        <f>#REF!</f>
        <v>#REF!</v>
      </c>
      <c r="P349" s="50" t="e">
        <f>O349/C349</f>
        <v>#REF!</v>
      </c>
      <c r="Q349" s="25" t="e">
        <f>#REF!</f>
        <v>#REF!</v>
      </c>
      <c r="R349" s="50" t="e">
        <f>Q349/C349</f>
        <v>#REF!</v>
      </c>
      <c r="S349" s="17" t="e">
        <f>C349-E349</f>
        <v>#REF!</v>
      </c>
      <c r="T349" s="50" t="e">
        <f>S349/$C349</f>
        <v>#REF!</v>
      </c>
    </row>
    <row r="350">
      <c r="C350" s="59" t="e">
        <f>#REF!</f>
        <v>#REF!</v>
      </c>
      <c r="D350" s="50" t="e">
        <f>F350+H350+J350+L350+N350+P350+R350</f>
        <v>#REF!</v>
      </c>
      <c r="E350" s="25" t="e">
        <f>#REF!</f>
        <v>#REF!</v>
      </c>
      <c r="F350" s="50" t="e">
        <f>E350/C350</f>
        <v>#REF!</v>
      </c>
      <c r="G350" s="25" t="e">
        <f>#REF!</f>
        <v>#REF!</v>
      </c>
      <c r="H350" s="50" t="e">
        <f>G350/C350</f>
        <v>#REF!</v>
      </c>
      <c r="I350" s="25" t="e">
        <f>#REF!</f>
        <v>#REF!</v>
      </c>
      <c r="J350" s="50" t="e">
        <f>I350/C350</f>
        <v>#REF!</v>
      </c>
      <c r="K350" s="25" t="e">
        <f>#REF!</f>
        <v>#REF!</v>
      </c>
      <c r="L350" s="50" t="e">
        <f>K350/C350</f>
        <v>#REF!</v>
      </c>
      <c r="M350" s="25" t="e">
        <f>#REF!</f>
        <v>#REF!</v>
      </c>
      <c r="N350" s="50" t="e">
        <f>M350/C350</f>
        <v>#REF!</v>
      </c>
      <c r="O350" s="25" t="e">
        <f>#REF!</f>
        <v>#REF!</v>
      </c>
      <c r="P350" s="50" t="e">
        <f>O350/C350</f>
        <v>#REF!</v>
      </c>
      <c r="Q350" s="25" t="e">
        <f>#REF!</f>
        <v>#REF!</v>
      </c>
      <c r="R350" s="50" t="e">
        <f>Q350/C350</f>
        <v>#REF!</v>
      </c>
      <c r="S350" s="17" t="e">
        <f>C350-E350</f>
        <v>#REF!</v>
      </c>
      <c r="T350" s="50" t="e">
        <f>S350/$C350</f>
        <v>#REF!</v>
      </c>
    </row>
    <row r="351">
      <c r="C351" s="59" t="e">
        <f>#REF!</f>
        <v>#REF!</v>
      </c>
      <c r="D351" s="50" t="e">
        <f>F351+H351+J351+L351+N351+P351+R351</f>
        <v>#REF!</v>
      </c>
      <c r="E351" s="25" t="e">
        <f>#REF!</f>
        <v>#REF!</v>
      </c>
      <c r="F351" s="50" t="e">
        <f>E351/C351</f>
        <v>#REF!</v>
      </c>
      <c r="G351" s="25" t="e">
        <f>#REF!</f>
        <v>#REF!</v>
      </c>
      <c r="H351" s="50" t="e">
        <f>G351/C351</f>
        <v>#REF!</v>
      </c>
      <c r="I351" s="25" t="e">
        <f>#REF!</f>
        <v>#REF!</v>
      </c>
      <c r="J351" s="50" t="e">
        <f>I351/C351</f>
        <v>#REF!</v>
      </c>
      <c r="K351" s="25" t="e">
        <f>#REF!</f>
        <v>#REF!</v>
      </c>
      <c r="L351" s="50" t="e">
        <f>K351/C351</f>
        <v>#REF!</v>
      </c>
      <c r="M351" s="25" t="e">
        <f>#REF!</f>
        <v>#REF!</v>
      </c>
      <c r="N351" s="50" t="e">
        <f>M351/C351</f>
        <v>#REF!</v>
      </c>
      <c r="O351" s="25" t="e">
        <f>#REF!</f>
        <v>#REF!</v>
      </c>
      <c r="P351" s="50" t="e">
        <f>O351/C351</f>
        <v>#REF!</v>
      </c>
      <c r="Q351" s="25" t="e">
        <f>#REF!</f>
        <v>#REF!</v>
      </c>
      <c r="R351" s="50" t="e">
        <f>Q351/C351</f>
        <v>#REF!</v>
      </c>
      <c r="S351" s="17" t="e">
        <f>C351-E351</f>
        <v>#REF!</v>
      </c>
      <c r="T351" s="50" t="e">
        <f>S351/$C351</f>
        <v>#REF!</v>
      </c>
    </row>
    <row r="352">
      <c r="C352" s="59" t="e">
        <f>#REF!</f>
        <v>#REF!</v>
      </c>
      <c r="D352" s="50" t="e">
        <f>F352+H352+J352+L352+N352+P352+R352</f>
        <v>#REF!</v>
      </c>
      <c r="E352" s="25" t="e">
        <f>#REF!</f>
        <v>#REF!</v>
      </c>
      <c r="F352" s="50" t="e">
        <f>E352/C352</f>
        <v>#REF!</v>
      </c>
      <c r="G352" s="25" t="e">
        <f>#REF!</f>
        <v>#REF!</v>
      </c>
      <c r="H352" s="50" t="e">
        <f>G352/C352</f>
        <v>#REF!</v>
      </c>
      <c r="I352" s="25" t="e">
        <f>#REF!</f>
        <v>#REF!</v>
      </c>
      <c r="J352" s="50" t="e">
        <f>I352/C352</f>
        <v>#REF!</v>
      </c>
      <c r="K352" s="25" t="e">
        <f>#REF!</f>
        <v>#REF!</v>
      </c>
      <c r="L352" s="50" t="e">
        <f>K352/C352</f>
        <v>#REF!</v>
      </c>
      <c r="M352" s="25" t="e">
        <f>#REF!</f>
        <v>#REF!</v>
      </c>
      <c r="N352" s="50" t="e">
        <f>M352/C352</f>
        <v>#REF!</v>
      </c>
      <c r="O352" s="25" t="e">
        <f>#REF!</f>
        <v>#REF!</v>
      </c>
      <c r="P352" s="50" t="e">
        <f>O352/C352</f>
        <v>#REF!</v>
      </c>
      <c r="Q352" s="25" t="e">
        <f>#REF!</f>
        <v>#REF!</v>
      </c>
      <c r="R352" s="50" t="e">
        <f>Q352/C352</f>
        <v>#REF!</v>
      </c>
      <c r="S352" s="17" t="e">
        <f>C352-E352</f>
        <v>#REF!</v>
      </c>
      <c r="T352" s="50" t="e">
        <f>S352/$C352</f>
        <v>#REF!</v>
      </c>
    </row>
    <row r="353">
      <c r="C353" s="59" t="e">
        <f>#REF!</f>
        <v>#REF!</v>
      </c>
      <c r="D353" s="50" t="e">
        <f>F353+H353+J353+L353+N353+P353+R353</f>
        <v>#REF!</v>
      </c>
      <c r="E353" s="25" t="e">
        <f>#REF!</f>
        <v>#REF!</v>
      </c>
      <c r="F353" s="50" t="e">
        <f>E353/C353</f>
        <v>#REF!</v>
      </c>
      <c r="G353" s="25" t="e">
        <f>#REF!</f>
        <v>#REF!</v>
      </c>
      <c r="H353" s="50" t="e">
        <f>G353/C353</f>
        <v>#REF!</v>
      </c>
      <c r="I353" s="25" t="e">
        <f>#REF!</f>
        <v>#REF!</v>
      </c>
      <c r="J353" s="50" t="e">
        <f>I353/C353</f>
        <v>#REF!</v>
      </c>
      <c r="K353" s="25" t="e">
        <f>#REF!</f>
        <v>#REF!</v>
      </c>
      <c r="L353" s="50" t="e">
        <f>K353/C353</f>
        <v>#REF!</v>
      </c>
      <c r="M353" s="25" t="e">
        <f>#REF!</f>
        <v>#REF!</v>
      </c>
      <c r="N353" s="50" t="e">
        <f>M353/C353</f>
        <v>#REF!</v>
      </c>
      <c r="O353" s="25" t="e">
        <f>#REF!</f>
        <v>#REF!</v>
      </c>
      <c r="P353" s="50" t="e">
        <f>O353/C353</f>
        <v>#REF!</v>
      </c>
      <c r="Q353" s="25" t="e">
        <f>#REF!</f>
        <v>#REF!</v>
      </c>
      <c r="R353" s="50" t="e">
        <f>Q353/C353</f>
        <v>#REF!</v>
      </c>
      <c r="S353" s="17" t="e">
        <f>C353-E353</f>
        <v>#REF!</v>
      </c>
      <c r="T353" s="50" t="e">
        <f>S353/$C353</f>
        <v>#REF!</v>
      </c>
    </row>
    <row r="354">
      <c r="C354" s="59" t="e">
        <f>#REF!</f>
        <v>#REF!</v>
      </c>
      <c r="D354" s="50" t="e">
        <f>F354+H354+J354+L354+N354+P354+R354</f>
        <v>#REF!</v>
      </c>
      <c r="E354" s="25" t="e">
        <f>#REF!</f>
        <v>#REF!</v>
      </c>
      <c r="F354" s="50" t="e">
        <f>E354/C354</f>
        <v>#REF!</v>
      </c>
      <c r="G354" s="25" t="e">
        <f>#REF!</f>
        <v>#REF!</v>
      </c>
      <c r="H354" s="50" t="e">
        <f>G354/C354</f>
        <v>#REF!</v>
      </c>
      <c r="I354" s="25" t="e">
        <f>#REF!</f>
        <v>#REF!</v>
      </c>
      <c r="J354" s="50" t="e">
        <f>I354/C354</f>
        <v>#REF!</v>
      </c>
      <c r="K354" s="25" t="e">
        <f>#REF!</f>
        <v>#REF!</v>
      </c>
      <c r="L354" s="50" t="e">
        <f>K354/C354</f>
        <v>#REF!</v>
      </c>
      <c r="M354" s="25" t="e">
        <f>#REF!</f>
        <v>#REF!</v>
      </c>
      <c r="N354" s="50" t="e">
        <f>M354/C354</f>
        <v>#REF!</v>
      </c>
      <c r="O354" s="25" t="e">
        <f>#REF!</f>
        <v>#REF!</v>
      </c>
      <c r="P354" s="50" t="e">
        <f>O354/C354</f>
        <v>#REF!</v>
      </c>
      <c r="Q354" s="25" t="e">
        <f>#REF!</f>
        <v>#REF!</v>
      </c>
      <c r="R354" s="50" t="e">
        <f>Q354/C354</f>
        <v>#REF!</v>
      </c>
      <c r="S354" s="17" t="e">
        <f>C354-E354</f>
        <v>#REF!</v>
      </c>
      <c r="T354" s="50" t="e">
        <f>S354/$C354</f>
        <v>#REF!</v>
      </c>
    </row>
    <row r="355">
      <c r="C355" s="59" t="e">
        <f>#REF!</f>
        <v>#REF!</v>
      </c>
      <c r="D355" s="50" t="e">
        <f>F355+H355+J355+L355+N355+P355+R355</f>
        <v>#REF!</v>
      </c>
      <c r="E355" s="25" t="e">
        <f>#REF!</f>
        <v>#REF!</v>
      </c>
      <c r="F355" s="50" t="e">
        <f>E355/C355</f>
        <v>#REF!</v>
      </c>
      <c r="G355" s="25" t="e">
        <f>#REF!</f>
        <v>#REF!</v>
      </c>
      <c r="H355" s="50" t="e">
        <f>G355/C355</f>
        <v>#REF!</v>
      </c>
      <c r="I355" s="25" t="e">
        <f>#REF!</f>
        <v>#REF!</v>
      </c>
      <c r="J355" s="50" t="e">
        <f>I355/C355</f>
        <v>#REF!</v>
      </c>
      <c r="K355" s="25" t="e">
        <f>#REF!</f>
        <v>#REF!</v>
      </c>
      <c r="L355" s="50" t="e">
        <f>K355/C355</f>
        <v>#REF!</v>
      </c>
      <c r="M355" s="25" t="e">
        <f>#REF!</f>
        <v>#REF!</v>
      </c>
      <c r="N355" s="50" t="e">
        <f>M355/C355</f>
        <v>#REF!</v>
      </c>
      <c r="O355" s="25" t="e">
        <f>#REF!</f>
        <v>#REF!</v>
      </c>
      <c r="P355" s="50" t="e">
        <f>O355/C355</f>
        <v>#REF!</v>
      </c>
      <c r="Q355" s="25" t="e">
        <f>#REF!</f>
        <v>#REF!</v>
      </c>
      <c r="R355" s="50" t="e">
        <f>Q355/C355</f>
        <v>#REF!</v>
      </c>
      <c r="S355" s="17" t="e">
        <f>C355-E355</f>
        <v>#REF!</v>
      </c>
      <c r="T355" s="50" t="e">
        <f>S355/$C355</f>
        <v>#REF!</v>
      </c>
    </row>
    <row r="356">
      <c r="C356" s="59" t="e">
        <f>#REF!</f>
        <v>#REF!</v>
      </c>
      <c r="D356" s="50" t="e">
        <f>F356+H356+J356+L356+N356+P356+R356</f>
        <v>#REF!</v>
      </c>
      <c r="E356" s="25" t="e">
        <f>#REF!</f>
        <v>#REF!</v>
      </c>
      <c r="F356" s="50" t="e">
        <f>E356/C356</f>
        <v>#REF!</v>
      </c>
      <c r="G356" s="25" t="e">
        <f>#REF!</f>
        <v>#REF!</v>
      </c>
      <c r="H356" s="50" t="e">
        <f>G356/C356</f>
        <v>#REF!</v>
      </c>
      <c r="I356" s="25" t="e">
        <f>#REF!</f>
        <v>#REF!</v>
      </c>
      <c r="J356" s="50" t="e">
        <f>I356/C356</f>
        <v>#REF!</v>
      </c>
      <c r="K356" s="25" t="e">
        <f>#REF!</f>
        <v>#REF!</v>
      </c>
      <c r="L356" s="50" t="e">
        <f>K356/C356</f>
        <v>#REF!</v>
      </c>
      <c r="M356" s="25" t="e">
        <f>#REF!</f>
        <v>#REF!</v>
      </c>
      <c r="N356" s="50" t="e">
        <f>M356/C356</f>
        <v>#REF!</v>
      </c>
      <c r="O356" s="25" t="e">
        <f>#REF!</f>
        <v>#REF!</v>
      </c>
      <c r="P356" s="50" t="e">
        <f>O356/C356</f>
        <v>#REF!</v>
      </c>
      <c r="Q356" s="25" t="e">
        <f>#REF!</f>
        <v>#REF!</v>
      </c>
      <c r="R356" s="50" t="e">
        <f>Q356/C356</f>
        <v>#REF!</v>
      </c>
      <c r="S356" s="17" t="e">
        <f>C356-E356</f>
        <v>#REF!</v>
      </c>
      <c r="T356" s="50" t="e">
        <f>S356/$C356</f>
        <v>#REF!</v>
      </c>
    </row>
    <row r="357">
      <c r="C357" s="59" t="e">
        <f>#REF!</f>
        <v>#REF!</v>
      </c>
      <c r="D357" s="50" t="e">
        <f>F357+H357+J357+L357+N357+P357+R357</f>
        <v>#REF!</v>
      </c>
      <c r="E357" s="25" t="e">
        <f>#REF!</f>
        <v>#REF!</v>
      </c>
      <c r="F357" s="50" t="e">
        <f>E357/C357</f>
        <v>#REF!</v>
      </c>
      <c r="G357" s="25" t="e">
        <f>#REF!</f>
        <v>#REF!</v>
      </c>
      <c r="H357" s="50" t="e">
        <f>G357/C357</f>
        <v>#REF!</v>
      </c>
      <c r="I357" s="25" t="e">
        <f>#REF!</f>
        <v>#REF!</v>
      </c>
      <c r="J357" s="50" t="e">
        <f>I357/C357</f>
        <v>#REF!</v>
      </c>
      <c r="K357" s="25" t="e">
        <f>#REF!</f>
        <v>#REF!</v>
      </c>
      <c r="L357" s="50" t="e">
        <f>K357/C357</f>
        <v>#REF!</v>
      </c>
      <c r="M357" s="25" t="e">
        <f>#REF!</f>
        <v>#REF!</v>
      </c>
      <c r="N357" s="50" t="e">
        <f>M357/C357</f>
        <v>#REF!</v>
      </c>
      <c r="O357" s="25" t="e">
        <f>#REF!</f>
        <v>#REF!</v>
      </c>
      <c r="P357" s="50" t="e">
        <f>O357/C357</f>
        <v>#REF!</v>
      </c>
      <c r="Q357" s="25" t="e">
        <f>#REF!</f>
        <v>#REF!</v>
      </c>
      <c r="R357" s="50" t="e">
        <f>Q357/C357</f>
        <v>#REF!</v>
      </c>
      <c r="S357" s="17" t="e">
        <f>C357-E357</f>
        <v>#REF!</v>
      </c>
      <c r="T357" s="50" t="e">
        <f>S357/$C357</f>
        <v>#REF!</v>
      </c>
    </row>
    <row r="358">
      <c r="C358" s="59" t="e">
        <f>#REF!</f>
        <v>#REF!</v>
      </c>
      <c r="D358" s="50" t="e">
        <f>F358+H358+J358+L358+N358+P358+R358</f>
        <v>#REF!</v>
      </c>
      <c r="E358" s="25" t="e">
        <f>#REF!</f>
        <v>#REF!</v>
      </c>
      <c r="F358" s="50" t="e">
        <f>E358/C358</f>
        <v>#REF!</v>
      </c>
      <c r="G358" s="25" t="e">
        <f>#REF!</f>
        <v>#REF!</v>
      </c>
      <c r="H358" s="50" t="e">
        <f>G358/C358</f>
        <v>#REF!</v>
      </c>
      <c r="I358" s="25" t="e">
        <f>#REF!</f>
        <v>#REF!</v>
      </c>
      <c r="J358" s="50" t="e">
        <f>I358/C358</f>
        <v>#REF!</v>
      </c>
      <c r="K358" s="25" t="e">
        <f>#REF!</f>
        <v>#REF!</v>
      </c>
      <c r="L358" s="50" t="e">
        <f>K358/C358</f>
        <v>#REF!</v>
      </c>
      <c r="M358" s="25" t="e">
        <f>#REF!</f>
        <v>#REF!</v>
      </c>
      <c r="N358" s="50" t="e">
        <f>M358/C358</f>
        <v>#REF!</v>
      </c>
      <c r="O358" s="25" t="e">
        <f>#REF!</f>
        <v>#REF!</v>
      </c>
      <c r="P358" s="50" t="e">
        <f>O358/C358</f>
        <v>#REF!</v>
      </c>
      <c r="Q358" s="25" t="e">
        <f>#REF!</f>
        <v>#REF!</v>
      </c>
      <c r="R358" s="50" t="e">
        <f>Q358/C358</f>
        <v>#REF!</v>
      </c>
      <c r="S358" s="17" t="e">
        <f>C358-E358</f>
        <v>#REF!</v>
      </c>
      <c r="T358" s="50" t="e">
        <f>S358/$C358</f>
        <v>#REF!</v>
      </c>
    </row>
    <row r="359">
      <c r="C359" s="59" t="e">
        <f>#REF!</f>
        <v>#REF!</v>
      </c>
      <c r="D359" s="50" t="e">
        <f>F359+H359+J359+L359+N359+P359+R359</f>
        <v>#REF!</v>
      </c>
      <c r="E359" s="25" t="e">
        <f>#REF!</f>
        <v>#REF!</v>
      </c>
      <c r="F359" s="50" t="e">
        <f>E359/C359</f>
        <v>#REF!</v>
      </c>
      <c r="G359" s="25" t="e">
        <f>#REF!</f>
        <v>#REF!</v>
      </c>
      <c r="H359" s="50" t="e">
        <f>G359/C359</f>
        <v>#REF!</v>
      </c>
      <c r="I359" s="25" t="e">
        <f>#REF!</f>
        <v>#REF!</v>
      </c>
      <c r="J359" s="50" t="e">
        <f>I359/C359</f>
        <v>#REF!</v>
      </c>
      <c r="K359" s="25" t="e">
        <f>#REF!</f>
        <v>#REF!</v>
      </c>
      <c r="L359" s="50" t="e">
        <f>K359/C359</f>
        <v>#REF!</v>
      </c>
      <c r="M359" s="25" t="e">
        <f>#REF!</f>
        <v>#REF!</v>
      </c>
      <c r="N359" s="50" t="e">
        <f>M359/C359</f>
        <v>#REF!</v>
      </c>
      <c r="O359" s="25" t="e">
        <f>#REF!</f>
        <v>#REF!</v>
      </c>
      <c r="P359" s="50" t="e">
        <f>O359/C359</f>
        <v>#REF!</v>
      </c>
      <c r="Q359" s="25" t="e">
        <f>#REF!</f>
        <v>#REF!</v>
      </c>
      <c r="R359" s="50" t="e">
        <f>Q359/C359</f>
        <v>#REF!</v>
      </c>
      <c r="S359" s="17" t="e">
        <f>C359-E359</f>
        <v>#REF!</v>
      </c>
      <c r="T359" s="50" t="e">
        <f>S359/$C359</f>
        <v>#REF!</v>
      </c>
    </row>
    <row r="360">
      <c r="C360" s="59" t="e">
        <f>#REF!</f>
        <v>#REF!</v>
      </c>
      <c r="D360" s="50" t="e">
        <f>F360+H360+J360+L360+N360+P360+R360</f>
        <v>#REF!</v>
      </c>
      <c r="E360" s="25" t="e">
        <f>#REF!</f>
        <v>#REF!</v>
      </c>
      <c r="F360" s="50" t="e">
        <f>E360/C360</f>
        <v>#REF!</v>
      </c>
      <c r="G360" s="25" t="e">
        <f>#REF!</f>
        <v>#REF!</v>
      </c>
      <c r="H360" s="50" t="e">
        <f>G360/C360</f>
        <v>#REF!</v>
      </c>
      <c r="I360" s="25" t="e">
        <f>#REF!</f>
        <v>#REF!</v>
      </c>
      <c r="J360" s="50" t="e">
        <f>I360/C360</f>
        <v>#REF!</v>
      </c>
      <c r="K360" s="25" t="e">
        <f>#REF!</f>
        <v>#REF!</v>
      </c>
      <c r="L360" s="50" t="e">
        <f>K360/C360</f>
        <v>#REF!</v>
      </c>
      <c r="M360" s="25" t="e">
        <f>#REF!</f>
        <v>#REF!</v>
      </c>
      <c r="N360" s="50" t="e">
        <f>M360/C360</f>
        <v>#REF!</v>
      </c>
      <c r="O360" s="25" t="e">
        <f>#REF!</f>
        <v>#REF!</v>
      </c>
      <c r="P360" s="50" t="e">
        <f>O360/C360</f>
        <v>#REF!</v>
      </c>
      <c r="Q360" s="25" t="e">
        <f>#REF!</f>
        <v>#REF!</v>
      </c>
      <c r="R360" s="50" t="e">
        <f>Q360/C360</f>
        <v>#REF!</v>
      </c>
      <c r="S360" s="17" t="e">
        <f>C360-E360</f>
        <v>#REF!</v>
      </c>
      <c r="T360" s="50" t="e">
        <f>S360/$C360</f>
        <v>#REF!</v>
      </c>
    </row>
    <row r="361">
      <c r="C361" s="59" t="e">
        <f>#REF!</f>
        <v>#REF!</v>
      </c>
      <c r="D361" s="50" t="e">
        <f>F361+H361+J361+L361+N361+P361+R361</f>
        <v>#REF!</v>
      </c>
      <c r="E361" s="25" t="e">
        <f>#REF!</f>
        <v>#REF!</v>
      </c>
      <c r="F361" s="50" t="e">
        <f>E361/C361</f>
        <v>#REF!</v>
      </c>
      <c r="G361" s="25" t="e">
        <f>#REF!</f>
        <v>#REF!</v>
      </c>
      <c r="H361" s="50" t="e">
        <f>G361/C361</f>
        <v>#REF!</v>
      </c>
      <c r="I361" s="25" t="e">
        <f>#REF!</f>
        <v>#REF!</v>
      </c>
      <c r="J361" s="50" t="e">
        <f>I361/C361</f>
        <v>#REF!</v>
      </c>
      <c r="K361" s="25" t="e">
        <f>#REF!</f>
        <v>#REF!</v>
      </c>
      <c r="L361" s="50" t="e">
        <f>K361/C361</f>
        <v>#REF!</v>
      </c>
      <c r="M361" s="25" t="e">
        <f>#REF!</f>
        <v>#REF!</v>
      </c>
      <c r="N361" s="50" t="e">
        <f>M361/C361</f>
        <v>#REF!</v>
      </c>
      <c r="O361" s="25" t="e">
        <f>#REF!</f>
        <v>#REF!</v>
      </c>
      <c r="P361" s="50" t="e">
        <f>O361/C361</f>
        <v>#REF!</v>
      </c>
      <c r="Q361" s="25" t="e">
        <f>#REF!</f>
        <v>#REF!</v>
      </c>
      <c r="R361" s="50" t="e">
        <f>Q361/C361</f>
        <v>#REF!</v>
      </c>
      <c r="S361" s="17" t="e">
        <f>C361-E361</f>
        <v>#REF!</v>
      </c>
      <c r="T361" s="50" t="e">
        <f>S361/$C361</f>
        <v>#REF!</v>
      </c>
    </row>
    <row r="362">
      <c r="C362" s="59" t="e">
        <f>#REF!</f>
        <v>#REF!</v>
      </c>
      <c r="D362" s="50" t="e">
        <f>F362+H362+J362+L362+N362+P362+R362</f>
        <v>#REF!</v>
      </c>
      <c r="E362" s="25" t="e">
        <f>#REF!</f>
        <v>#REF!</v>
      </c>
      <c r="F362" s="50" t="e">
        <f>E362/C362</f>
        <v>#REF!</v>
      </c>
      <c r="G362" s="25" t="e">
        <f>#REF!</f>
        <v>#REF!</v>
      </c>
      <c r="H362" s="50" t="e">
        <f>G362/C362</f>
        <v>#REF!</v>
      </c>
      <c r="I362" s="25" t="e">
        <f>#REF!</f>
        <v>#REF!</v>
      </c>
      <c r="J362" s="50" t="e">
        <f>I362/C362</f>
        <v>#REF!</v>
      </c>
      <c r="K362" s="25" t="e">
        <f>#REF!</f>
        <v>#REF!</v>
      </c>
      <c r="L362" s="50" t="e">
        <f>K362/C362</f>
        <v>#REF!</v>
      </c>
      <c r="M362" s="25" t="e">
        <f>#REF!</f>
        <v>#REF!</v>
      </c>
      <c r="N362" s="50" t="e">
        <f>M362/C362</f>
        <v>#REF!</v>
      </c>
      <c r="O362" s="25" t="e">
        <f>#REF!</f>
        <v>#REF!</v>
      </c>
      <c r="P362" s="50" t="e">
        <f>O362/C362</f>
        <v>#REF!</v>
      </c>
      <c r="Q362" s="25" t="e">
        <f>#REF!</f>
        <v>#REF!</v>
      </c>
      <c r="R362" s="50" t="e">
        <f>Q362/C362</f>
        <v>#REF!</v>
      </c>
      <c r="S362" s="17" t="e">
        <f>C362-E362</f>
        <v>#REF!</v>
      </c>
      <c r="T362" s="50" t="e">
        <f>S362/$C362</f>
        <v>#REF!</v>
      </c>
    </row>
    <row r="363">
      <c r="C363" s="59" t="e">
        <f>#REF!</f>
        <v>#REF!</v>
      </c>
      <c r="D363" s="50" t="e">
        <f>F363+H363+J363+L363+N363+P363+R363</f>
        <v>#REF!</v>
      </c>
      <c r="E363" s="25" t="e">
        <f>#REF!</f>
        <v>#REF!</v>
      </c>
      <c r="F363" s="50" t="e">
        <f>E363/C363</f>
        <v>#REF!</v>
      </c>
      <c r="G363" s="25" t="e">
        <f>#REF!</f>
        <v>#REF!</v>
      </c>
      <c r="H363" s="50" t="e">
        <f>G363/C363</f>
        <v>#REF!</v>
      </c>
      <c r="I363" s="25" t="e">
        <f>#REF!</f>
        <v>#REF!</v>
      </c>
      <c r="J363" s="50" t="e">
        <f>I363/C363</f>
        <v>#REF!</v>
      </c>
      <c r="K363" s="25" t="e">
        <f>#REF!</f>
        <v>#REF!</v>
      </c>
      <c r="L363" s="50" t="e">
        <f>K363/C363</f>
        <v>#REF!</v>
      </c>
      <c r="M363" s="25" t="e">
        <f>#REF!</f>
        <v>#REF!</v>
      </c>
      <c r="N363" s="50" t="e">
        <f>M363/C363</f>
        <v>#REF!</v>
      </c>
      <c r="O363" s="25" t="e">
        <f>#REF!</f>
        <v>#REF!</v>
      </c>
      <c r="P363" s="50" t="e">
        <f>O363/C363</f>
        <v>#REF!</v>
      </c>
      <c r="Q363" s="25" t="e">
        <f>#REF!</f>
        <v>#REF!</v>
      </c>
      <c r="R363" s="50" t="e">
        <f>Q363/C363</f>
        <v>#REF!</v>
      </c>
      <c r="S363" s="17" t="e">
        <f>C363-E363</f>
        <v>#REF!</v>
      </c>
      <c r="T363" s="50" t="e">
        <f>S363/$C363</f>
        <v>#REF!</v>
      </c>
    </row>
    <row r="364">
      <c r="C364" s="59" t="e">
        <f>#REF!</f>
        <v>#REF!</v>
      </c>
      <c r="D364" s="50" t="e">
        <f>F364+H364+J364+L364+N364+P364+R364</f>
        <v>#REF!</v>
      </c>
      <c r="E364" s="25" t="e">
        <f>#REF!</f>
        <v>#REF!</v>
      </c>
      <c r="F364" s="50" t="e">
        <f>E364/C364</f>
        <v>#REF!</v>
      </c>
      <c r="G364" s="25" t="e">
        <f>#REF!</f>
        <v>#REF!</v>
      </c>
      <c r="H364" s="50" t="e">
        <f>G364/C364</f>
        <v>#REF!</v>
      </c>
      <c r="I364" s="25" t="e">
        <f>#REF!</f>
        <v>#REF!</v>
      </c>
      <c r="J364" s="50" t="e">
        <f>I364/C364</f>
        <v>#REF!</v>
      </c>
      <c r="K364" s="25" t="e">
        <f>#REF!</f>
        <v>#REF!</v>
      </c>
      <c r="L364" s="50" t="e">
        <f>K364/C364</f>
        <v>#REF!</v>
      </c>
      <c r="M364" s="25" t="e">
        <f>#REF!</f>
        <v>#REF!</v>
      </c>
      <c r="N364" s="50" t="e">
        <f>M364/C364</f>
        <v>#REF!</v>
      </c>
      <c r="O364" s="25" t="e">
        <f>#REF!</f>
        <v>#REF!</v>
      </c>
      <c r="P364" s="50" t="e">
        <f>O364/C364</f>
        <v>#REF!</v>
      </c>
      <c r="Q364" s="25" t="e">
        <f>#REF!</f>
        <v>#REF!</v>
      </c>
      <c r="R364" s="50" t="e">
        <f>Q364/C364</f>
        <v>#REF!</v>
      </c>
      <c r="S364" s="17" t="e">
        <f>C364-E364</f>
        <v>#REF!</v>
      </c>
      <c r="T364" s="50" t="e">
        <f>S364/$C364</f>
        <v>#REF!</v>
      </c>
    </row>
    <row r="365">
      <c r="C365" s="59" t="e">
        <f>#REF!</f>
        <v>#REF!</v>
      </c>
      <c r="D365" s="50" t="e">
        <f>F365+H365+J365+L365+N365+P365+R365</f>
        <v>#REF!</v>
      </c>
      <c r="E365" s="25" t="e">
        <f>#REF!</f>
        <v>#REF!</v>
      </c>
      <c r="F365" s="50" t="e">
        <f>E365/C365</f>
        <v>#REF!</v>
      </c>
      <c r="G365" s="25" t="e">
        <f>#REF!</f>
        <v>#REF!</v>
      </c>
      <c r="H365" s="50" t="e">
        <f>G365/C365</f>
        <v>#REF!</v>
      </c>
      <c r="I365" s="25" t="e">
        <f>#REF!</f>
        <v>#REF!</v>
      </c>
      <c r="J365" s="50" t="e">
        <f>I365/C365</f>
        <v>#REF!</v>
      </c>
      <c r="K365" s="25" t="e">
        <f>#REF!</f>
        <v>#REF!</v>
      </c>
      <c r="L365" s="50" t="e">
        <f>K365/C365</f>
        <v>#REF!</v>
      </c>
      <c r="M365" s="25" t="e">
        <f>#REF!</f>
        <v>#REF!</v>
      </c>
      <c r="N365" s="50" t="e">
        <f>M365/C365</f>
        <v>#REF!</v>
      </c>
      <c r="O365" s="25" t="e">
        <f>#REF!</f>
        <v>#REF!</v>
      </c>
      <c r="P365" s="50" t="e">
        <f>O365/C365</f>
        <v>#REF!</v>
      </c>
      <c r="Q365" s="25" t="e">
        <f>#REF!</f>
        <v>#REF!</v>
      </c>
      <c r="R365" s="50" t="e">
        <f>Q365/C365</f>
        <v>#REF!</v>
      </c>
      <c r="S365" s="17" t="e">
        <f>C365-E365</f>
        <v>#REF!</v>
      </c>
      <c r="T365" s="50" t="e">
        <f>S365/$C365</f>
        <v>#REF!</v>
      </c>
    </row>
    <row r="366">
      <c r="C366" s="59" t="e">
        <f>#REF!</f>
        <v>#REF!</v>
      </c>
      <c r="D366" s="50" t="e">
        <f>F366+H366+J366+L366+N366+P366+R366</f>
        <v>#REF!</v>
      </c>
      <c r="E366" s="25" t="e">
        <f>#REF!</f>
        <v>#REF!</v>
      </c>
      <c r="F366" s="50" t="e">
        <f>E366/C366</f>
        <v>#REF!</v>
      </c>
      <c r="G366" s="25" t="e">
        <f>#REF!</f>
        <v>#REF!</v>
      </c>
      <c r="H366" s="50" t="e">
        <f>G366/C366</f>
        <v>#REF!</v>
      </c>
      <c r="I366" s="25" t="e">
        <f>#REF!</f>
        <v>#REF!</v>
      </c>
      <c r="J366" s="50" t="e">
        <f>I366/C366</f>
        <v>#REF!</v>
      </c>
      <c r="K366" s="25" t="e">
        <f>#REF!</f>
        <v>#REF!</v>
      </c>
      <c r="L366" s="50" t="e">
        <f>K366/C366</f>
        <v>#REF!</v>
      </c>
      <c r="M366" s="25" t="e">
        <f>#REF!</f>
        <v>#REF!</v>
      </c>
      <c r="N366" s="50" t="e">
        <f>M366/C366</f>
        <v>#REF!</v>
      </c>
      <c r="O366" s="25" t="e">
        <f>#REF!</f>
        <v>#REF!</v>
      </c>
      <c r="P366" s="50" t="e">
        <f>O366/C366</f>
        <v>#REF!</v>
      </c>
      <c r="Q366" s="25" t="e">
        <f>#REF!</f>
        <v>#REF!</v>
      </c>
      <c r="R366" s="50" t="e">
        <f>Q366/C366</f>
        <v>#REF!</v>
      </c>
      <c r="S366" s="17" t="e">
        <f>C366-E366</f>
        <v>#REF!</v>
      </c>
      <c r="T366" s="50" t="e">
        <f>S366/$C366</f>
        <v>#REF!</v>
      </c>
    </row>
    <row r="367">
      <c r="C367" s="59" t="e">
        <f>#REF!</f>
        <v>#REF!</v>
      </c>
      <c r="D367" s="50" t="e">
        <f>F367+H367+J367+L367+N367+P367+R367</f>
        <v>#REF!</v>
      </c>
      <c r="E367" s="25" t="e">
        <f>#REF!</f>
        <v>#REF!</v>
      </c>
      <c r="F367" s="50" t="e">
        <f>E367/C367</f>
        <v>#REF!</v>
      </c>
      <c r="G367" s="25" t="e">
        <f>#REF!</f>
        <v>#REF!</v>
      </c>
      <c r="H367" s="50" t="e">
        <f>G367/C367</f>
        <v>#REF!</v>
      </c>
      <c r="I367" s="25" t="e">
        <f>#REF!</f>
        <v>#REF!</v>
      </c>
      <c r="J367" s="50" t="e">
        <f>I367/C367</f>
        <v>#REF!</v>
      </c>
      <c r="K367" s="25" t="e">
        <f>#REF!</f>
        <v>#REF!</v>
      </c>
      <c r="L367" s="50" t="e">
        <f>K367/C367</f>
        <v>#REF!</v>
      </c>
      <c r="M367" s="25" t="e">
        <f>#REF!</f>
        <v>#REF!</v>
      </c>
      <c r="N367" s="50" t="e">
        <f>M367/C367</f>
        <v>#REF!</v>
      </c>
      <c r="O367" s="25" t="e">
        <f>#REF!</f>
        <v>#REF!</v>
      </c>
      <c r="P367" s="50" t="e">
        <f>O367/C367</f>
        <v>#REF!</v>
      </c>
      <c r="Q367" s="25" t="e">
        <f>#REF!</f>
        <v>#REF!</v>
      </c>
      <c r="R367" s="50" t="e">
        <f>Q367/C367</f>
        <v>#REF!</v>
      </c>
      <c r="S367" s="17" t="e">
        <f>C367-E367</f>
        <v>#REF!</v>
      </c>
      <c r="T367" s="50" t="e">
        <f>S367/$C367</f>
        <v>#REF!</v>
      </c>
    </row>
    <row r="368">
      <c r="C368" s="59" t="e">
        <f>#REF!</f>
        <v>#REF!</v>
      </c>
      <c r="D368" s="50" t="e">
        <f>F368+H368+J368+L368+N368+P368+R368</f>
        <v>#REF!</v>
      </c>
      <c r="E368" s="25" t="e">
        <f>#REF!</f>
        <v>#REF!</v>
      </c>
      <c r="F368" s="50" t="e">
        <f>E368/C368</f>
        <v>#REF!</v>
      </c>
      <c r="G368" s="25" t="e">
        <f>#REF!</f>
        <v>#REF!</v>
      </c>
      <c r="H368" s="50" t="e">
        <f>G368/C368</f>
        <v>#REF!</v>
      </c>
      <c r="I368" s="25" t="e">
        <f>#REF!</f>
        <v>#REF!</v>
      </c>
      <c r="J368" s="50" t="e">
        <f>I368/C368</f>
        <v>#REF!</v>
      </c>
      <c r="K368" s="25" t="e">
        <f>#REF!</f>
        <v>#REF!</v>
      </c>
      <c r="L368" s="50" t="e">
        <f>K368/C368</f>
        <v>#REF!</v>
      </c>
      <c r="M368" s="25" t="e">
        <f>#REF!</f>
        <v>#REF!</v>
      </c>
      <c r="N368" s="50" t="e">
        <f>M368/C368</f>
        <v>#REF!</v>
      </c>
      <c r="O368" s="25" t="e">
        <f>#REF!</f>
        <v>#REF!</v>
      </c>
      <c r="P368" s="50" t="e">
        <f>O368/C368</f>
        <v>#REF!</v>
      </c>
      <c r="Q368" s="25" t="e">
        <f>#REF!</f>
        <v>#REF!</v>
      </c>
      <c r="R368" s="50" t="e">
        <f>Q368/C368</f>
        <v>#REF!</v>
      </c>
      <c r="S368" s="17" t="e">
        <f>C368-E368</f>
        <v>#REF!</v>
      </c>
      <c r="T368" s="50" t="e">
        <f>S368/$C368</f>
        <v>#REF!</v>
      </c>
    </row>
    <row r="369">
      <c r="C369" s="59" t="e">
        <f>#REF!</f>
        <v>#REF!</v>
      </c>
      <c r="D369" s="50" t="e">
        <f>F369+H369+J369+L369+N369+P369+R369</f>
        <v>#REF!</v>
      </c>
      <c r="E369" s="25" t="e">
        <f>#REF!</f>
        <v>#REF!</v>
      </c>
      <c r="F369" s="50" t="e">
        <f>E369/C369</f>
        <v>#REF!</v>
      </c>
      <c r="G369" s="25" t="e">
        <f>#REF!</f>
        <v>#REF!</v>
      </c>
      <c r="H369" s="50" t="e">
        <f>G369/C369</f>
        <v>#REF!</v>
      </c>
      <c r="I369" s="25" t="e">
        <f>#REF!</f>
        <v>#REF!</v>
      </c>
      <c r="J369" s="50" t="e">
        <f>I369/C369</f>
        <v>#REF!</v>
      </c>
      <c r="K369" s="25" t="e">
        <f>#REF!</f>
        <v>#REF!</v>
      </c>
      <c r="L369" s="50" t="e">
        <f>K369/C369</f>
        <v>#REF!</v>
      </c>
      <c r="M369" s="25" t="e">
        <f>#REF!</f>
        <v>#REF!</v>
      </c>
      <c r="N369" s="50" t="e">
        <f>M369/C369</f>
        <v>#REF!</v>
      </c>
      <c r="O369" s="25" t="e">
        <f>#REF!</f>
        <v>#REF!</v>
      </c>
      <c r="P369" s="50" t="e">
        <f>O369/C369</f>
        <v>#REF!</v>
      </c>
      <c r="Q369" s="25" t="e">
        <f>#REF!</f>
        <v>#REF!</v>
      </c>
      <c r="R369" s="50" t="e">
        <f>Q369/C369</f>
        <v>#REF!</v>
      </c>
      <c r="S369" s="17" t="e">
        <f>C369-E369</f>
        <v>#REF!</v>
      </c>
      <c r="T369" s="50" t="e">
        <f>S369/$C369</f>
        <v>#REF!</v>
      </c>
    </row>
    <row r="370">
      <c r="C370" s="59" t="e">
        <f>#REF!</f>
        <v>#REF!</v>
      </c>
      <c r="D370" s="50" t="e">
        <f>F370+H370+J370+L370+N370+P370+R370</f>
        <v>#REF!</v>
      </c>
      <c r="E370" s="25" t="e">
        <f>#REF!</f>
        <v>#REF!</v>
      </c>
      <c r="F370" s="50" t="e">
        <f>E370/C370</f>
        <v>#REF!</v>
      </c>
      <c r="G370" s="25" t="e">
        <f>#REF!</f>
        <v>#REF!</v>
      </c>
      <c r="H370" s="50" t="e">
        <f>G370/C370</f>
        <v>#REF!</v>
      </c>
      <c r="I370" s="25" t="e">
        <f>#REF!</f>
        <v>#REF!</v>
      </c>
      <c r="J370" s="50" t="e">
        <f>I370/C370</f>
        <v>#REF!</v>
      </c>
      <c r="K370" s="25" t="e">
        <f>#REF!</f>
        <v>#REF!</v>
      </c>
      <c r="L370" s="50" t="e">
        <f>K370/C370</f>
        <v>#REF!</v>
      </c>
      <c r="M370" s="25" t="e">
        <f>#REF!</f>
        <v>#REF!</v>
      </c>
      <c r="N370" s="50" t="e">
        <f>M370/C370</f>
        <v>#REF!</v>
      </c>
      <c r="O370" s="25" t="e">
        <f>#REF!</f>
        <v>#REF!</v>
      </c>
      <c r="P370" s="50" t="e">
        <f>O370/C370</f>
        <v>#REF!</v>
      </c>
      <c r="Q370" s="25" t="e">
        <f>#REF!</f>
        <v>#REF!</v>
      </c>
      <c r="R370" s="50" t="e">
        <f>Q370/C370</f>
        <v>#REF!</v>
      </c>
      <c r="S370" s="17" t="e">
        <f>C370-E370</f>
        <v>#REF!</v>
      </c>
      <c r="T370" s="50" t="e">
        <f>S370/$C370</f>
        <v>#REF!</v>
      </c>
    </row>
    <row r="371">
      <c r="C371" s="59" t="e">
        <f>#REF!</f>
        <v>#REF!</v>
      </c>
      <c r="D371" s="50" t="e">
        <f>F371+H371+J371+L371+N371+P371+R371</f>
        <v>#REF!</v>
      </c>
      <c r="E371" s="25" t="e">
        <f>#REF!</f>
        <v>#REF!</v>
      </c>
      <c r="F371" s="50" t="e">
        <f>E371/C371</f>
        <v>#REF!</v>
      </c>
      <c r="G371" s="25" t="e">
        <f>#REF!</f>
        <v>#REF!</v>
      </c>
      <c r="H371" s="50" t="e">
        <f>G371/C371</f>
        <v>#REF!</v>
      </c>
      <c r="I371" s="25" t="e">
        <f>#REF!</f>
        <v>#REF!</v>
      </c>
      <c r="J371" s="50" t="e">
        <f>I371/C371</f>
        <v>#REF!</v>
      </c>
      <c r="K371" s="25" t="e">
        <f>#REF!</f>
        <v>#REF!</v>
      </c>
      <c r="L371" s="50" t="e">
        <f>K371/C371</f>
        <v>#REF!</v>
      </c>
      <c r="M371" s="25" t="e">
        <f>#REF!</f>
        <v>#REF!</v>
      </c>
      <c r="N371" s="50" t="e">
        <f>M371/C371</f>
        <v>#REF!</v>
      </c>
      <c r="O371" s="25" t="e">
        <f>#REF!</f>
        <v>#REF!</v>
      </c>
      <c r="P371" s="50" t="e">
        <f>O371/C371</f>
        <v>#REF!</v>
      </c>
      <c r="Q371" s="25" t="e">
        <f>#REF!</f>
        <v>#REF!</v>
      </c>
      <c r="R371" s="50" t="e">
        <f>Q371/C371</f>
        <v>#REF!</v>
      </c>
      <c r="S371" s="17" t="e">
        <f>C371-E371</f>
        <v>#REF!</v>
      </c>
      <c r="T371" s="50" t="e">
        <f>S371/$C371</f>
        <v>#REF!</v>
      </c>
    </row>
    <row r="372">
      <c r="C372" s="59" t="e">
        <f>#REF!</f>
        <v>#REF!</v>
      </c>
      <c r="D372" s="50" t="e">
        <f>F372+H372+J372+L372+N372+P372+R372</f>
        <v>#REF!</v>
      </c>
      <c r="E372" s="25" t="e">
        <f>#REF!</f>
        <v>#REF!</v>
      </c>
      <c r="F372" s="50" t="e">
        <f>E372/C372</f>
        <v>#REF!</v>
      </c>
      <c r="G372" s="25" t="e">
        <f>#REF!</f>
        <v>#REF!</v>
      </c>
      <c r="H372" s="50" t="e">
        <f>G372/C372</f>
        <v>#REF!</v>
      </c>
      <c r="I372" s="25" t="e">
        <f>#REF!</f>
        <v>#REF!</v>
      </c>
      <c r="J372" s="50" t="e">
        <f>I372/C372</f>
        <v>#REF!</v>
      </c>
      <c r="K372" s="25" t="e">
        <f>#REF!</f>
        <v>#REF!</v>
      </c>
      <c r="L372" s="50" t="e">
        <f>K372/C372</f>
        <v>#REF!</v>
      </c>
      <c r="M372" s="25" t="e">
        <f>#REF!</f>
        <v>#REF!</v>
      </c>
      <c r="N372" s="50" t="e">
        <f>M372/C372</f>
        <v>#REF!</v>
      </c>
      <c r="O372" s="25" t="e">
        <f>#REF!</f>
        <v>#REF!</v>
      </c>
      <c r="P372" s="50" t="e">
        <f>O372/C372</f>
        <v>#REF!</v>
      </c>
      <c r="Q372" s="25" t="e">
        <f>#REF!</f>
        <v>#REF!</v>
      </c>
      <c r="R372" s="50" t="e">
        <f>Q372/C372</f>
        <v>#REF!</v>
      </c>
      <c r="S372" s="17" t="e">
        <f>C372-E372</f>
        <v>#REF!</v>
      </c>
      <c r="T372" s="50" t="e">
        <f>S372/$C372</f>
        <v>#REF!</v>
      </c>
    </row>
    <row r="373">
      <c r="C373" s="59" t="e">
        <f>#REF!</f>
        <v>#REF!</v>
      </c>
      <c r="D373" s="50" t="e">
        <f>F373+H373+J373+L373+N373+P373+R373</f>
        <v>#REF!</v>
      </c>
      <c r="E373" s="25" t="e">
        <f>#REF!</f>
        <v>#REF!</v>
      </c>
      <c r="F373" s="50" t="e">
        <f>E373/C373</f>
        <v>#REF!</v>
      </c>
      <c r="G373" s="25" t="e">
        <f>#REF!</f>
        <v>#REF!</v>
      </c>
      <c r="H373" s="50" t="e">
        <f>G373/C373</f>
        <v>#REF!</v>
      </c>
      <c r="I373" s="25" t="e">
        <f>#REF!</f>
        <v>#REF!</v>
      </c>
      <c r="J373" s="50" t="e">
        <f>I373/C373</f>
        <v>#REF!</v>
      </c>
      <c r="K373" s="25" t="e">
        <f>#REF!</f>
        <v>#REF!</v>
      </c>
      <c r="L373" s="50" t="e">
        <f>K373/C373</f>
        <v>#REF!</v>
      </c>
      <c r="M373" s="25" t="e">
        <f>#REF!</f>
        <v>#REF!</v>
      </c>
      <c r="N373" s="50" t="e">
        <f>M373/C373</f>
        <v>#REF!</v>
      </c>
      <c r="O373" s="25" t="e">
        <f>#REF!</f>
        <v>#REF!</v>
      </c>
      <c r="P373" s="50" t="e">
        <f>O373/C373</f>
        <v>#REF!</v>
      </c>
      <c r="Q373" s="25" t="e">
        <f>#REF!</f>
        <v>#REF!</v>
      </c>
      <c r="R373" s="50" t="e">
        <f>Q373/C373</f>
        <v>#REF!</v>
      </c>
      <c r="S373" s="17" t="e">
        <f>C373-E373</f>
        <v>#REF!</v>
      </c>
      <c r="T373" s="50" t="e">
        <f>S373/$C373</f>
        <v>#REF!</v>
      </c>
    </row>
    <row r="374">
      <c r="C374" s="59" t="e">
        <f>#REF!</f>
        <v>#REF!</v>
      </c>
      <c r="D374" s="50" t="e">
        <f>F374+H374+J374+L374+N374+P374+R374</f>
        <v>#REF!</v>
      </c>
      <c r="E374" s="25" t="e">
        <f>#REF!</f>
        <v>#REF!</v>
      </c>
      <c r="F374" s="50" t="e">
        <f>E374/C374</f>
        <v>#REF!</v>
      </c>
      <c r="G374" s="25" t="e">
        <f>#REF!</f>
        <v>#REF!</v>
      </c>
      <c r="H374" s="50" t="e">
        <f>G374/C374</f>
        <v>#REF!</v>
      </c>
      <c r="I374" s="25" t="e">
        <f>#REF!</f>
        <v>#REF!</v>
      </c>
      <c r="J374" s="50" t="e">
        <f>I374/C374</f>
        <v>#REF!</v>
      </c>
      <c r="K374" s="25" t="e">
        <f>#REF!</f>
        <v>#REF!</v>
      </c>
      <c r="L374" s="50" t="e">
        <f>K374/C374</f>
        <v>#REF!</v>
      </c>
      <c r="M374" s="25" t="e">
        <f>#REF!</f>
        <v>#REF!</v>
      </c>
      <c r="N374" s="50" t="e">
        <f>M374/C374</f>
        <v>#REF!</v>
      </c>
      <c r="O374" s="25" t="e">
        <f>#REF!</f>
        <v>#REF!</v>
      </c>
      <c r="P374" s="50" t="e">
        <f>O374/C374</f>
        <v>#REF!</v>
      </c>
      <c r="Q374" s="25" t="e">
        <f>#REF!</f>
        <v>#REF!</v>
      </c>
      <c r="R374" s="50" t="e">
        <f>Q374/C374</f>
        <v>#REF!</v>
      </c>
      <c r="S374" s="17" t="e">
        <f>C374-E374</f>
        <v>#REF!</v>
      </c>
      <c r="T374" s="50" t="e">
        <f>S374/$C374</f>
        <v>#REF!</v>
      </c>
    </row>
    <row r="375">
      <c r="C375" s="59" t="e">
        <f>#REF!</f>
        <v>#REF!</v>
      </c>
      <c r="D375" s="50" t="e">
        <f>F375+H375+J375+L375+N375+P375+R375</f>
        <v>#REF!</v>
      </c>
      <c r="E375" s="25" t="e">
        <f>#REF!</f>
        <v>#REF!</v>
      </c>
      <c r="F375" s="50" t="e">
        <f>E375/C375</f>
        <v>#REF!</v>
      </c>
      <c r="G375" s="25" t="e">
        <f>#REF!</f>
        <v>#REF!</v>
      </c>
      <c r="H375" s="50" t="e">
        <f>G375/C375</f>
        <v>#REF!</v>
      </c>
      <c r="I375" s="25" t="e">
        <f>#REF!</f>
        <v>#REF!</v>
      </c>
      <c r="J375" s="50" t="e">
        <f>I375/C375</f>
        <v>#REF!</v>
      </c>
      <c r="K375" s="25" t="e">
        <f>#REF!</f>
        <v>#REF!</v>
      </c>
      <c r="L375" s="50" t="e">
        <f>K375/C375</f>
        <v>#REF!</v>
      </c>
      <c r="M375" s="25" t="e">
        <f>#REF!</f>
        <v>#REF!</v>
      </c>
      <c r="N375" s="50" t="e">
        <f>M375/C375</f>
        <v>#REF!</v>
      </c>
      <c r="O375" s="25" t="e">
        <f>#REF!</f>
        <v>#REF!</v>
      </c>
      <c r="P375" s="50" t="e">
        <f>O375/C375</f>
        <v>#REF!</v>
      </c>
      <c r="Q375" s="25" t="e">
        <f>#REF!</f>
        <v>#REF!</v>
      </c>
      <c r="R375" s="50" t="e">
        <f>Q375/C375</f>
        <v>#REF!</v>
      </c>
      <c r="S375" s="17" t="e">
        <f>C375-E375</f>
        <v>#REF!</v>
      </c>
      <c r="T375" s="50" t="e">
        <f>S375/$C375</f>
        <v>#REF!</v>
      </c>
    </row>
    <row r="376">
      <c r="C376" s="59" t="e">
        <f>#REF!</f>
        <v>#REF!</v>
      </c>
      <c r="D376" s="50" t="e">
        <f>F376+H376+J376+L376+N376+P376+R376</f>
        <v>#REF!</v>
      </c>
      <c r="E376" s="25" t="e">
        <f>#REF!</f>
        <v>#REF!</v>
      </c>
      <c r="F376" s="50" t="e">
        <f>E376/C376</f>
        <v>#REF!</v>
      </c>
      <c r="G376" s="25" t="e">
        <f>#REF!</f>
        <v>#REF!</v>
      </c>
      <c r="H376" s="50" t="e">
        <f>G376/C376</f>
        <v>#REF!</v>
      </c>
      <c r="I376" s="25" t="e">
        <f>#REF!</f>
        <v>#REF!</v>
      </c>
      <c r="J376" s="50" t="e">
        <f>I376/C376</f>
        <v>#REF!</v>
      </c>
      <c r="K376" s="25" t="e">
        <f>#REF!</f>
        <v>#REF!</v>
      </c>
      <c r="L376" s="50" t="e">
        <f>K376/C376</f>
        <v>#REF!</v>
      </c>
      <c r="M376" s="25" t="e">
        <f>#REF!</f>
        <v>#REF!</v>
      </c>
      <c r="N376" s="50" t="e">
        <f>M376/C376</f>
        <v>#REF!</v>
      </c>
      <c r="O376" s="25" t="e">
        <f>#REF!</f>
        <v>#REF!</v>
      </c>
      <c r="P376" s="50" t="e">
        <f>O376/C376</f>
        <v>#REF!</v>
      </c>
      <c r="Q376" s="25" t="e">
        <f>#REF!</f>
        <v>#REF!</v>
      </c>
      <c r="R376" s="50" t="e">
        <f>Q376/C376</f>
        <v>#REF!</v>
      </c>
      <c r="S376" s="17" t="e">
        <f>C376-E376</f>
        <v>#REF!</v>
      </c>
      <c r="T376" s="50" t="e">
        <f>S376/$C376</f>
        <v>#REF!</v>
      </c>
    </row>
    <row r="377">
      <c r="C377" s="59" t="e">
        <f>#REF!</f>
        <v>#REF!</v>
      </c>
      <c r="D377" s="50" t="e">
        <f>F377+H377+J377+L377+N377+P377+R377</f>
        <v>#REF!</v>
      </c>
      <c r="E377" s="25" t="e">
        <f>#REF!</f>
        <v>#REF!</v>
      </c>
      <c r="F377" s="50" t="e">
        <f>E377/C377</f>
        <v>#REF!</v>
      </c>
      <c r="G377" s="25" t="e">
        <f>#REF!</f>
        <v>#REF!</v>
      </c>
      <c r="H377" s="50" t="e">
        <f>G377/C377</f>
        <v>#REF!</v>
      </c>
      <c r="I377" s="25" t="e">
        <f>#REF!</f>
        <v>#REF!</v>
      </c>
      <c r="J377" s="50" t="e">
        <f>I377/C377</f>
        <v>#REF!</v>
      </c>
      <c r="K377" s="25" t="e">
        <f>#REF!</f>
        <v>#REF!</v>
      </c>
      <c r="L377" s="50" t="e">
        <f>K377/C377</f>
        <v>#REF!</v>
      </c>
      <c r="M377" s="25" t="e">
        <f>#REF!</f>
        <v>#REF!</v>
      </c>
      <c r="N377" s="50" t="e">
        <f>M377/C377</f>
        <v>#REF!</v>
      </c>
      <c r="O377" s="25" t="e">
        <f>#REF!</f>
        <v>#REF!</v>
      </c>
      <c r="P377" s="50" t="e">
        <f>O377/C377</f>
        <v>#REF!</v>
      </c>
      <c r="Q377" s="25" t="e">
        <f>#REF!</f>
        <v>#REF!</v>
      </c>
      <c r="R377" s="50" t="e">
        <f>Q377/C377</f>
        <v>#REF!</v>
      </c>
      <c r="S377" s="17" t="e">
        <f>C377-E377</f>
        <v>#REF!</v>
      </c>
      <c r="T377" s="50" t="e">
        <f>S377/$C377</f>
        <v>#REF!</v>
      </c>
    </row>
    <row r="378">
      <c r="C378" s="59" t="e">
        <f>#REF!</f>
        <v>#REF!</v>
      </c>
      <c r="D378" s="50" t="e">
        <f>F378+H378+J378+L378+N378+P378+R378</f>
        <v>#REF!</v>
      </c>
      <c r="E378" s="25" t="e">
        <f>#REF!</f>
        <v>#REF!</v>
      </c>
      <c r="F378" s="50" t="e">
        <f>E378/C378</f>
        <v>#REF!</v>
      </c>
      <c r="G378" s="25" t="e">
        <f>#REF!</f>
        <v>#REF!</v>
      </c>
      <c r="H378" s="50" t="e">
        <f>G378/C378</f>
        <v>#REF!</v>
      </c>
      <c r="I378" s="25" t="e">
        <f>#REF!</f>
        <v>#REF!</v>
      </c>
      <c r="J378" s="50" t="e">
        <f>I378/C378</f>
        <v>#REF!</v>
      </c>
      <c r="K378" s="25" t="e">
        <f>#REF!</f>
        <v>#REF!</v>
      </c>
      <c r="L378" s="50" t="e">
        <f>K378/C378</f>
        <v>#REF!</v>
      </c>
      <c r="M378" s="25" t="e">
        <f>#REF!</f>
        <v>#REF!</v>
      </c>
      <c r="N378" s="50" t="e">
        <f>M378/C378</f>
        <v>#REF!</v>
      </c>
      <c r="O378" s="25" t="e">
        <f>#REF!</f>
        <v>#REF!</v>
      </c>
      <c r="P378" s="50" t="e">
        <f>O378/C378</f>
        <v>#REF!</v>
      </c>
      <c r="Q378" s="25" t="e">
        <f>#REF!</f>
        <v>#REF!</v>
      </c>
      <c r="R378" s="50" t="e">
        <f>Q378/C378</f>
        <v>#REF!</v>
      </c>
      <c r="S378" s="17" t="e">
        <f>C378-E378</f>
        <v>#REF!</v>
      </c>
      <c r="T378" s="50" t="e">
        <f>S378/$C378</f>
        <v>#REF!</v>
      </c>
    </row>
    <row r="379">
      <c r="C379" s="59" t="e">
        <f>#REF!</f>
        <v>#REF!</v>
      </c>
      <c r="D379" s="50" t="e">
        <f>F379+H379+J379+L379+N379+P379+R379</f>
        <v>#REF!</v>
      </c>
      <c r="E379" s="25" t="e">
        <f>#REF!</f>
        <v>#REF!</v>
      </c>
      <c r="F379" s="50" t="e">
        <f>E379/C379</f>
        <v>#REF!</v>
      </c>
      <c r="G379" s="25" t="e">
        <f>#REF!</f>
        <v>#REF!</v>
      </c>
      <c r="H379" s="50" t="e">
        <f>G379/C379</f>
        <v>#REF!</v>
      </c>
      <c r="I379" s="25" t="e">
        <f>#REF!</f>
        <v>#REF!</v>
      </c>
      <c r="J379" s="50" t="e">
        <f>I379/C379</f>
        <v>#REF!</v>
      </c>
      <c r="K379" s="25" t="e">
        <f>#REF!</f>
        <v>#REF!</v>
      </c>
      <c r="L379" s="50" t="e">
        <f>K379/C379</f>
        <v>#REF!</v>
      </c>
      <c r="M379" s="25" t="e">
        <f>#REF!</f>
        <v>#REF!</v>
      </c>
      <c r="N379" s="50" t="e">
        <f>M379/C379</f>
        <v>#REF!</v>
      </c>
      <c r="O379" s="25" t="e">
        <f>#REF!</f>
        <v>#REF!</v>
      </c>
      <c r="P379" s="50" t="e">
        <f>O379/C379</f>
        <v>#REF!</v>
      </c>
      <c r="Q379" s="25" t="e">
        <f>#REF!</f>
        <v>#REF!</v>
      </c>
      <c r="R379" s="50" t="e">
        <f>Q379/C379</f>
        <v>#REF!</v>
      </c>
      <c r="S379" s="17" t="e">
        <f>C379-E379</f>
        <v>#REF!</v>
      </c>
      <c r="T379" s="50" t="e">
        <f>S379/$C379</f>
        <v>#REF!</v>
      </c>
    </row>
    <row r="380">
      <c r="C380" s="59" t="e">
        <f>#REF!</f>
        <v>#REF!</v>
      </c>
      <c r="D380" s="50" t="e">
        <f>F380+H380+J380+L380+N380+P380+R380</f>
        <v>#REF!</v>
      </c>
      <c r="E380" s="25" t="e">
        <f>#REF!</f>
        <v>#REF!</v>
      </c>
      <c r="F380" s="50" t="e">
        <f>E380/C380</f>
        <v>#REF!</v>
      </c>
      <c r="G380" s="25" t="e">
        <f>#REF!</f>
        <v>#REF!</v>
      </c>
      <c r="H380" s="50" t="e">
        <f>G380/C380</f>
        <v>#REF!</v>
      </c>
      <c r="I380" s="25" t="e">
        <f>#REF!</f>
        <v>#REF!</v>
      </c>
      <c r="J380" s="50" t="e">
        <f>I380/C380</f>
        <v>#REF!</v>
      </c>
      <c r="K380" s="25" t="e">
        <f>#REF!</f>
        <v>#REF!</v>
      </c>
      <c r="L380" s="50" t="e">
        <f>K380/C380</f>
        <v>#REF!</v>
      </c>
      <c r="M380" s="25" t="e">
        <f>#REF!</f>
        <v>#REF!</v>
      </c>
      <c r="N380" s="50" t="e">
        <f>M380/C380</f>
        <v>#REF!</v>
      </c>
      <c r="O380" s="25" t="e">
        <f>#REF!</f>
        <v>#REF!</v>
      </c>
      <c r="P380" s="50" t="e">
        <f>O380/C380</f>
        <v>#REF!</v>
      </c>
      <c r="Q380" s="25" t="e">
        <f>#REF!</f>
        <v>#REF!</v>
      </c>
      <c r="R380" s="50" t="e">
        <f>Q380/C380</f>
        <v>#REF!</v>
      </c>
      <c r="S380" s="17" t="e">
        <f>C380-E380</f>
        <v>#REF!</v>
      </c>
      <c r="T380" s="50" t="e">
        <f>S380/$C380</f>
        <v>#REF!</v>
      </c>
    </row>
    <row r="381">
      <c r="C381" s="59" t="e">
        <f>#REF!</f>
        <v>#REF!</v>
      </c>
      <c r="D381" s="50" t="e">
        <f>F381+H381+J381+L381+N381+P381+R381</f>
        <v>#REF!</v>
      </c>
      <c r="E381" s="25" t="e">
        <f>#REF!</f>
        <v>#REF!</v>
      </c>
      <c r="F381" s="50" t="e">
        <f>E381/C381</f>
        <v>#REF!</v>
      </c>
      <c r="G381" s="25" t="e">
        <f>#REF!</f>
        <v>#REF!</v>
      </c>
      <c r="H381" s="50" t="e">
        <f>G381/C381</f>
        <v>#REF!</v>
      </c>
      <c r="I381" s="25" t="e">
        <f>#REF!</f>
        <v>#REF!</v>
      </c>
      <c r="J381" s="50" t="e">
        <f>I381/C381</f>
        <v>#REF!</v>
      </c>
      <c r="K381" s="25" t="e">
        <f>#REF!</f>
        <v>#REF!</v>
      </c>
      <c r="L381" s="50" t="e">
        <f>K381/C381</f>
        <v>#REF!</v>
      </c>
      <c r="M381" s="25" t="e">
        <f>#REF!</f>
        <v>#REF!</v>
      </c>
      <c r="N381" s="50" t="e">
        <f>M381/C381</f>
        <v>#REF!</v>
      </c>
      <c r="O381" s="25" t="e">
        <f>#REF!</f>
        <v>#REF!</v>
      </c>
      <c r="P381" s="50" t="e">
        <f>O381/C381</f>
        <v>#REF!</v>
      </c>
      <c r="Q381" s="25" t="e">
        <f>#REF!</f>
        <v>#REF!</v>
      </c>
      <c r="R381" s="50" t="e">
        <f>Q381/C381</f>
        <v>#REF!</v>
      </c>
      <c r="S381" s="17" t="e">
        <f>C381-E381</f>
        <v>#REF!</v>
      </c>
      <c r="T381" s="50" t="e">
        <f>S381/$C381</f>
        <v>#REF!</v>
      </c>
    </row>
    <row r="382">
      <c r="C382" s="59" t="e">
        <f>#REF!</f>
        <v>#REF!</v>
      </c>
      <c r="D382" s="50" t="e">
        <f>F382+H382+J382+L382+N382+P382+R382</f>
        <v>#REF!</v>
      </c>
      <c r="E382" s="25" t="e">
        <f>#REF!</f>
        <v>#REF!</v>
      </c>
      <c r="F382" s="50" t="e">
        <f>E382/C382</f>
        <v>#REF!</v>
      </c>
      <c r="G382" s="25" t="e">
        <f>#REF!</f>
        <v>#REF!</v>
      </c>
      <c r="H382" s="50" t="e">
        <f>G382/C382</f>
        <v>#REF!</v>
      </c>
      <c r="I382" s="25" t="e">
        <f>#REF!</f>
        <v>#REF!</v>
      </c>
      <c r="J382" s="50" t="e">
        <f>I382/C382</f>
        <v>#REF!</v>
      </c>
      <c r="K382" s="25" t="e">
        <f>#REF!</f>
        <v>#REF!</v>
      </c>
      <c r="L382" s="50" t="e">
        <f>K382/C382</f>
        <v>#REF!</v>
      </c>
      <c r="M382" s="25" t="e">
        <f>#REF!</f>
        <v>#REF!</v>
      </c>
      <c r="N382" s="50" t="e">
        <f>M382/C382</f>
        <v>#REF!</v>
      </c>
      <c r="O382" s="25" t="e">
        <f>#REF!</f>
        <v>#REF!</v>
      </c>
      <c r="P382" s="50" t="e">
        <f>O382/C382</f>
        <v>#REF!</v>
      </c>
      <c r="Q382" s="25" t="e">
        <f>#REF!</f>
        <v>#REF!</v>
      </c>
      <c r="R382" s="50" t="e">
        <f>Q382/C382</f>
        <v>#REF!</v>
      </c>
      <c r="S382" s="17" t="e">
        <f>C382-E382</f>
        <v>#REF!</v>
      </c>
      <c r="T382" s="50" t="e">
        <f>S382/$C382</f>
        <v>#REF!</v>
      </c>
    </row>
    <row r="383">
      <c r="C383" s="59" t="e">
        <f>#REF!</f>
        <v>#REF!</v>
      </c>
      <c r="D383" s="50" t="e">
        <f>F383+H383+J383+L383+N383+P383+R383</f>
        <v>#REF!</v>
      </c>
      <c r="E383" s="25" t="e">
        <f>#REF!</f>
        <v>#REF!</v>
      </c>
      <c r="F383" s="50" t="e">
        <f>E383/C383</f>
        <v>#REF!</v>
      </c>
      <c r="G383" s="25" t="e">
        <f>#REF!</f>
        <v>#REF!</v>
      </c>
      <c r="H383" s="50" t="e">
        <f>G383/C383</f>
        <v>#REF!</v>
      </c>
      <c r="I383" s="25" t="e">
        <f>#REF!</f>
        <v>#REF!</v>
      </c>
      <c r="J383" s="50" t="e">
        <f>I383/C383</f>
        <v>#REF!</v>
      </c>
      <c r="K383" s="25" t="e">
        <f>#REF!</f>
        <v>#REF!</v>
      </c>
      <c r="L383" s="50" t="e">
        <f>K383/C383</f>
        <v>#REF!</v>
      </c>
      <c r="M383" s="25" t="e">
        <f>#REF!</f>
        <v>#REF!</v>
      </c>
      <c r="N383" s="50" t="e">
        <f>M383/C383</f>
        <v>#REF!</v>
      </c>
      <c r="O383" s="25" t="e">
        <f>#REF!</f>
        <v>#REF!</v>
      </c>
      <c r="P383" s="50" t="e">
        <f>O383/C383</f>
        <v>#REF!</v>
      </c>
      <c r="Q383" s="25" t="e">
        <f>#REF!</f>
        <v>#REF!</v>
      </c>
      <c r="R383" s="50" t="e">
        <f>Q383/C383</f>
        <v>#REF!</v>
      </c>
      <c r="S383" s="17" t="e">
        <f>C383-E383</f>
        <v>#REF!</v>
      </c>
      <c r="T383" s="50" t="e">
        <f>S383/$C383</f>
        <v>#REF!</v>
      </c>
    </row>
    <row r="384">
      <c r="C384" s="59" t="e">
        <f>#REF!</f>
        <v>#REF!</v>
      </c>
      <c r="D384" s="50" t="e">
        <f>F384+H384+J384+L384+N384+P384+R384</f>
        <v>#REF!</v>
      </c>
      <c r="E384" s="25" t="e">
        <f>#REF!</f>
        <v>#REF!</v>
      </c>
      <c r="F384" s="50" t="e">
        <f>E384/C384</f>
        <v>#REF!</v>
      </c>
      <c r="G384" s="25" t="e">
        <f>#REF!</f>
        <v>#REF!</v>
      </c>
      <c r="H384" s="50" t="e">
        <f>G384/C384</f>
        <v>#REF!</v>
      </c>
      <c r="I384" s="25" t="e">
        <f>#REF!</f>
        <v>#REF!</v>
      </c>
      <c r="J384" s="50" t="e">
        <f>I384/C384</f>
        <v>#REF!</v>
      </c>
      <c r="K384" s="25" t="e">
        <f>#REF!</f>
        <v>#REF!</v>
      </c>
      <c r="L384" s="50" t="e">
        <f>K384/C384</f>
        <v>#REF!</v>
      </c>
      <c r="M384" s="25" t="e">
        <f>#REF!</f>
        <v>#REF!</v>
      </c>
      <c r="N384" s="50" t="e">
        <f>M384/C384</f>
        <v>#REF!</v>
      </c>
      <c r="O384" s="25" t="e">
        <f>#REF!</f>
        <v>#REF!</v>
      </c>
      <c r="P384" s="50" t="e">
        <f>O384/C384</f>
        <v>#REF!</v>
      </c>
      <c r="Q384" s="25" t="e">
        <f>#REF!</f>
        <v>#REF!</v>
      </c>
      <c r="R384" s="50" t="e">
        <f>Q384/C384</f>
        <v>#REF!</v>
      </c>
      <c r="S384" s="17" t="e">
        <f>C384-E384</f>
        <v>#REF!</v>
      </c>
      <c r="T384" s="50" t="e">
        <f>S384/$C384</f>
        <v>#REF!</v>
      </c>
    </row>
    <row r="385">
      <c r="C385" s="59" t="e">
        <f>#REF!</f>
        <v>#REF!</v>
      </c>
      <c r="D385" s="50" t="e">
        <f>F385+H385+J385+L385+N385+P385+R385</f>
        <v>#REF!</v>
      </c>
      <c r="E385" s="25" t="e">
        <f>#REF!</f>
        <v>#REF!</v>
      </c>
      <c r="F385" s="50" t="e">
        <f>E385/C385</f>
        <v>#REF!</v>
      </c>
      <c r="G385" s="25" t="e">
        <f>#REF!</f>
        <v>#REF!</v>
      </c>
      <c r="H385" s="50" t="e">
        <f>G385/C385</f>
        <v>#REF!</v>
      </c>
      <c r="I385" s="25" t="e">
        <f>#REF!</f>
        <v>#REF!</v>
      </c>
      <c r="J385" s="50" t="e">
        <f>I385/C385</f>
        <v>#REF!</v>
      </c>
      <c r="K385" s="25" t="e">
        <f>#REF!</f>
        <v>#REF!</v>
      </c>
      <c r="L385" s="50" t="e">
        <f>K385/C385</f>
        <v>#REF!</v>
      </c>
      <c r="M385" s="25" t="e">
        <f>#REF!</f>
        <v>#REF!</v>
      </c>
      <c r="N385" s="50" t="e">
        <f>M385/C385</f>
        <v>#REF!</v>
      </c>
      <c r="O385" s="25" t="e">
        <f>#REF!</f>
        <v>#REF!</v>
      </c>
      <c r="P385" s="50" t="e">
        <f>O385/C385</f>
        <v>#REF!</v>
      </c>
      <c r="Q385" s="25" t="e">
        <f>#REF!</f>
        <v>#REF!</v>
      </c>
      <c r="R385" s="50" t="e">
        <f>Q385/C385</f>
        <v>#REF!</v>
      </c>
      <c r="S385" s="17" t="e">
        <f>C385-E385</f>
        <v>#REF!</v>
      </c>
      <c r="T385" s="50" t="e">
        <f>S385/$C385</f>
        <v>#REF!</v>
      </c>
    </row>
    <row r="386">
      <c r="C386" s="59" t="e">
        <f>#REF!</f>
        <v>#REF!</v>
      </c>
      <c r="D386" s="50" t="e">
        <f>F386+H386+J386+L386+N386+P386+R386</f>
        <v>#REF!</v>
      </c>
      <c r="E386" s="25" t="e">
        <f>#REF!</f>
        <v>#REF!</v>
      </c>
      <c r="F386" s="50" t="e">
        <f>E386/C386</f>
        <v>#REF!</v>
      </c>
      <c r="G386" s="25" t="e">
        <f>#REF!</f>
        <v>#REF!</v>
      </c>
      <c r="H386" s="50" t="e">
        <f>G386/C386</f>
        <v>#REF!</v>
      </c>
      <c r="I386" s="25" t="e">
        <f>#REF!</f>
        <v>#REF!</v>
      </c>
      <c r="J386" s="50" t="e">
        <f>I386/C386</f>
        <v>#REF!</v>
      </c>
      <c r="K386" s="25" t="e">
        <f>#REF!</f>
        <v>#REF!</v>
      </c>
      <c r="L386" s="50" t="e">
        <f>K386/C386</f>
        <v>#REF!</v>
      </c>
      <c r="M386" s="25" t="e">
        <f>#REF!</f>
        <v>#REF!</v>
      </c>
      <c r="N386" s="50" t="e">
        <f>M386/C386</f>
        <v>#REF!</v>
      </c>
      <c r="O386" s="25" t="e">
        <f>#REF!</f>
        <v>#REF!</v>
      </c>
      <c r="P386" s="50" t="e">
        <f>O386/C386</f>
        <v>#REF!</v>
      </c>
      <c r="Q386" s="25" t="e">
        <f>#REF!</f>
        <v>#REF!</v>
      </c>
      <c r="R386" s="50" t="e">
        <f>Q386/C386</f>
        <v>#REF!</v>
      </c>
      <c r="S386" s="17" t="e">
        <f>C386-E386</f>
        <v>#REF!</v>
      </c>
      <c r="T386" s="50" t="e">
        <f>S386/$C386</f>
        <v>#REF!</v>
      </c>
    </row>
    <row r="387">
      <c r="C387" s="59" t="e">
        <f>#REF!</f>
        <v>#REF!</v>
      </c>
      <c r="D387" s="50" t="e">
        <f>F387+H387+J387+L387+N387+P387+R387</f>
        <v>#REF!</v>
      </c>
      <c r="E387" s="25" t="e">
        <f>#REF!</f>
        <v>#REF!</v>
      </c>
      <c r="F387" s="50" t="e">
        <f>E387/C387</f>
        <v>#REF!</v>
      </c>
      <c r="G387" s="25" t="e">
        <f>#REF!</f>
        <v>#REF!</v>
      </c>
      <c r="H387" s="50" t="e">
        <f>G387/C387</f>
        <v>#REF!</v>
      </c>
      <c r="I387" s="25" t="e">
        <f>#REF!</f>
        <v>#REF!</v>
      </c>
      <c r="J387" s="50" t="e">
        <f>I387/C387</f>
        <v>#REF!</v>
      </c>
      <c r="K387" s="25" t="e">
        <f>#REF!</f>
        <v>#REF!</v>
      </c>
      <c r="L387" s="50" t="e">
        <f>K387/C387</f>
        <v>#REF!</v>
      </c>
      <c r="M387" s="25" t="e">
        <f>#REF!</f>
        <v>#REF!</v>
      </c>
      <c r="N387" s="50" t="e">
        <f>M387/C387</f>
        <v>#REF!</v>
      </c>
      <c r="O387" s="25" t="e">
        <f>#REF!</f>
        <v>#REF!</v>
      </c>
      <c r="P387" s="50" t="e">
        <f>O387/C387</f>
        <v>#REF!</v>
      </c>
      <c r="Q387" s="25" t="e">
        <f>#REF!</f>
        <v>#REF!</v>
      </c>
      <c r="R387" s="50" t="e">
        <f>Q387/C387</f>
        <v>#REF!</v>
      </c>
      <c r="S387" s="17" t="e">
        <f>C387-E387</f>
        <v>#REF!</v>
      </c>
      <c r="T387" s="50" t="e">
        <f>S387/$C387</f>
        <v>#REF!</v>
      </c>
    </row>
    <row r="388">
      <c r="C388" s="59" t="e">
        <f>#REF!</f>
        <v>#REF!</v>
      </c>
      <c r="D388" s="50" t="e">
        <f>F388+H388+J388+L388+N388+P388+R388</f>
        <v>#REF!</v>
      </c>
      <c r="E388" s="25" t="e">
        <f>#REF!</f>
        <v>#REF!</v>
      </c>
      <c r="F388" s="50" t="e">
        <f>E388/C388</f>
        <v>#REF!</v>
      </c>
      <c r="G388" s="25" t="e">
        <f>#REF!</f>
        <v>#REF!</v>
      </c>
      <c r="H388" s="50" t="e">
        <f>G388/C388</f>
        <v>#REF!</v>
      </c>
      <c r="I388" s="25" t="e">
        <f>#REF!</f>
        <v>#REF!</v>
      </c>
      <c r="J388" s="50" t="e">
        <f>I388/C388</f>
        <v>#REF!</v>
      </c>
      <c r="K388" s="25" t="e">
        <f>#REF!</f>
        <v>#REF!</v>
      </c>
      <c r="L388" s="50" t="e">
        <f>K388/C388</f>
        <v>#REF!</v>
      </c>
      <c r="M388" s="25" t="e">
        <f>#REF!</f>
        <v>#REF!</v>
      </c>
      <c r="N388" s="50" t="e">
        <f>M388/C388</f>
        <v>#REF!</v>
      </c>
      <c r="O388" s="25" t="e">
        <f>#REF!</f>
        <v>#REF!</v>
      </c>
      <c r="P388" s="50" t="e">
        <f>O388/C388</f>
        <v>#REF!</v>
      </c>
      <c r="Q388" s="25" t="e">
        <f>#REF!</f>
        <v>#REF!</v>
      </c>
      <c r="R388" s="50" t="e">
        <f>Q388/C388</f>
        <v>#REF!</v>
      </c>
      <c r="S388" s="17" t="e">
        <f>C388-E388</f>
        <v>#REF!</v>
      </c>
      <c r="T388" s="50" t="e">
        <f>S388/$C388</f>
        <v>#REF!</v>
      </c>
    </row>
    <row r="389">
      <c r="C389" s="59" t="e">
        <f>#REF!</f>
        <v>#REF!</v>
      </c>
      <c r="D389" s="50" t="e">
        <f>F389+H389+J389+L389+N389+P389+R389</f>
        <v>#REF!</v>
      </c>
      <c r="E389" s="25" t="e">
        <f>#REF!</f>
        <v>#REF!</v>
      </c>
      <c r="F389" s="50" t="e">
        <f>E389/C389</f>
        <v>#REF!</v>
      </c>
      <c r="G389" s="25" t="e">
        <f>#REF!</f>
        <v>#REF!</v>
      </c>
      <c r="H389" s="50" t="e">
        <f>G389/C389</f>
        <v>#REF!</v>
      </c>
      <c r="I389" s="25" t="e">
        <f>#REF!</f>
        <v>#REF!</v>
      </c>
      <c r="J389" s="50" t="e">
        <f>I389/C389</f>
        <v>#REF!</v>
      </c>
      <c r="K389" s="25" t="e">
        <f>#REF!</f>
        <v>#REF!</v>
      </c>
      <c r="L389" s="50" t="e">
        <f>K389/C389</f>
        <v>#REF!</v>
      </c>
      <c r="M389" s="25" t="e">
        <f>#REF!</f>
        <v>#REF!</v>
      </c>
      <c r="N389" s="50" t="e">
        <f>M389/C389</f>
        <v>#REF!</v>
      </c>
      <c r="O389" s="25" t="e">
        <f>#REF!</f>
        <v>#REF!</v>
      </c>
      <c r="P389" s="50" t="e">
        <f>O389/C389</f>
        <v>#REF!</v>
      </c>
      <c r="Q389" s="25" t="e">
        <f>#REF!</f>
        <v>#REF!</v>
      </c>
      <c r="R389" s="50" t="e">
        <f>Q389/C389</f>
        <v>#REF!</v>
      </c>
      <c r="S389" s="17" t="e">
        <f>C389-E389</f>
        <v>#REF!</v>
      </c>
      <c r="T389" s="50" t="e">
        <f>S389/$C389</f>
        <v>#REF!</v>
      </c>
    </row>
    <row r="390">
      <c r="C390" s="59" t="e">
        <f>#REF!</f>
        <v>#REF!</v>
      </c>
      <c r="D390" s="50" t="e">
        <f>F390+H390+J390+L390+N390+P390+R390</f>
        <v>#REF!</v>
      </c>
      <c r="E390" s="25" t="e">
        <f>#REF!</f>
        <v>#REF!</v>
      </c>
      <c r="F390" s="50" t="e">
        <f>E390/C390</f>
        <v>#REF!</v>
      </c>
      <c r="G390" s="25" t="e">
        <f>#REF!</f>
        <v>#REF!</v>
      </c>
      <c r="H390" s="50" t="e">
        <f>G390/C390</f>
        <v>#REF!</v>
      </c>
      <c r="I390" s="25" t="e">
        <f>#REF!</f>
        <v>#REF!</v>
      </c>
      <c r="J390" s="50" t="e">
        <f>I390/C390</f>
        <v>#REF!</v>
      </c>
      <c r="K390" s="25" t="e">
        <f>#REF!</f>
        <v>#REF!</v>
      </c>
      <c r="L390" s="50" t="e">
        <f>K390/C390</f>
        <v>#REF!</v>
      </c>
      <c r="M390" s="25" t="e">
        <f>#REF!</f>
        <v>#REF!</v>
      </c>
      <c r="N390" s="50" t="e">
        <f>M390/C390</f>
        <v>#REF!</v>
      </c>
      <c r="O390" s="25" t="e">
        <f>#REF!</f>
        <v>#REF!</v>
      </c>
      <c r="P390" s="50" t="e">
        <f>O390/C390</f>
        <v>#REF!</v>
      </c>
      <c r="Q390" s="25" t="e">
        <f>#REF!</f>
        <v>#REF!</v>
      </c>
      <c r="R390" s="50" t="e">
        <f>Q390/C390</f>
        <v>#REF!</v>
      </c>
      <c r="S390" s="17" t="e">
        <f>C390-E390</f>
        <v>#REF!</v>
      </c>
      <c r="T390" s="50" t="e">
        <f>S390/$C390</f>
        <v>#REF!</v>
      </c>
    </row>
    <row r="391">
      <c r="C391" s="59" t="e">
        <f>#REF!</f>
        <v>#REF!</v>
      </c>
      <c r="D391" s="50" t="e">
        <f>F391+H391+J391+L391+N391+P391+R391</f>
        <v>#REF!</v>
      </c>
      <c r="E391" s="25" t="e">
        <f>#REF!</f>
        <v>#REF!</v>
      </c>
      <c r="F391" s="50" t="e">
        <f>E391/C391</f>
        <v>#REF!</v>
      </c>
      <c r="G391" s="25" t="e">
        <f>#REF!</f>
        <v>#REF!</v>
      </c>
      <c r="H391" s="50" t="e">
        <f>G391/C391</f>
        <v>#REF!</v>
      </c>
      <c r="I391" s="25" t="e">
        <f>#REF!</f>
        <v>#REF!</v>
      </c>
      <c r="J391" s="50" t="e">
        <f>I391/C391</f>
        <v>#REF!</v>
      </c>
      <c r="K391" s="25" t="e">
        <f>#REF!</f>
        <v>#REF!</v>
      </c>
      <c r="L391" s="50" t="e">
        <f>K391/C391</f>
        <v>#REF!</v>
      </c>
      <c r="M391" s="25" t="e">
        <f>#REF!</f>
        <v>#REF!</v>
      </c>
      <c r="N391" s="50" t="e">
        <f>M391/C391</f>
        <v>#REF!</v>
      </c>
      <c r="O391" s="25" t="e">
        <f>#REF!</f>
        <v>#REF!</v>
      </c>
      <c r="P391" s="50" t="e">
        <f>O391/C391</f>
        <v>#REF!</v>
      </c>
      <c r="Q391" s="25" t="e">
        <f>#REF!</f>
        <v>#REF!</v>
      </c>
      <c r="R391" s="50" t="e">
        <f>Q391/C391</f>
        <v>#REF!</v>
      </c>
      <c r="S391" s="17" t="e">
        <f>C391-E391</f>
        <v>#REF!</v>
      </c>
      <c r="T391" s="50" t="e">
        <f>S391/$C391</f>
        <v>#REF!</v>
      </c>
    </row>
    <row r="392">
      <c r="C392" s="59" t="e">
        <f>#REF!</f>
        <v>#REF!</v>
      </c>
      <c r="D392" s="50" t="e">
        <f>F392+H392+J392+L392+N392+P392+R392</f>
        <v>#REF!</v>
      </c>
      <c r="E392" s="25" t="e">
        <f>#REF!</f>
        <v>#REF!</v>
      </c>
      <c r="F392" s="50" t="e">
        <f>E392/C392</f>
        <v>#REF!</v>
      </c>
      <c r="G392" s="25" t="e">
        <f>#REF!</f>
        <v>#REF!</v>
      </c>
      <c r="H392" s="50" t="e">
        <f>G392/C392</f>
        <v>#REF!</v>
      </c>
      <c r="I392" s="25" t="e">
        <f>#REF!</f>
        <v>#REF!</v>
      </c>
      <c r="J392" s="50" t="e">
        <f>I392/C392</f>
        <v>#REF!</v>
      </c>
      <c r="K392" s="25" t="e">
        <f>#REF!</f>
        <v>#REF!</v>
      </c>
      <c r="L392" s="50" t="e">
        <f>K392/C392</f>
        <v>#REF!</v>
      </c>
      <c r="M392" s="25" t="e">
        <f>#REF!</f>
        <v>#REF!</v>
      </c>
      <c r="N392" s="50" t="e">
        <f>M392/C392</f>
        <v>#REF!</v>
      </c>
      <c r="O392" s="25" t="e">
        <f>#REF!</f>
        <v>#REF!</v>
      </c>
      <c r="P392" s="50" t="e">
        <f>O392/C392</f>
        <v>#REF!</v>
      </c>
      <c r="Q392" s="25" t="e">
        <f>#REF!</f>
        <v>#REF!</v>
      </c>
      <c r="R392" s="50" t="e">
        <f>Q392/C392</f>
        <v>#REF!</v>
      </c>
      <c r="S392" s="17" t="e">
        <f>C392-E392</f>
        <v>#REF!</v>
      </c>
      <c r="T392" s="50" t="e">
        <f>S392/$C392</f>
        <v>#REF!</v>
      </c>
    </row>
    <row r="393">
      <c r="C393" s="59" t="e">
        <f>#REF!</f>
        <v>#REF!</v>
      </c>
      <c r="D393" s="50" t="e">
        <f>F393+H393+J393+L393+N393+P393+R393</f>
        <v>#REF!</v>
      </c>
      <c r="E393" s="25" t="e">
        <f>#REF!</f>
        <v>#REF!</v>
      </c>
      <c r="F393" s="50" t="e">
        <f>E393/C393</f>
        <v>#REF!</v>
      </c>
      <c r="G393" s="25" t="e">
        <f>#REF!</f>
        <v>#REF!</v>
      </c>
      <c r="H393" s="50" t="e">
        <f>G393/C393</f>
        <v>#REF!</v>
      </c>
      <c r="I393" s="25" t="e">
        <f>#REF!</f>
        <v>#REF!</v>
      </c>
      <c r="J393" s="50" t="e">
        <f>I393/C393</f>
        <v>#REF!</v>
      </c>
      <c r="K393" s="25" t="e">
        <f>#REF!</f>
        <v>#REF!</v>
      </c>
      <c r="L393" s="50" t="e">
        <f>K393/C393</f>
        <v>#REF!</v>
      </c>
      <c r="M393" s="25" t="e">
        <f>#REF!</f>
        <v>#REF!</v>
      </c>
      <c r="N393" s="50" t="e">
        <f>M393/C393</f>
        <v>#REF!</v>
      </c>
      <c r="O393" s="25" t="e">
        <f>#REF!</f>
        <v>#REF!</v>
      </c>
      <c r="P393" s="50" t="e">
        <f>O393/C393</f>
        <v>#REF!</v>
      </c>
      <c r="Q393" s="25" t="e">
        <f>#REF!</f>
        <v>#REF!</v>
      </c>
      <c r="R393" s="50" t="e">
        <f>Q393/C393</f>
        <v>#REF!</v>
      </c>
      <c r="S393" s="17" t="e">
        <f>C393-E393</f>
        <v>#REF!</v>
      </c>
      <c r="T393" s="50" t="e">
        <f>S393/$C393</f>
        <v>#REF!</v>
      </c>
    </row>
    <row r="394">
      <c r="C394" s="59" t="e">
        <f>#REF!</f>
        <v>#REF!</v>
      </c>
      <c r="D394" s="50" t="e">
        <f>F394+H394+J394+L394+N394+P394+R394</f>
        <v>#REF!</v>
      </c>
      <c r="E394" s="25" t="e">
        <f>#REF!</f>
        <v>#REF!</v>
      </c>
      <c r="F394" s="50" t="e">
        <f>E394/C394</f>
        <v>#REF!</v>
      </c>
      <c r="G394" s="25" t="e">
        <f>#REF!</f>
        <v>#REF!</v>
      </c>
      <c r="H394" s="50" t="e">
        <f>G394/C394</f>
        <v>#REF!</v>
      </c>
      <c r="I394" s="25" t="e">
        <f>#REF!</f>
        <v>#REF!</v>
      </c>
      <c r="J394" s="50" t="e">
        <f>I394/C394</f>
        <v>#REF!</v>
      </c>
      <c r="K394" s="25" t="e">
        <f>#REF!</f>
        <v>#REF!</v>
      </c>
      <c r="L394" s="50" t="e">
        <f>K394/C394</f>
        <v>#REF!</v>
      </c>
      <c r="M394" s="25" t="e">
        <f>#REF!</f>
        <v>#REF!</v>
      </c>
      <c r="N394" s="50" t="e">
        <f>M394/C394</f>
        <v>#REF!</v>
      </c>
      <c r="O394" s="25" t="e">
        <f>#REF!</f>
        <v>#REF!</v>
      </c>
      <c r="P394" s="50" t="e">
        <f>O394/C394</f>
        <v>#REF!</v>
      </c>
      <c r="Q394" s="25" t="e">
        <f>#REF!</f>
        <v>#REF!</v>
      </c>
      <c r="R394" s="50" t="e">
        <f>Q394/C394</f>
        <v>#REF!</v>
      </c>
      <c r="S394" s="17" t="e">
        <f>C394-E394</f>
        <v>#REF!</v>
      </c>
      <c r="T394" s="50" t="e">
        <f>S394/$C394</f>
        <v>#REF!</v>
      </c>
    </row>
    <row r="395">
      <c r="C395" s="59" t="e">
        <f>#REF!</f>
        <v>#REF!</v>
      </c>
      <c r="D395" s="50" t="e">
        <f>F395+H395+J395+L395+N395+P395+R395</f>
        <v>#REF!</v>
      </c>
      <c r="E395" s="25" t="e">
        <f>#REF!</f>
        <v>#REF!</v>
      </c>
      <c r="F395" s="50" t="e">
        <f>E395/C395</f>
        <v>#REF!</v>
      </c>
      <c r="G395" s="25" t="e">
        <f>#REF!</f>
        <v>#REF!</v>
      </c>
      <c r="H395" s="50" t="e">
        <f>G395/C395</f>
        <v>#REF!</v>
      </c>
      <c r="I395" s="25" t="e">
        <f>#REF!</f>
        <v>#REF!</v>
      </c>
      <c r="J395" s="50" t="e">
        <f>I395/C395</f>
        <v>#REF!</v>
      </c>
      <c r="K395" s="25" t="e">
        <f>#REF!</f>
        <v>#REF!</v>
      </c>
      <c r="L395" s="50" t="e">
        <f>K395/C395</f>
        <v>#REF!</v>
      </c>
      <c r="M395" s="25" t="e">
        <f>#REF!</f>
        <v>#REF!</v>
      </c>
      <c r="N395" s="50" t="e">
        <f>M395/C395</f>
        <v>#REF!</v>
      </c>
      <c r="O395" s="25" t="e">
        <f>#REF!</f>
        <v>#REF!</v>
      </c>
      <c r="P395" s="50" t="e">
        <f>O395/C395</f>
        <v>#REF!</v>
      </c>
      <c r="Q395" s="25" t="e">
        <f>#REF!</f>
        <v>#REF!</v>
      </c>
      <c r="R395" s="50" t="e">
        <f>Q395/C395</f>
        <v>#REF!</v>
      </c>
      <c r="S395" s="17" t="e">
        <f>C395-E395</f>
        <v>#REF!</v>
      </c>
      <c r="T395" s="50" t="e">
        <f>S395/$C395</f>
        <v>#REF!</v>
      </c>
    </row>
    <row r="396">
      <c r="C396" s="59" t="e">
        <f>#REF!</f>
        <v>#REF!</v>
      </c>
      <c r="D396" s="50" t="e">
        <f>F396+H396+J396+L396+N396+P396+R396</f>
        <v>#REF!</v>
      </c>
      <c r="E396" s="25" t="e">
        <f>#REF!</f>
        <v>#REF!</v>
      </c>
      <c r="F396" s="50" t="e">
        <f>E396/C396</f>
        <v>#REF!</v>
      </c>
      <c r="G396" s="25" t="e">
        <f>#REF!</f>
        <v>#REF!</v>
      </c>
      <c r="H396" s="50" t="e">
        <f>G396/C396</f>
        <v>#REF!</v>
      </c>
      <c r="I396" s="25" t="e">
        <f>#REF!</f>
        <v>#REF!</v>
      </c>
      <c r="J396" s="50" t="e">
        <f>I396/C396</f>
        <v>#REF!</v>
      </c>
      <c r="K396" s="25" t="e">
        <f>#REF!</f>
        <v>#REF!</v>
      </c>
      <c r="L396" s="50" t="e">
        <f>K396/C396</f>
        <v>#REF!</v>
      </c>
      <c r="M396" s="25" t="e">
        <f>#REF!</f>
        <v>#REF!</v>
      </c>
      <c r="N396" s="50" t="e">
        <f>M396/C396</f>
        <v>#REF!</v>
      </c>
      <c r="O396" s="25" t="e">
        <f>#REF!</f>
        <v>#REF!</v>
      </c>
      <c r="P396" s="50" t="e">
        <f>O396/C396</f>
        <v>#REF!</v>
      </c>
      <c r="Q396" s="25" t="e">
        <f>#REF!</f>
        <v>#REF!</v>
      </c>
      <c r="R396" s="50" t="e">
        <f>Q396/C396</f>
        <v>#REF!</v>
      </c>
      <c r="S396" s="17" t="e">
        <f>C396-E396</f>
        <v>#REF!</v>
      </c>
      <c r="T396" s="50" t="e">
        <f>S396/$C396</f>
        <v>#REF!</v>
      </c>
    </row>
    <row r="397">
      <c r="C397" s="59" t="e">
        <f>#REF!</f>
        <v>#REF!</v>
      </c>
      <c r="D397" s="50" t="e">
        <f>F397+H397+J397+L397+N397+P397+R397</f>
        <v>#REF!</v>
      </c>
      <c r="E397" s="25" t="e">
        <f>#REF!</f>
        <v>#REF!</v>
      </c>
      <c r="F397" s="50" t="e">
        <f>E397/C397</f>
        <v>#REF!</v>
      </c>
      <c r="G397" s="25" t="e">
        <f>#REF!</f>
        <v>#REF!</v>
      </c>
      <c r="H397" s="50" t="e">
        <f>G397/C397</f>
        <v>#REF!</v>
      </c>
      <c r="I397" s="25" t="e">
        <f>#REF!</f>
        <v>#REF!</v>
      </c>
      <c r="J397" s="50" t="e">
        <f>I397/C397</f>
        <v>#REF!</v>
      </c>
      <c r="K397" s="25" t="e">
        <f>#REF!</f>
        <v>#REF!</v>
      </c>
      <c r="L397" s="50" t="e">
        <f>K397/C397</f>
        <v>#REF!</v>
      </c>
      <c r="M397" s="25" t="e">
        <f>#REF!</f>
        <v>#REF!</v>
      </c>
      <c r="N397" s="50" t="e">
        <f>M397/C397</f>
        <v>#REF!</v>
      </c>
      <c r="O397" s="25" t="e">
        <f>#REF!</f>
        <v>#REF!</v>
      </c>
      <c r="P397" s="50" t="e">
        <f>O397/C397</f>
        <v>#REF!</v>
      </c>
      <c r="Q397" s="25" t="e">
        <f>#REF!</f>
        <v>#REF!</v>
      </c>
      <c r="R397" s="50" t="e">
        <f>Q397/C397</f>
        <v>#REF!</v>
      </c>
      <c r="S397" s="17" t="e">
        <f>C397-E397</f>
        <v>#REF!</v>
      </c>
      <c r="T397" s="50" t="e">
        <f>S397/$C397</f>
        <v>#REF!</v>
      </c>
    </row>
    <row r="398">
      <c r="C398" s="59" t="e">
        <f>#REF!</f>
        <v>#REF!</v>
      </c>
      <c r="D398" s="50" t="e">
        <f>F398+H398+J398+L398+N398+P398+R398</f>
        <v>#REF!</v>
      </c>
      <c r="E398" s="25" t="e">
        <f>#REF!</f>
        <v>#REF!</v>
      </c>
      <c r="F398" s="50" t="e">
        <f>E398/C398</f>
        <v>#REF!</v>
      </c>
      <c r="G398" s="25" t="e">
        <f>#REF!</f>
        <v>#REF!</v>
      </c>
      <c r="H398" s="50" t="e">
        <f>G398/C398</f>
        <v>#REF!</v>
      </c>
      <c r="I398" s="25" t="e">
        <f>#REF!</f>
        <v>#REF!</v>
      </c>
      <c r="J398" s="50" t="e">
        <f>I398/C398</f>
        <v>#REF!</v>
      </c>
      <c r="K398" s="25" t="e">
        <f>#REF!</f>
        <v>#REF!</v>
      </c>
      <c r="L398" s="50" t="e">
        <f>K398/C398</f>
        <v>#REF!</v>
      </c>
      <c r="M398" s="25" t="e">
        <f>#REF!</f>
        <v>#REF!</v>
      </c>
      <c r="N398" s="50" t="e">
        <f>M398/C398</f>
        <v>#REF!</v>
      </c>
      <c r="O398" s="25" t="e">
        <f>#REF!</f>
        <v>#REF!</v>
      </c>
      <c r="P398" s="50" t="e">
        <f>O398/C398</f>
        <v>#REF!</v>
      </c>
      <c r="Q398" s="25" t="e">
        <f>#REF!</f>
        <v>#REF!</v>
      </c>
      <c r="R398" s="50" t="e">
        <f>Q398/C398</f>
        <v>#REF!</v>
      </c>
      <c r="S398" s="17" t="e">
        <f>C398-E398</f>
        <v>#REF!</v>
      </c>
      <c r="T398" s="50" t="e">
        <f>S398/$C398</f>
        <v>#REF!</v>
      </c>
    </row>
    <row r="399">
      <c r="C399" s="59" t="e">
        <f>#REF!</f>
        <v>#REF!</v>
      </c>
      <c r="D399" s="50" t="e">
        <f>F399+H399+J399+L399+N399+P399+R399</f>
        <v>#REF!</v>
      </c>
      <c r="E399" s="25" t="e">
        <f>#REF!</f>
        <v>#REF!</v>
      </c>
      <c r="F399" s="50" t="e">
        <f>E399/C399</f>
        <v>#REF!</v>
      </c>
      <c r="G399" s="25" t="e">
        <f>#REF!</f>
        <v>#REF!</v>
      </c>
      <c r="H399" s="50" t="e">
        <f>G399/C399</f>
        <v>#REF!</v>
      </c>
      <c r="I399" s="25" t="e">
        <f>#REF!</f>
        <v>#REF!</v>
      </c>
      <c r="J399" s="50" t="e">
        <f>I399/C399</f>
        <v>#REF!</v>
      </c>
      <c r="K399" s="25" t="e">
        <f>#REF!</f>
        <v>#REF!</v>
      </c>
      <c r="L399" s="50" t="e">
        <f>K399/C399</f>
        <v>#REF!</v>
      </c>
      <c r="M399" s="25" t="e">
        <f>#REF!</f>
        <v>#REF!</v>
      </c>
      <c r="N399" s="50" t="e">
        <f>M399/C399</f>
        <v>#REF!</v>
      </c>
      <c r="O399" s="25" t="e">
        <f>#REF!</f>
        <v>#REF!</v>
      </c>
      <c r="P399" s="50" t="e">
        <f>O399/C399</f>
        <v>#REF!</v>
      </c>
      <c r="Q399" s="25" t="e">
        <f>#REF!</f>
        <v>#REF!</v>
      </c>
      <c r="R399" s="50" t="e">
        <f>Q399/C399</f>
        <v>#REF!</v>
      </c>
      <c r="S399" s="17" t="e">
        <f>C399-E399</f>
        <v>#REF!</v>
      </c>
      <c r="T399" s="50" t="e">
        <f>S399/$C399</f>
        <v>#REF!</v>
      </c>
    </row>
    <row r="400">
      <c r="C400" s="59" t="e">
        <f>#REF!</f>
        <v>#REF!</v>
      </c>
      <c r="D400" s="50" t="e">
        <f>F400+H400+J400+L400+N400+P400+R400</f>
        <v>#REF!</v>
      </c>
      <c r="E400" s="25" t="e">
        <f>#REF!</f>
        <v>#REF!</v>
      </c>
      <c r="F400" s="50" t="e">
        <f>E400/C400</f>
        <v>#REF!</v>
      </c>
      <c r="G400" s="25" t="e">
        <f>#REF!</f>
        <v>#REF!</v>
      </c>
      <c r="H400" s="50" t="e">
        <f>G400/C400</f>
        <v>#REF!</v>
      </c>
      <c r="I400" s="25" t="e">
        <f>#REF!</f>
        <v>#REF!</v>
      </c>
      <c r="J400" s="50" t="e">
        <f>I400/C400</f>
        <v>#REF!</v>
      </c>
      <c r="K400" s="25" t="e">
        <f>#REF!</f>
        <v>#REF!</v>
      </c>
      <c r="L400" s="50" t="e">
        <f>K400/C400</f>
        <v>#REF!</v>
      </c>
      <c r="M400" s="25" t="e">
        <f>#REF!</f>
        <v>#REF!</v>
      </c>
      <c r="N400" s="50" t="e">
        <f>M400/C400</f>
        <v>#REF!</v>
      </c>
      <c r="O400" s="25" t="e">
        <f>#REF!</f>
        <v>#REF!</v>
      </c>
      <c r="P400" s="50" t="e">
        <f>O400/C400</f>
        <v>#REF!</v>
      </c>
      <c r="Q400" s="25" t="e">
        <f>#REF!</f>
        <v>#REF!</v>
      </c>
      <c r="R400" s="50" t="e">
        <f>Q400/C400</f>
        <v>#REF!</v>
      </c>
      <c r="S400" s="17" t="e">
        <f>C400-E400</f>
        <v>#REF!</v>
      </c>
      <c r="T400" s="50" t="e">
        <f>S400/$C400</f>
        <v>#REF!</v>
      </c>
    </row>
    <row r="401">
      <c r="C401" s="59" t="e">
        <f>#REF!</f>
        <v>#REF!</v>
      </c>
      <c r="D401" s="50" t="e">
        <f>F401+H401+J401+L401+N401+P401+R401</f>
        <v>#REF!</v>
      </c>
      <c r="E401" s="25" t="e">
        <f>#REF!</f>
        <v>#REF!</v>
      </c>
      <c r="F401" s="50" t="e">
        <f>E401/C401</f>
        <v>#REF!</v>
      </c>
      <c r="G401" s="25" t="e">
        <f>#REF!</f>
        <v>#REF!</v>
      </c>
      <c r="H401" s="50" t="e">
        <f>G401/C401</f>
        <v>#REF!</v>
      </c>
      <c r="I401" s="25" t="e">
        <f>#REF!</f>
        <v>#REF!</v>
      </c>
      <c r="J401" s="50" t="e">
        <f>I401/C401</f>
        <v>#REF!</v>
      </c>
      <c r="K401" s="25" t="e">
        <f>#REF!</f>
        <v>#REF!</v>
      </c>
      <c r="L401" s="50" t="e">
        <f>K401/C401</f>
        <v>#REF!</v>
      </c>
      <c r="M401" s="25" t="e">
        <f>#REF!</f>
        <v>#REF!</v>
      </c>
      <c r="N401" s="50" t="e">
        <f>M401/C401</f>
        <v>#REF!</v>
      </c>
      <c r="O401" s="25" t="e">
        <f>#REF!</f>
        <v>#REF!</v>
      </c>
      <c r="P401" s="50" t="e">
        <f>O401/C401</f>
        <v>#REF!</v>
      </c>
      <c r="Q401" s="25" t="e">
        <f>#REF!</f>
        <v>#REF!</v>
      </c>
      <c r="R401" s="50" t="e">
        <f>Q401/C401</f>
        <v>#REF!</v>
      </c>
      <c r="S401" s="17" t="e">
        <f>C401-E401</f>
        <v>#REF!</v>
      </c>
      <c r="T401" s="50" t="e">
        <f>S401/$C401</f>
        <v>#REF!</v>
      </c>
    </row>
    <row r="402">
      <c r="C402" s="59" t="e">
        <f>#REF!</f>
        <v>#REF!</v>
      </c>
      <c r="D402" s="50" t="e">
        <f>F402+H402+J402+L402+N402+P402+R402</f>
        <v>#REF!</v>
      </c>
      <c r="E402" s="25" t="e">
        <f>#REF!</f>
        <v>#REF!</v>
      </c>
      <c r="F402" s="50" t="e">
        <f>E402/C402</f>
        <v>#REF!</v>
      </c>
      <c r="G402" s="25" t="e">
        <f>#REF!</f>
        <v>#REF!</v>
      </c>
      <c r="H402" s="50" t="e">
        <f>G402/C402</f>
        <v>#REF!</v>
      </c>
      <c r="I402" s="25" t="e">
        <f>#REF!</f>
        <v>#REF!</v>
      </c>
      <c r="J402" s="50" t="e">
        <f>I402/C402</f>
        <v>#REF!</v>
      </c>
      <c r="K402" s="25" t="e">
        <f>#REF!</f>
        <v>#REF!</v>
      </c>
      <c r="L402" s="50" t="e">
        <f>K402/C402</f>
        <v>#REF!</v>
      </c>
      <c r="M402" s="25" t="e">
        <f>#REF!</f>
        <v>#REF!</v>
      </c>
      <c r="N402" s="50" t="e">
        <f>M402/C402</f>
        <v>#REF!</v>
      </c>
      <c r="O402" s="25" t="e">
        <f>#REF!</f>
        <v>#REF!</v>
      </c>
      <c r="P402" s="50" t="e">
        <f>O402/C402</f>
        <v>#REF!</v>
      </c>
      <c r="Q402" s="25" t="e">
        <f>#REF!</f>
        <v>#REF!</v>
      </c>
      <c r="R402" s="50" t="e">
        <f>Q402/C402</f>
        <v>#REF!</v>
      </c>
      <c r="S402" s="17" t="e">
        <f>C402-E402</f>
        <v>#REF!</v>
      </c>
      <c r="T402" s="50" t="e">
        <f>S402/$C402</f>
        <v>#REF!</v>
      </c>
    </row>
    <row r="403">
      <c r="C403" s="59" t="e">
        <f>#REF!</f>
        <v>#REF!</v>
      </c>
      <c r="D403" s="50" t="e">
        <f>F403+H403+J403+L403+N403+P403+R403</f>
        <v>#REF!</v>
      </c>
      <c r="E403" s="25" t="e">
        <f>#REF!</f>
        <v>#REF!</v>
      </c>
      <c r="F403" s="50" t="e">
        <f>E403/C403</f>
        <v>#REF!</v>
      </c>
      <c r="G403" s="25" t="e">
        <f>#REF!</f>
        <v>#REF!</v>
      </c>
      <c r="H403" s="50" t="e">
        <f>G403/C403</f>
        <v>#REF!</v>
      </c>
      <c r="I403" s="25" t="e">
        <f>#REF!</f>
        <v>#REF!</v>
      </c>
      <c r="J403" s="50" t="e">
        <f>I403/C403</f>
        <v>#REF!</v>
      </c>
      <c r="K403" s="25" t="e">
        <f>#REF!</f>
        <v>#REF!</v>
      </c>
      <c r="L403" s="50" t="e">
        <f>K403/C403</f>
        <v>#REF!</v>
      </c>
      <c r="M403" s="25" t="e">
        <f>#REF!</f>
        <v>#REF!</v>
      </c>
      <c r="N403" s="50" t="e">
        <f>M403/C403</f>
        <v>#REF!</v>
      </c>
      <c r="O403" s="25" t="e">
        <f>#REF!</f>
        <v>#REF!</v>
      </c>
      <c r="P403" s="50" t="e">
        <f>O403/C403</f>
        <v>#REF!</v>
      </c>
      <c r="Q403" s="25" t="e">
        <f>#REF!</f>
        <v>#REF!</v>
      </c>
      <c r="R403" s="50" t="e">
        <f>Q403/C403</f>
        <v>#REF!</v>
      </c>
      <c r="S403" s="17" t="e">
        <f>C403-E403</f>
        <v>#REF!</v>
      </c>
      <c r="T403" s="50" t="e">
        <f>S403/$C403</f>
        <v>#REF!</v>
      </c>
    </row>
    <row r="404">
      <c r="C404" s="59" t="e">
        <f>#REF!</f>
        <v>#REF!</v>
      </c>
      <c r="D404" s="50" t="e">
        <f>F404+H404+J404+L404+N404+P404+R404</f>
        <v>#REF!</v>
      </c>
      <c r="E404" s="25" t="e">
        <f>#REF!</f>
        <v>#REF!</v>
      </c>
      <c r="F404" s="50" t="e">
        <f>E404/C404</f>
        <v>#REF!</v>
      </c>
      <c r="G404" s="25" t="e">
        <f>#REF!</f>
        <v>#REF!</v>
      </c>
      <c r="H404" s="50" t="e">
        <f>G404/C404</f>
        <v>#REF!</v>
      </c>
      <c r="I404" s="25" t="e">
        <f>#REF!</f>
        <v>#REF!</v>
      </c>
      <c r="J404" s="50" t="e">
        <f>I404/C404</f>
        <v>#REF!</v>
      </c>
      <c r="K404" s="25" t="e">
        <f>#REF!</f>
        <v>#REF!</v>
      </c>
      <c r="L404" s="50" t="e">
        <f>K404/C404</f>
        <v>#REF!</v>
      </c>
      <c r="M404" s="25" t="e">
        <f>#REF!</f>
        <v>#REF!</v>
      </c>
      <c r="N404" s="50" t="e">
        <f>M404/C404</f>
        <v>#REF!</v>
      </c>
      <c r="O404" s="25" t="e">
        <f>#REF!</f>
        <v>#REF!</v>
      </c>
      <c r="P404" s="50" t="e">
        <f>O404/C404</f>
        <v>#REF!</v>
      </c>
      <c r="Q404" s="25" t="e">
        <f>#REF!</f>
        <v>#REF!</v>
      </c>
      <c r="R404" s="50" t="e">
        <f>Q404/C404</f>
        <v>#REF!</v>
      </c>
      <c r="S404" s="17" t="e">
        <f>C404-E404</f>
        <v>#REF!</v>
      </c>
      <c r="T404" s="50" t="e">
        <f>S404/$C404</f>
        <v>#REF!</v>
      </c>
    </row>
    <row r="405">
      <c r="C405" s="59" t="e">
        <f>#REF!</f>
        <v>#REF!</v>
      </c>
      <c r="D405" s="50" t="e">
        <f>F405+H405+J405+L405+N405+P405+R405</f>
        <v>#REF!</v>
      </c>
      <c r="E405" s="25" t="e">
        <f>#REF!</f>
        <v>#REF!</v>
      </c>
      <c r="F405" s="50" t="e">
        <f>E405/C405</f>
        <v>#REF!</v>
      </c>
      <c r="G405" s="25" t="e">
        <f>#REF!</f>
        <v>#REF!</v>
      </c>
      <c r="H405" s="50" t="e">
        <f>G405/C405</f>
        <v>#REF!</v>
      </c>
      <c r="I405" s="25" t="e">
        <f>#REF!</f>
        <v>#REF!</v>
      </c>
      <c r="J405" s="50" t="e">
        <f>I405/C405</f>
        <v>#REF!</v>
      </c>
      <c r="K405" s="25" t="e">
        <f>#REF!</f>
        <v>#REF!</v>
      </c>
      <c r="L405" s="50" t="e">
        <f>K405/C405</f>
        <v>#REF!</v>
      </c>
      <c r="M405" s="25" t="e">
        <f>#REF!</f>
        <v>#REF!</v>
      </c>
      <c r="N405" s="50" t="e">
        <f>M405/C405</f>
        <v>#REF!</v>
      </c>
      <c r="O405" s="25" t="e">
        <f>#REF!</f>
        <v>#REF!</v>
      </c>
      <c r="P405" s="50" t="e">
        <f>O405/C405</f>
        <v>#REF!</v>
      </c>
      <c r="Q405" s="25" t="e">
        <f>#REF!</f>
        <v>#REF!</v>
      </c>
      <c r="R405" s="50" t="e">
        <f>Q405/C405</f>
        <v>#REF!</v>
      </c>
      <c r="S405" s="17" t="e">
        <f>C405-E405</f>
        <v>#REF!</v>
      </c>
      <c r="T405" s="50" t="e">
        <f>S405/$C405</f>
        <v>#REF!</v>
      </c>
    </row>
    <row r="406">
      <c r="C406" s="59" t="e">
        <f>#REF!</f>
        <v>#REF!</v>
      </c>
      <c r="D406" s="50" t="e">
        <f>F406+H406+J406+L406+N406+P406+R406</f>
        <v>#REF!</v>
      </c>
      <c r="E406" s="25" t="e">
        <f>#REF!</f>
        <v>#REF!</v>
      </c>
      <c r="F406" s="50" t="e">
        <f>E406/C406</f>
        <v>#REF!</v>
      </c>
      <c r="G406" s="25" t="e">
        <f>#REF!</f>
        <v>#REF!</v>
      </c>
      <c r="H406" s="50" t="e">
        <f>G406/C406</f>
        <v>#REF!</v>
      </c>
      <c r="I406" s="25" t="e">
        <f>#REF!</f>
        <v>#REF!</v>
      </c>
      <c r="J406" s="50" t="e">
        <f>I406/C406</f>
        <v>#REF!</v>
      </c>
      <c r="K406" s="25" t="e">
        <f>#REF!</f>
        <v>#REF!</v>
      </c>
      <c r="L406" s="50" t="e">
        <f>K406/C406</f>
        <v>#REF!</v>
      </c>
      <c r="M406" s="25" t="e">
        <f>#REF!</f>
        <v>#REF!</v>
      </c>
      <c r="N406" s="50" t="e">
        <f>M406/C406</f>
        <v>#REF!</v>
      </c>
      <c r="O406" s="25" t="e">
        <f>#REF!</f>
        <v>#REF!</v>
      </c>
      <c r="P406" s="50" t="e">
        <f>O406/C406</f>
        <v>#REF!</v>
      </c>
      <c r="Q406" s="25" t="e">
        <f>#REF!</f>
        <v>#REF!</v>
      </c>
      <c r="R406" s="50" t="e">
        <f>Q406/C406</f>
        <v>#REF!</v>
      </c>
      <c r="S406" s="17" t="e">
        <f>C406-E406</f>
        <v>#REF!</v>
      </c>
      <c r="T406" s="50" t="e">
        <f>S406/$C406</f>
        <v>#REF!</v>
      </c>
    </row>
    <row r="407">
      <c r="C407" s="59" t="e">
        <f>#REF!</f>
        <v>#REF!</v>
      </c>
      <c r="D407" s="50" t="e">
        <f>F407+H407+J407+L407+N407+P407+R407</f>
        <v>#REF!</v>
      </c>
      <c r="E407" s="25" t="e">
        <f>#REF!</f>
        <v>#REF!</v>
      </c>
      <c r="F407" s="50" t="e">
        <f>E407/C407</f>
        <v>#REF!</v>
      </c>
      <c r="G407" s="25" t="e">
        <f>#REF!</f>
        <v>#REF!</v>
      </c>
      <c r="H407" s="50" t="e">
        <f>G407/C407</f>
        <v>#REF!</v>
      </c>
      <c r="I407" s="25" t="e">
        <f>#REF!</f>
        <v>#REF!</v>
      </c>
      <c r="J407" s="50" t="e">
        <f>I407/C407</f>
        <v>#REF!</v>
      </c>
      <c r="K407" s="25" t="e">
        <f>#REF!</f>
        <v>#REF!</v>
      </c>
      <c r="L407" s="50" t="e">
        <f>K407/C407</f>
        <v>#REF!</v>
      </c>
      <c r="M407" s="25" t="e">
        <f>#REF!</f>
        <v>#REF!</v>
      </c>
      <c r="N407" s="50" t="e">
        <f>M407/C407</f>
        <v>#REF!</v>
      </c>
      <c r="O407" s="25" t="e">
        <f>#REF!</f>
        <v>#REF!</v>
      </c>
      <c r="P407" s="50" t="e">
        <f>O407/C407</f>
        <v>#REF!</v>
      </c>
      <c r="Q407" s="25" t="e">
        <f>#REF!</f>
        <v>#REF!</v>
      </c>
      <c r="R407" s="50" t="e">
        <f>Q407/C407</f>
        <v>#REF!</v>
      </c>
      <c r="S407" s="17" t="e">
        <f>C407-E407</f>
        <v>#REF!</v>
      </c>
      <c r="T407" s="50" t="e">
        <f>S407/$C407</f>
        <v>#REF!</v>
      </c>
    </row>
    <row r="408">
      <c r="C408" s="59" t="e">
        <f>#REF!</f>
        <v>#REF!</v>
      </c>
      <c r="D408" s="50" t="e">
        <f>F408+H408+J408+L408+N408+P408+R408</f>
        <v>#REF!</v>
      </c>
      <c r="E408" s="25" t="e">
        <f>#REF!</f>
        <v>#REF!</v>
      </c>
      <c r="F408" s="50" t="e">
        <f>E408/C408</f>
        <v>#REF!</v>
      </c>
      <c r="G408" s="25" t="e">
        <f>#REF!</f>
        <v>#REF!</v>
      </c>
      <c r="H408" s="50" t="e">
        <f>G408/C408</f>
        <v>#REF!</v>
      </c>
      <c r="I408" s="25" t="e">
        <f>#REF!</f>
        <v>#REF!</v>
      </c>
      <c r="J408" s="50" t="e">
        <f>I408/C408</f>
        <v>#REF!</v>
      </c>
      <c r="K408" s="25" t="e">
        <f>#REF!</f>
        <v>#REF!</v>
      </c>
      <c r="L408" s="50" t="e">
        <f>K408/C408</f>
        <v>#REF!</v>
      </c>
      <c r="M408" s="25" t="e">
        <f>#REF!</f>
        <v>#REF!</v>
      </c>
      <c r="N408" s="50" t="e">
        <f>M408/C408</f>
        <v>#REF!</v>
      </c>
      <c r="O408" s="25" t="e">
        <f>#REF!</f>
        <v>#REF!</v>
      </c>
      <c r="P408" s="50" t="e">
        <f>O408/C408</f>
        <v>#REF!</v>
      </c>
      <c r="Q408" s="25" t="e">
        <f>#REF!</f>
        <v>#REF!</v>
      </c>
      <c r="R408" s="50" t="e">
        <f>Q408/C408</f>
        <v>#REF!</v>
      </c>
      <c r="S408" s="17" t="e">
        <f>C408-E408</f>
        <v>#REF!</v>
      </c>
      <c r="T408" s="50" t="e">
        <f>S408/$C408</f>
        <v>#REF!</v>
      </c>
    </row>
    <row r="409">
      <c r="C409" s="59" t="e">
        <f>#REF!</f>
        <v>#REF!</v>
      </c>
      <c r="D409" s="50" t="e">
        <f>F409+H409+J409+L409+N409+P409+R409</f>
        <v>#REF!</v>
      </c>
      <c r="E409" s="25" t="e">
        <f>#REF!</f>
        <v>#REF!</v>
      </c>
      <c r="F409" s="50" t="e">
        <f>E409/C409</f>
        <v>#REF!</v>
      </c>
      <c r="G409" s="25" t="e">
        <f>#REF!</f>
        <v>#REF!</v>
      </c>
      <c r="H409" s="50" t="e">
        <f>G409/C409</f>
        <v>#REF!</v>
      </c>
      <c r="I409" s="25" t="e">
        <f>#REF!</f>
        <v>#REF!</v>
      </c>
      <c r="J409" s="50" t="e">
        <f>I409/C409</f>
        <v>#REF!</v>
      </c>
      <c r="K409" s="25" t="e">
        <f>#REF!</f>
        <v>#REF!</v>
      </c>
      <c r="L409" s="50" t="e">
        <f>K409/C409</f>
        <v>#REF!</v>
      </c>
      <c r="M409" s="25" t="e">
        <f>#REF!</f>
        <v>#REF!</v>
      </c>
      <c r="N409" s="50" t="e">
        <f>M409/C409</f>
        <v>#REF!</v>
      </c>
      <c r="O409" s="25" t="e">
        <f>#REF!</f>
        <v>#REF!</v>
      </c>
      <c r="P409" s="50" t="e">
        <f>O409/C409</f>
        <v>#REF!</v>
      </c>
      <c r="Q409" s="25" t="e">
        <f>#REF!</f>
        <v>#REF!</v>
      </c>
      <c r="R409" s="50" t="e">
        <f>Q409/C409</f>
        <v>#REF!</v>
      </c>
      <c r="S409" s="17" t="e">
        <f>C409-E409</f>
        <v>#REF!</v>
      </c>
      <c r="T409" s="50" t="e">
        <f>S409/$C409</f>
        <v>#REF!</v>
      </c>
    </row>
    <row r="410">
      <c r="C410" s="59" t="e">
        <f>#REF!</f>
        <v>#REF!</v>
      </c>
      <c r="D410" s="50" t="e">
        <f>F410+H410+J410+L410+N410+P410+R410</f>
        <v>#REF!</v>
      </c>
      <c r="E410" s="25" t="e">
        <f>#REF!</f>
        <v>#REF!</v>
      </c>
      <c r="F410" s="50" t="e">
        <f>E410/C410</f>
        <v>#REF!</v>
      </c>
      <c r="G410" s="25" t="e">
        <f>#REF!</f>
        <v>#REF!</v>
      </c>
      <c r="H410" s="50" t="e">
        <f>G410/C410</f>
        <v>#REF!</v>
      </c>
      <c r="I410" s="25" t="e">
        <f>#REF!</f>
        <v>#REF!</v>
      </c>
      <c r="J410" s="50" t="e">
        <f>I410/C410</f>
        <v>#REF!</v>
      </c>
      <c r="K410" s="25" t="e">
        <f>#REF!</f>
        <v>#REF!</v>
      </c>
      <c r="L410" s="50" t="e">
        <f>K410/C410</f>
        <v>#REF!</v>
      </c>
      <c r="M410" s="25" t="e">
        <f>#REF!</f>
        <v>#REF!</v>
      </c>
      <c r="N410" s="50" t="e">
        <f>M410/C410</f>
        <v>#REF!</v>
      </c>
      <c r="O410" s="25" t="e">
        <f>#REF!</f>
        <v>#REF!</v>
      </c>
      <c r="P410" s="50" t="e">
        <f>O410/C410</f>
        <v>#REF!</v>
      </c>
      <c r="Q410" s="25" t="e">
        <f>#REF!</f>
        <v>#REF!</v>
      </c>
      <c r="R410" s="50" t="e">
        <f>Q410/C410</f>
        <v>#REF!</v>
      </c>
      <c r="S410" s="17" t="e">
        <f>C410-E410</f>
        <v>#REF!</v>
      </c>
      <c r="T410" s="50" t="e">
        <f>S410/$C410</f>
        <v>#REF!</v>
      </c>
    </row>
    <row r="411">
      <c r="C411" s="59" t="e">
        <f>#REF!</f>
        <v>#REF!</v>
      </c>
      <c r="D411" s="50" t="e">
        <f>F411+H411+J411+L411+N411+P411+R411</f>
        <v>#REF!</v>
      </c>
      <c r="E411" s="25" t="e">
        <f>#REF!</f>
        <v>#REF!</v>
      </c>
      <c r="F411" s="50" t="e">
        <f>E411/C411</f>
        <v>#REF!</v>
      </c>
      <c r="G411" s="25" t="e">
        <f>#REF!</f>
        <v>#REF!</v>
      </c>
      <c r="H411" s="50" t="e">
        <f>G411/C411</f>
        <v>#REF!</v>
      </c>
      <c r="I411" s="25" t="e">
        <f>#REF!</f>
        <v>#REF!</v>
      </c>
      <c r="J411" s="50" t="e">
        <f>I411/C411</f>
        <v>#REF!</v>
      </c>
      <c r="K411" s="25" t="e">
        <f>#REF!</f>
        <v>#REF!</v>
      </c>
      <c r="L411" s="50" t="e">
        <f>K411/C411</f>
        <v>#REF!</v>
      </c>
      <c r="M411" s="25" t="e">
        <f>#REF!</f>
        <v>#REF!</v>
      </c>
      <c r="N411" s="50" t="e">
        <f>M411/C411</f>
        <v>#REF!</v>
      </c>
      <c r="O411" s="25" t="e">
        <f>#REF!</f>
        <v>#REF!</v>
      </c>
      <c r="P411" s="50" t="e">
        <f>O411/C411</f>
        <v>#REF!</v>
      </c>
      <c r="Q411" s="25" t="e">
        <f>#REF!</f>
        <v>#REF!</v>
      </c>
      <c r="R411" s="50" t="e">
        <f>Q411/C411</f>
        <v>#REF!</v>
      </c>
      <c r="S411" s="17" t="e">
        <f>C411-E411</f>
        <v>#REF!</v>
      </c>
      <c r="T411" s="50" t="e">
        <f>S411/$C411</f>
        <v>#REF!</v>
      </c>
    </row>
    <row r="412">
      <c r="C412" s="59" t="e">
        <f>#REF!</f>
        <v>#REF!</v>
      </c>
      <c r="D412" s="50" t="e">
        <f>F412+H412+J412+L412+N412+P412+R412</f>
        <v>#REF!</v>
      </c>
      <c r="E412" s="25" t="e">
        <f>#REF!</f>
        <v>#REF!</v>
      </c>
      <c r="F412" s="50" t="e">
        <f>E412/C412</f>
        <v>#REF!</v>
      </c>
      <c r="G412" s="25" t="e">
        <f>#REF!</f>
        <v>#REF!</v>
      </c>
      <c r="H412" s="50" t="e">
        <f>G412/C412</f>
        <v>#REF!</v>
      </c>
      <c r="I412" s="25" t="e">
        <f>#REF!</f>
        <v>#REF!</v>
      </c>
      <c r="J412" s="50" t="e">
        <f>I412/C412</f>
        <v>#REF!</v>
      </c>
      <c r="K412" s="25" t="e">
        <f>#REF!</f>
        <v>#REF!</v>
      </c>
      <c r="L412" s="50" t="e">
        <f>K412/C412</f>
        <v>#REF!</v>
      </c>
      <c r="M412" s="25" t="e">
        <f>#REF!</f>
        <v>#REF!</v>
      </c>
      <c r="N412" s="50" t="e">
        <f>M412/C412</f>
        <v>#REF!</v>
      </c>
      <c r="O412" s="25" t="e">
        <f>#REF!</f>
        <v>#REF!</v>
      </c>
      <c r="P412" s="50" t="e">
        <f>O412/C412</f>
        <v>#REF!</v>
      </c>
      <c r="Q412" s="25" t="e">
        <f>#REF!</f>
        <v>#REF!</v>
      </c>
      <c r="R412" s="50" t="e">
        <f>Q412/C412</f>
        <v>#REF!</v>
      </c>
      <c r="S412" s="17" t="e">
        <f>C412-E412</f>
        <v>#REF!</v>
      </c>
      <c r="T412" s="50" t="e">
        <f>S412/$C412</f>
        <v>#REF!</v>
      </c>
    </row>
    <row r="413">
      <c r="C413" s="59" t="e">
        <f>#REF!</f>
        <v>#REF!</v>
      </c>
      <c r="D413" s="50" t="e">
        <f>F413+H413+J413+L413+N413+P413+R413</f>
        <v>#REF!</v>
      </c>
      <c r="E413" s="25" t="e">
        <f>#REF!</f>
        <v>#REF!</v>
      </c>
      <c r="F413" s="50" t="e">
        <f>E413/C413</f>
        <v>#REF!</v>
      </c>
      <c r="G413" s="25" t="e">
        <f>#REF!</f>
        <v>#REF!</v>
      </c>
      <c r="H413" s="50" t="e">
        <f>G413/C413</f>
        <v>#REF!</v>
      </c>
      <c r="I413" s="25" t="e">
        <f>#REF!</f>
        <v>#REF!</v>
      </c>
      <c r="J413" s="50" t="e">
        <f>I413/C413</f>
        <v>#REF!</v>
      </c>
      <c r="K413" s="25" t="e">
        <f>#REF!</f>
        <v>#REF!</v>
      </c>
      <c r="L413" s="50" t="e">
        <f>K413/C413</f>
        <v>#REF!</v>
      </c>
      <c r="M413" s="25" t="e">
        <f>#REF!</f>
        <v>#REF!</v>
      </c>
      <c r="N413" s="50" t="e">
        <f>M413/C413</f>
        <v>#REF!</v>
      </c>
      <c r="O413" s="25" t="e">
        <f>#REF!</f>
        <v>#REF!</v>
      </c>
      <c r="P413" s="50" t="e">
        <f>O413/C413</f>
        <v>#REF!</v>
      </c>
      <c r="Q413" s="25" t="e">
        <f>#REF!</f>
        <v>#REF!</v>
      </c>
      <c r="R413" s="50" t="e">
        <f>Q413/C413</f>
        <v>#REF!</v>
      </c>
      <c r="S413" s="17" t="e">
        <f>C413-E413</f>
        <v>#REF!</v>
      </c>
      <c r="T413" s="50" t="e">
        <f>S413/$C413</f>
        <v>#REF!</v>
      </c>
    </row>
    <row r="414">
      <c r="C414" s="59" t="e">
        <f>#REF!</f>
        <v>#REF!</v>
      </c>
      <c r="D414" s="50" t="e">
        <f>F414+H414+J414+L414+N414+P414+R414</f>
        <v>#REF!</v>
      </c>
      <c r="E414" s="25" t="e">
        <f>#REF!</f>
        <v>#REF!</v>
      </c>
      <c r="F414" s="50" t="e">
        <f>E414/C414</f>
        <v>#REF!</v>
      </c>
      <c r="G414" s="25" t="e">
        <f>#REF!</f>
        <v>#REF!</v>
      </c>
      <c r="H414" s="50" t="e">
        <f>G414/C414</f>
        <v>#REF!</v>
      </c>
      <c r="I414" s="25" t="e">
        <f>#REF!</f>
        <v>#REF!</v>
      </c>
      <c r="J414" s="50" t="e">
        <f>I414/C414</f>
        <v>#REF!</v>
      </c>
      <c r="K414" s="25" t="e">
        <f>#REF!</f>
        <v>#REF!</v>
      </c>
      <c r="L414" s="50" t="e">
        <f>K414/C414</f>
        <v>#REF!</v>
      </c>
      <c r="M414" s="25" t="e">
        <f>#REF!</f>
        <v>#REF!</v>
      </c>
      <c r="N414" s="50" t="e">
        <f>M414/C414</f>
        <v>#REF!</v>
      </c>
      <c r="O414" s="25" t="e">
        <f>#REF!</f>
        <v>#REF!</v>
      </c>
      <c r="P414" s="50" t="e">
        <f>O414/C414</f>
        <v>#REF!</v>
      </c>
      <c r="Q414" s="25" t="e">
        <f>#REF!</f>
        <v>#REF!</v>
      </c>
      <c r="R414" s="50" t="e">
        <f>Q414/C414</f>
        <v>#REF!</v>
      </c>
      <c r="S414" s="17" t="e">
        <f>C414-E414</f>
        <v>#REF!</v>
      </c>
      <c r="T414" s="50" t="e">
        <f>S414/$C414</f>
        <v>#REF!</v>
      </c>
    </row>
    <row r="415">
      <c r="C415" s="59" t="e">
        <f>#REF!</f>
        <v>#REF!</v>
      </c>
      <c r="D415" s="50" t="e">
        <f>F415+H415+J415+L415+N415+P415+R415</f>
        <v>#REF!</v>
      </c>
      <c r="E415" s="25" t="e">
        <f>#REF!</f>
        <v>#REF!</v>
      </c>
      <c r="F415" s="50" t="e">
        <f>E415/C415</f>
        <v>#REF!</v>
      </c>
      <c r="G415" s="25" t="e">
        <f>#REF!</f>
        <v>#REF!</v>
      </c>
      <c r="H415" s="50" t="e">
        <f>G415/C415</f>
        <v>#REF!</v>
      </c>
      <c r="I415" s="25" t="e">
        <f>#REF!</f>
        <v>#REF!</v>
      </c>
      <c r="J415" s="50" t="e">
        <f>I415/C415</f>
        <v>#REF!</v>
      </c>
      <c r="K415" s="25" t="e">
        <f>#REF!</f>
        <v>#REF!</v>
      </c>
      <c r="L415" s="50" t="e">
        <f>K415/C415</f>
        <v>#REF!</v>
      </c>
      <c r="M415" s="25" t="e">
        <f>#REF!</f>
        <v>#REF!</v>
      </c>
      <c r="N415" s="50" t="e">
        <f>M415/C415</f>
        <v>#REF!</v>
      </c>
      <c r="O415" s="25" t="e">
        <f>#REF!</f>
        <v>#REF!</v>
      </c>
      <c r="P415" s="50" t="e">
        <f>O415/C415</f>
        <v>#REF!</v>
      </c>
      <c r="Q415" s="25" t="e">
        <f>#REF!</f>
        <v>#REF!</v>
      </c>
      <c r="R415" s="50" t="e">
        <f>Q415/C415</f>
        <v>#REF!</v>
      </c>
      <c r="S415" s="17" t="e">
        <f>C415-E415</f>
        <v>#REF!</v>
      </c>
      <c r="T415" s="50" t="e">
        <f>S415/$C415</f>
        <v>#REF!</v>
      </c>
    </row>
    <row r="416">
      <c r="C416" s="59" t="e">
        <f>#REF!</f>
        <v>#REF!</v>
      </c>
      <c r="D416" s="50" t="e">
        <f>F416+H416+J416+L416+N416+P416+R416</f>
        <v>#REF!</v>
      </c>
      <c r="E416" s="25" t="e">
        <f>#REF!</f>
        <v>#REF!</v>
      </c>
      <c r="F416" s="50" t="e">
        <f>E416/C416</f>
        <v>#REF!</v>
      </c>
      <c r="G416" s="25" t="e">
        <f>#REF!</f>
        <v>#REF!</v>
      </c>
      <c r="H416" s="50" t="e">
        <f>G416/C416</f>
        <v>#REF!</v>
      </c>
      <c r="I416" s="25" t="e">
        <f>#REF!</f>
        <v>#REF!</v>
      </c>
      <c r="J416" s="50" t="e">
        <f>I416/C416</f>
        <v>#REF!</v>
      </c>
      <c r="K416" s="25" t="e">
        <f>#REF!</f>
        <v>#REF!</v>
      </c>
      <c r="L416" s="50" t="e">
        <f>K416/C416</f>
        <v>#REF!</v>
      </c>
      <c r="M416" s="25" t="e">
        <f>#REF!</f>
        <v>#REF!</v>
      </c>
      <c r="N416" s="50" t="e">
        <f>M416/C416</f>
        <v>#REF!</v>
      </c>
      <c r="O416" s="25" t="e">
        <f>#REF!</f>
        <v>#REF!</v>
      </c>
      <c r="P416" s="50" t="e">
        <f>O416/C416</f>
        <v>#REF!</v>
      </c>
      <c r="Q416" s="25" t="e">
        <f>#REF!</f>
        <v>#REF!</v>
      </c>
      <c r="R416" s="50" t="e">
        <f>Q416/C416</f>
        <v>#REF!</v>
      </c>
      <c r="S416" s="17" t="e">
        <f>C416-E416</f>
        <v>#REF!</v>
      </c>
      <c r="T416" s="50" t="e">
        <f>S416/$C416</f>
        <v>#REF!</v>
      </c>
    </row>
    <row r="417">
      <c r="C417" s="59" t="e">
        <f>#REF!</f>
        <v>#REF!</v>
      </c>
      <c r="D417" s="50" t="e">
        <f>F417+H417+J417+L417+N417+P417+R417</f>
        <v>#REF!</v>
      </c>
      <c r="E417" s="25" t="e">
        <f>#REF!</f>
        <v>#REF!</v>
      </c>
      <c r="F417" s="50" t="e">
        <f>E417/C417</f>
        <v>#REF!</v>
      </c>
      <c r="G417" s="25" t="e">
        <f>#REF!</f>
        <v>#REF!</v>
      </c>
      <c r="H417" s="50" t="e">
        <f>G417/C417</f>
        <v>#REF!</v>
      </c>
      <c r="I417" s="25" t="e">
        <f>#REF!</f>
        <v>#REF!</v>
      </c>
      <c r="J417" s="50" t="e">
        <f>I417/C417</f>
        <v>#REF!</v>
      </c>
      <c r="K417" s="25" t="e">
        <f>#REF!</f>
        <v>#REF!</v>
      </c>
      <c r="L417" s="50" t="e">
        <f>K417/C417</f>
        <v>#REF!</v>
      </c>
      <c r="M417" s="25" t="e">
        <f>#REF!</f>
        <v>#REF!</v>
      </c>
      <c r="N417" s="50" t="e">
        <f>M417/C417</f>
        <v>#REF!</v>
      </c>
      <c r="O417" s="25" t="e">
        <f>#REF!</f>
        <v>#REF!</v>
      </c>
      <c r="P417" s="50" t="e">
        <f>O417/C417</f>
        <v>#REF!</v>
      </c>
      <c r="Q417" s="25" t="e">
        <f>#REF!</f>
        <v>#REF!</v>
      </c>
      <c r="R417" s="50" t="e">
        <f>Q417/C417</f>
        <v>#REF!</v>
      </c>
      <c r="S417" s="17" t="e">
        <f>C417-E417</f>
        <v>#REF!</v>
      </c>
      <c r="T417" s="50" t="e">
        <f>S417/$C417</f>
        <v>#REF!</v>
      </c>
    </row>
    <row r="418">
      <c r="C418" s="59" t="e">
        <f>#REF!</f>
        <v>#REF!</v>
      </c>
      <c r="D418" s="50" t="e">
        <f>F418+H418+J418+L418+N418+P418+R418</f>
        <v>#REF!</v>
      </c>
      <c r="E418" s="25" t="e">
        <f>#REF!</f>
        <v>#REF!</v>
      </c>
      <c r="F418" s="50" t="e">
        <f>E418/C418</f>
        <v>#REF!</v>
      </c>
      <c r="G418" s="25" t="e">
        <f>#REF!</f>
        <v>#REF!</v>
      </c>
      <c r="H418" s="50" t="e">
        <f>G418/C418</f>
        <v>#REF!</v>
      </c>
      <c r="I418" s="25" t="e">
        <f>#REF!</f>
        <v>#REF!</v>
      </c>
      <c r="J418" s="50" t="e">
        <f>I418/C418</f>
        <v>#REF!</v>
      </c>
      <c r="K418" s="25" t="e">
        <f>#REF!</f>
        <v>#REF!</v>
      </c>
      <c r="L418" s="50" t="e">
        <f>K418/C418</f>
        <v>#REF!</v>
      </c>
      <c r="M418" s="25" t="e">
        <f>#REF!</f>
        <v>#REF!</v>
      </c>
      <c r="N418" s="50" t="e">
        <f>M418/C418</f>
        <v>#REF!</v>
      </c>
      <c r="O418" s="25" t="e">
        <f>#REF!</f>
        <v>#REF!</v>
      </c>
      <c r="P418" s="50" t="e">
        <f>O418/C418</f>
        <v>#REF!</v>
      </c>
      <c r="Q418" s="25" t="e">
        <f>#REF!</f>
        <v>#REF!</v>
      </c>
      <c r="R418" s="50" t="e">
        <f>Q418/C418</f>
        <v>#REF!</v>
      </c>
      <c r="S418" s="17" t="e">
        <f>C418-E418</f>
        <v>#REF!</v>
      </c>
      <c r="T418" s="50" t="e">
        <f>S418/$C418</f>
        <v>#REF!</v>
      </c>
    </row>
    <row r="419">
      <c r="C419" s="59" t="e">
        <f>#REF!</f>
        <v>#REF!</v>
      </c>
      <c r="D419" s="50" t="e">
        <f>F419+H419+J419+L419+N419+P419+R419</f>
        <v>#REF!</v>
      </c>
      <c r="E419" s="25" t="e">
        <f>#REF!</f>
        <v>#REF!</v>
      </c>
      <c r="F419" s="50" t="e">
        <f>E419/C419</f>
        <v>#REF!</v>
      </c>
      <c r="G419" s="25" t="e">
        <f>#REF!</f>
        <v>#REF!</v>
      </c>
      <c r="H419" s="50" t="e">
        <f>G419/C419</f>
        <v>#REF!</v>
      </c>
      <c r="I419" s="25" t="e">
        <f>#REF!</f>
        <v>#REF!</v>
      </c>
      <c r="J419" s="50" t="e">
        <f>I419/C419</f>
        <v>#REF!</v>
      </c>
      <c r="K419" s="25" t="e">
        <f>#REF!</f>
        <v>#REF!</v>
      </c>
      <c r="L419" s="50" t="e">
        <f>K419/C419</f>
        <v>#REF!</v>
      </c>
      <c r="M419" s="25" t="e">
        <f>#REF!</f>
        <v>#REF!</v>
      </c>
      <c r="N419" s="50" t="e">
        <f>M419/C419</f>
        <v>#REF!</v>
      </c>
      <c r="O419" s="25" t="e">
        <f>#REF!</f>
        <v>#REF!</v>
      </c>
      <c r="P419" s="50" t="e">
        <f>O419/C419</f>
        <v>#REF!</v>
      </c>
      <c r="Q419" s="25" t="e">
        <f>#REF!</f>
        <v>#REF!</v>
      </c>
      <c r="R419" s="50" t="e">
        <f>Q419/C419</f>
        <v>#REF!</v>
      </c>
      <c r="S419" s="17" t="e">
        <f>C419-E419</f>
        <v>#REF!</v>
      </c>
      <c r="T419" s="50" t="e">
        <f>S419/$C419</f>
        <v>#REF!</v>
      </c>
    </row>
    <row r="420">
      <c r="C420" s="59" t="e">
        <f>#REF!</f>
        <v>#REF!</v>
      </c>
      <c r="D420" s="50" t="e">
        <f>F420+H420+J420+L420+N420+P420+R420</f>
        <v>#REF!</v>
      </c>
      <c r="E420" s="25" t="e">
        <f>#REF!</f>
        <v>#REF!</v>
      </c>
      <c r="F420" s="50" t="e">
        <f>E420/C420</f>
        <v>#REF!</v>
      </c>
      <c r="G420" s="25" t="e">
        <f>#REF!</f>
        <v>#REF!</v>
      </c>
      <c r="H420" s="50" t="e">
        <f>G420/C420</f>
        <v>#REF!</v>
      </c>
      <c r="I420" s="25" t="e">
        <f>#REF!</f>
        <v>#REF!</v>
      </c>
      <c r="J420" s="50" t="e">
        <f>I420/C420</f>
        <v>#REF!</v>
      </c>
      <c r="K420" s="25" t="e">
        <f>#REF!</f>
        <v>#REF!</v>
      </c>
      <c r="L420" s="50" t="e">
        <f>K420/C420</f>
        <v>#REF!</v>
      </c>
      <c r="M420" s="25" t="e">
        <f>#REF!</f>
        <v>#REF!</v>
      </c>
      <c r="N420" s="50" t="e">
        <f>M420/C420</f>
        <v>#REF!</v>
      </c>
      <c r="O420" s="25" t="e">
        <f>#REF!</f>
        <v>#REF!</v>
      </c>
      <c r="P420" s="50" t="e">
        <f>O420/C420</f>
        <v>#REF!</v>
      </c>
      <c r="Q420" s="25" t="e">
        <f>#REF!</f>
        <v>#REF!</v>
      </c>
      <c r="R420" s="50" t="e">
        <f>Q420/C420</f>
        <v>#REF!</v>
      </c>
      <c r="S420" s="17" t="e">
        <f>C420-E420</f>
        <v>#REF!</v>
      </c>
      <c r="T420" s="50" t="e">
        <f>S420/$C420</f>
        <v>#REF!</v>
      </c>
    </row>
    <row r="421">
      <c r="C421" s="59" t="e">
        <f>#REF!</f>
        <v>#REF!</v>
      </c>
      <c r="D421" s="50" t="e">
        <f>F421+H421+J421+L421+N421+P421+R421</f>
        <v>#REF!</v>
      </c>
      <c r="E421" s="25" t="e">
        <f>#REF!</f>
        <v>#REF!</v>
      </c>
      <c r="F421" s="50" t="e">
        <f>E421/C421</f>
        <v>#REF!</v>
      </c>
      <c r="G421" s="25" t="e">
        <f>#REF!</f>
        <v>#REF!</v>
      </c>
      <c r="H421" s="50" t="e">
        <f>G421/C421</f>
        <v>#REF!</v>
      </c>
      <c r="I421" s="25" t="e">
        <f>#REF!</f>
        <v>#REF!</v>
      </c>
      <c r="J421" s="50" t="e">
        <f>I421/C421</f>
        <v>#REF!</v>
      </c>
      <c r="K421" s="25" t="e">
        <f>#REF!</f>
        <v>#REF!</v>
      </c>
      <c r="L421" s="50" t="e">
        <f>K421/C421</f>
        <v>#REF!</v>
      </c>
      <c r="M421" s="25" t="e">
        <f>#REF!</f>
        <v>#REF!</v>
      </c>
      <c r="N421" s="50" t="e">
        <f>M421/C421</f>
        <v>#REF!</v>
      </c>
      <c r="O421" s="25" t="e">
        <f>#REF!</f>
        <v>#REF!</v>
      </c>
      <c r="P421" s="50" t="e">
        <f>O421/C421</f>
        <v>#REF!</v>
      </c>
      <c r="Q421" s="25" t="e">
        <f>#REF!</f>
        <v>#REF!</v>
      </c>
      <c r="R421" s="50" t="e">
        <f>Q421/C421</f>
        <v>#REF!</v>
      </c>
      <c r="S421" s="17" t="e">
        <f>C421-E421</f>
        <v>#REF!</v>
      </c>
      <c r="T421" s="50" t="e">
        <f>S421/$C421</f>
        <v>#REF!</v>
      </c>
    </row>
    <row r="422">
      <c r="C422" s="59" t="e">
        <f>#REF!</f>
        <v>#REF!</v>
      </c>
      <c r="D422" s="50" t="e">
        <f>F422+H422+J422+L422+N422+P422+R422</f>
        <v>#REF!</v>
      </c>
      <c r="E422" s="25" t="e">
        <f>#REF!</f>
        <v>#REF!</v>
      </c>
      <c r="F422" s="50" t="e">
        <f>E422/C422</f>
        <v>#REF!</v>
      </c>
      <c r="G422" s="25" t="e">
        <f>#REF!</f>
        <v>#REF!</v>
      </c>
      <c r="H422" s="50" t="e">
        <f>G422/C422</f>
        <v>#REF!</v>
      </c>
      <c r="I422" s="25" t="e">
        <f>#REF!</f>
        <v>#REF!</v>
      </c>
      <c r="J422" s="50" t="e">
        <f>I422/C422</f>
        <v>#REF!</v>
      </c>
      <c r="K422" s="25" t="e">
        <f>#REF!</f>
        <v>#REF!</v>
      </c>
      <c r="L422" s="50" t="e">
        <f>K422/C422</f>
        <v>#REF!</v>
      </c>
      <c r="M422" s="25" t="e">
        <f>#REF!</f>
        <v>#REF!</v>
      </c>
      <c r="N422" s="50" t="e">
        <f>M422/C422</f>
        <v>#REF!</v>
      </c>
      <c r="O422" s="25" t="e">
        <f>#REF!</f>
        <v>#REF!</v>
      </c>
      <c r="P422" s="50" t="e">
        <f>O422/C422</f>
        <v>#REF!</v>
      </c>
      <c r="Q422" s="25" t="e">
        <f>#REF!</f>
        <v>#REF!</v>
      </c>
      <c r="R422" s="50" t="e">
        <f>Q422/C422</f>
        <v>#REF!</v>
      </c>
      <c r="S422" s="17" t="e">
        <f>C422-E422</f>
        <v>#REF!</v>
      </c>
      <c r="T422" s="50" t="e">
        <f>S422/$C422</f>
        <v>#REF!</v>
      </c>
    </row>
    <row r="423">
      <c r="C423" s="59" t="e">
        <f>#REF!</f>
        <v>#REF!</v>
      </c>
      <c r="D423" s="50" t="e">
        <f>F423+H423+J423+L423+N423+P423+R423</f>
        <v>#REF!</v>
      </c>
      <c r="E423" s="25" t="e">
        <f>#REF!</f>
        <v>#REF!</v>
      </c>
      <c r="F423" s="50" t="e">
        <f>E423/C423</f>
        <v>#REF!</v>
      </c>
      <c r="G423" s="25" t="e">
        <f>#REF!</f>
        <v>#REF!</v>
      </c>
      <c r="H423" s="50" t="e">
        <f>G423/C423</f>
        <v>#REF!</v>
      </c>
      <c r="I423" s="25" t="e">
        <f>#REF!</f>
        <v>#REF!</v>
      </c>
      <c r="J423" s="50" t="e">
        <f>I423/C423</f>
        <v>#REF!</v>
      </c>
      <c r="K423" s="25" t="e">
        <f>#REF!</f>
        <v>#REF!</v>
      </c>
      <c r="L423" s="50" t="e">
        <f>K423/C423</f>
        <v>#REF!</v>
      </c>
      <c r="M423" s="25" t="e">
        <f>#REF!</f>
        <v>#REF!</v>
      </c>
      <c r="N423" s="50" t="e">
        <f>M423/C423</f>
        <v>#REF!</v>
      </c>
      <c r="O423" s="25" t="e">
        <f>#REF!</f>
        <v>#REF!</v>
      </c>
      <c r="P423" s="50" t="e">
        <f>O423/C423</f>
        <v>#REF!</v>
      </c>
      <c r="Q423" s="25" t="e">
        <f>#REF!</f>
        <v>#REF!</v>
      </c>
      <c r="R423" s="50" t="e">
        <f>Q423/C423</f>
        <v>#REF!</v>
      </c>
      <c r="S423" s="17" t="e">
        <f>C423-E423</f>
        <v>#REF!</v>
      </c>
      <c r="T423" s="50" t="e">
        <f>S423/$C423</f>
        <v>#REF!</v>
      </c>
    </row>
    <row r="424">
      <c r="C424" s="59" t="e">
        <f>#REF!</f>
        <v>#REF!</v>
      </c>
      <c r="D424" s="50" t="e">
        <f>F424+H424+J424+L424+N424+P424+R424</f>
        <v>#REF!</v>
      </c>
      <c r="E424" s="25" t="e">
        <f>#REF!</f>
        <v>#REF!</v>
      </c>
      <c r="F424" s="50" t="e">
        <f>E424/C424</f>
        <v>#REF!</v>
      </c>
      <c r="G424" s="25" t="e">
        <f>#REF!</f>
        <v>#REF!</v>
      </c>
      <c r="H424" s="50" t="e">
        <f>G424/C424</f>
        <v>#REF!</v>
      </c>
      <c r="I424" s="25" t="e">
        <f>#REF!</f>
        <v>#REF!</v>
      </c>
      <c r="J424" s="50" t="e">
        <f>I424/C424</f>
        <v>#REF!</v>
      </c>
      <c r="K424" s="25" t="e">
        <f>#REF!</f>
        <v>#REF!</v>
      </c>
      <c r="L424" s="50" t="e">
        <f>K424/C424</f>
        <v>#REF!</v>
      </c>
      <c r="M424" s="25" t="e">
        <f>#REF!</f>
        <v>#REF!</v>
      </c>
      <c r="N424" s="50" t="e">
        <f>M424/C424</f>
        <v>#REF!</v>
      </c>
      <c r="O424" s="25" t="e">
        <f>#REF!</f>
        <v>#REF!</v>
      </c>
      <c r="P424" s="50" t="e">
        <f>O424/C424</f>
        <v>#REF!</v>
      </c>
      <c r="Q424" s="25" t="e">
        <f>#REF!</f>
        <v>#REF!</v>
      </c>
      <c r="R424" s="50" t="e">
        <f>Q424/C424</f>
        <v>#REF!</v>
      </c>
      <c r="S424" s="17" t="e">
        <f>C424-E424</f>
        <v>#REF!</v>
      </c>
      <c r="T424" s="50" t="e">
        <f>S424/$C424</f>
        <v>#REF!</v>
      </c>
    </row>
    <row r="425">
      <c r="C425" s="59" t="e">
        <f>#REF!</f>
        <v>#REF!</v>
      </c>
      <c r="D425" s="50" t="e">
        <f>F425+H425+J425+L425+N425+P425+R425</f>
        <v>#REF!</v>
      </c>
      <c r="E425" s="25" t="e">
        <f>#REF!</f>
        <v>#REF!</v>
      </c>
      <c r="F425" s="50" t="e">
        <f>E425/C425</f>
        <v>#REF!</v>
      </c>
      <c r="G425" s="25" t="e">
        <f>#REF!</f>
        <v>#REF!</v>
      </c>
      <c r="H425" s="50" t="e">
        <f>G425/C425</f>
        <v>#REF!</v>
      </c>
      <c r="I425" s="25" t="e">
        <f>#REF!</f>
        <v>#REF!</v>
      </c>
      <c r="J425" s="50" t="e">
        <f>I425/C425</f>
        <v>#REF!</v>
      </c>
      <c r="K425" s="25" t="e">
        <f>#REF!</f>
        <v>#REF!</v>
      </c>
      <c r="L425" s="50" t="e">
        <f>K425/C425</f>
        <v>#REF!</v>
      </c>
      <c r="M425" s="25" t="e">
        <f>#REF!</f>
        <v>#REF!</v>
      </c>
      <c r="N425" s="50" t="e">
        <f>M425/C425</f>
        <v>#REF!</v>
      </c>
      <c r="O425" s="25" t="e">
        <f>#REF!</f>
        <v>#REF!</v>
      </c>
      <c r="P425" s="50" t="e">
        <f>O425/C425</f>
        <v>#REF!</v>
      </c>
      <c r="Q425" s="25" t="e">
        <f>#REF!</f>
        <v>#REF!</v>
      </c>
      <c r="R425" s="50" t="e">
        <f>Q425/C425</f>
        <v>#REF!</v>
      </c>
      <c r="S425" s="17" t="e">
        <f>C425-E425</f>
        <v>#REF!</v>
      </c>
      <c r="T425" s="50" t="e">
        <f>S425/$C425</f>
        <v>#REF!</v>
      </c>
    </row>
    <row r="426">
      <c r="C426" s="59" t="e">
        <f>#REF!</f>
        <v>#REF!</v>
      </c>
      <c r="D426" s="50" t="e">
        <f>F426+H426+J426+L426+N426+P426+R426</f>
        <v>#REF!</v>
      </c>
      <c r="E426" s="25" t="e">
        <f>#REF!</f>
        <v>#REF!</v>
      </c>
      <c r="F426" s="50" t="e">
        <f>E426/C426</f>
        <v>#REF!</v>
      </c>
      <c r="G426" s="25" t="e">
        <f>#REF!</f>
        <v>#REF!</v>
      </c>
      <c r="H426" s="50" t="e">
        <f>G426/C426</f>
        <v>#REF!</v>
      </c>
      <c r="I426" s="25" t="e">
        <f>#REF!</f>
        <v>#REF!</v>
      </c>
      <c r="J426" s="50" t="e">
        <f>I426/C426</f>
        <v>#REF!</v>
      </c>
      <c r="K426" s="25" t="e">
        <f>#REF!</f>
        <v>#REF!</v>
      </c>
      <c r="L426" s="50" t="e">
        <f>K426/C426</f>
        <v>#REF!</v>
      </c>
      <c r="M426" s="25" t="e">
        <f>#REF!</f>
        <v>#REF!</v>
      </c>
      <c r="N426" s="50" t="e">
        <f>M426/C426</f>
        <v>#REF!</v>
      </c>
      <c r="O426" s="25" t="e">
        <f>#REF!</f>
        <v>#REF!</v>
      </c>
      <c r="P426" s="50" t="e">
        <f>O426/C426</f>
        <v>#REF!</v>
      </c>
      <c r="Q426" s="25" t="e">
        <f>#REF!</f>
        <v>#REF!</v>
      </c>
      <c r="R426" s="50" t="e">
        <f>Q426/C426</f>
        <v>#REF!</v>
      </c>
      <c r="S426" s="17" t="e">
        <f>C426-E426</f>
        <v>#REF!</v>
      </c>
      <c r="T426" s="50" t="e">
        <f>S426/$C426</f>
        <v>#REF!</v>
      </c>
    </row>
    <row r="427">
      <c r="C427" s="59" t="e">
        <f>#REF!</f>
        <v>#REF!</v>
      </c>
      <c r="D427" s="50" t="e">
        <f>F427+H427+J427+L427+N427+P427+R427</f>
        <v>#REF!</v>
      </c>
      <c r="E427" s="25" t="e">
        <f>#REF!</f>
        <v>#REF!</v>
      </c>
      <c r="F427" s="50" t="e">
        <f>E427/C427</f>
        <v>#REF!</v>
      </c>
      <c r="G427" s="25" t="e">
        <f>#REF!</f>
        <v>#REF!</v>
      </c>
      <c r="H427" s="50" t="e">
        <f>G427/C427</f>
        <v>#REF!</v>
      </c>
      <c r="I427" s="25" t="e">
        <f>#REF!</f>
        <v>#REF!</v>
      </c>
      <c r="J427" s="50" t="e">
        <f>I427/C427</f>
        <v>#REF!</v>
      </c>
      <c r="K427" s="25" t="e">
        <f>#REF!</f>
        <v>#REF!</v>
      </c>
      <c r="L427" s="50" t="e">
        <f>K427/C427</f>
        <v>#REF!</v>
      </c>
      <c r="M427" s="25" t="e">
        <f>#REF!</f>
        <v>#REF!</v>
      </c>
      <c r="N427" s="50" t="e">
        <f>M427/C427</f>
        <v>#REF!</v>
      </c>
      <c r="O427" s="25" t="e">
        <f>#REF!</f>
        <v>#REF!</v>
      </c>
      <c r="P427" s="50" t="e">
        <f>O427/C427</f>
        <v>#REF!</v>
      </c>
      <c r="Q427" s="25" t="e">
        <f>#REF!</f>
        <v>#REF!</v>
      </c>
      <c r="R427" s="50" t="e">
        <f>Q427/C427</f>
        <v>#REF!</v>
      </c>
      <c r="S427" s="17" t="e">
        <f>C427-E427</f>
        <v>#REF!</v>
      </c>
      <c r="T427" s="50" t="e">
        <f>S427/$C427</f>
        <v>#REF!</v>
      </c>
    </row>
  </sheetData>
  <printOptions headings="true" gridLines="true"/>
  <pageMargins bottom="0.59" footer="0.27" header="0.31" left="0.36" right="0.4" top="0.52"/>
  <pageSetup paperSize="1" orientation="landscape" fitToHeight="6" scale="51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true"/>
  </sheetPr>
  <dimension ref="A1:HE427"/>
  <sheetViews>
    <sheetView zoomScale="100" topLeftCell="A1" workbookViewId="0" showGridLines="true" showRowColHeaders="false">
      <selection activeCell="O3" sqref="O2:O3"/>
    </sheetView>
  </sheetViews>
  <sheetFormatPr customHeight="false" defaultColWidth="9.140625" defaultRowHeight="12.75"/>
  <cols>
    <col min="1" max="1" bestFit="false" customWidth="true" width="8.28125" hidden="false" outlineLevel="0"/>
    <col min="3" max="18" bestFit="false" customWidth="true" style="17" width="12.7109375" hidden="false" outlineLevel="0"/>
  </cols>
  <sheetData>
    <row r="2" ht="14.45" customHeight="true">
      <c r="A2" s="8" t="s">
        <v>0</v>
      </c>
      <c r="C2" s="63" t="s">
        <v>98</v>
      </c>
      <c r="D2" s="48" t="s">
        <v>20</v>
      </c>
      <c r="E2" s="66" t="s">
        <v>99</v>
      </c>
      <c r="F2" s="65" t="s">
        <v>100</v>
      </c>
      <c r="G2" s="64" t="s">
        <v>153</v>
      </c>
      <c r="H2" s="65" t="s">
        <v>154</v>
      </c>
      <c r="I2" s="66" t="s">
        <v>155</v>
      </c>
      <c r="J2" s="65" t="s">
        <v>156</v>
      </c>
      <c r="K2" s="64" t="s">
        <v>157</v>
      </c>
      <c r="L2" s="65" t="s">
        <v>158</v>
      </c>
      <c r="M2" s="66" t="s">
        <v>159</v>
      </c>
      <c r="N2" s="65" t="s">
        <v>160</v>
      </c>
      <c r="O2" s="64" t="s">
        <v>161</v>
      </c>
      <c r="P2" s="65" t="s">
        <v>162</v>
      </c>
      <c r="Q2" s="55" t="s">
        <v>35</v>
      </c>
      <c r="R2" s="56" t="s">
        <v>36</v>
      </c>
    </row>
    <row r="3" ht="12.75">
      <c r="A3" s="9" t="n">
        <v>1</v>
      </c>
      <c r="C3" s="47" t="n">
        <f>Overview!M3</f>
        <v>594575</v>
      </c>
      <c r="D3" s="49" t="n">
        <f>F3+H3+J3+L3+N3+P3</f>
        <v>0.957510827061346</v>
      </c>
      <c r="E3" s="62" t="n">
        <f>'4-VAPRaceAlone'!E3</f>
        <v>257929</v>
      </c>
      <c r="F3" s="49" t="n">
        <f>E3/C3</f>
        <v>0.433803977631081</v>
      </c>
      <c r="G3" s="62" t="n">
        <v>251247</v>
      </c>
      <c r="H3" s="49" t="n">
        <f>G3/C3</f>
        <v>0.422565698187781</v>
      </c>
      <c r="I3" s="62" t="n">
        <v>5238</v>
      </c>
      <c r="J3" s="49" t="n">
        <f>I3/C3</f>
        <v>0.00880965395450532</v>
      </c>
      <c r="K3" s="62" t="n">
        <v>27687</v>
      </c>
      <c r="L3" s="49" t="n">
        <f>K3/C3</f>
        <v>0.0465660345625026</v>
      </c>
      <c r="M3" s="62" t="n">
        <v>362</v>
      </c>
      <c r="N3" s="49" t="n">
        <f>M3/C3</f>
        <v>0.000608838245805828</v>
      </c>
      <c r="O3" s="62" t="n">
        <v>26849</v>
      </c>
      <c r="P3" s="49" t="n">
        <f>O3/C3</f>
        <v>0.0451566244796704</v>
      </c>
      <c r="Q3" s="62" t="n">
        <f>C3-E3</f>
        <v>336646</v>
      </c>
      <c r="R3" s="49" t="n">
        <f>Q3/$C3</f>
        <v>0.566196022368919</v>
      </c>
    </row>
    <row r="4" ht="12.75">
      <c r="A4" s="9" t="n">
        <v>2</v>
      </c>
      <c r="B4" s="25"/>
      <c r="C4" s="47" t="n">
        <f>Overview!M4</f>
        <v>591273</v>
      </c>
      <c r="D4" s="49" t="n">
        <f>F4+H4+J4+L4+N4+P4</f>
        <v>0.966940820906756</v>
      </c>
      <c r="E4" s="62" t="n">
        <f>'4-VAPRaceAlone'!E4</f>
        <v>292839</v>
      </c>
      <c r="F4" s="49" t="n">
        <f>E4/C4</f>
        <v>0.49526868299415</v>
      </c>
      <c r="G4" s="62" t="n">
        <v>254080</v>
      </c>
      <c r="H4" s="49" t="n">
        <f>G4/C4</f>
        <v>0.42971689896207</v>
      </c>
      <c r="I4" s="62" t="n">
        <v>4020</v>
      </c>
      <c r="J4" s="49" t="n">
        <f>I4/C4</f>
        <v>0.00679888985291058</v>
      </c>
      <c r="K4" s="62" t="n">
        <v>11106</v>
      </c>
      <c r="L4" s="49" t="n">
        <f>K4/C4</f>
        <v>0.0187832016682649</v>
      </c>
      <c r="M4" s="62" t="n">
        <v>276</v>
      </c>
      <c r="N4" s="49" t="n">
        <f>M4/C4</f>
        <v>0.000466789452587891</v>
      </c>
      <c r="O4" s="62" t="n">
        <v>9405</v>
      </c>
      <c r="P4" s="49" t="n">
        <f>O4/C4</f>
        <v>0.0159063579767722</v>
      </c>
      <c r="Q4" s="62" t="n">
        <f>C4-E4</f>
        <v>298434</v>
      </c>
      <c r="R4" s="49" t="n">
        <f>Q4/$C4</f>
        <v>0.50473131700585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</row>
    <row r="5" ht="12.75">
      <c r="A5" s="9" t="n">
        <v>3</v>
      </c>
      <c r="B5" s="25"/>
      <c r="C5" s="47" t="n">
        <f>Overview!M5</f>
        <v>617197</v>
      </c>
      <c r="D5" s="49" t="n">
        <f>F5+H5+J5+L5+N5+P5</f>
        <v>0.959317689489742</v>
      </c>
      <c r="E5" s="62" t="n">
        <f>'4-VAPRaceAlone'!E5</f>
        <v>416411</v>
      </c>
      <c r="F5" s="49" t="n">
        <f>E5/C5</f>
        <v>0.674680855545312</v>
      </c>
      <c r="G5" s="62" t="n">
        <v>109800</v>
      </c>
      <c r="H5" s="49" t="n">
        <f>G5/C5</f>
        <v>0.177901059143191</v>
      </c>
      <c r="I5" s="62" t="n">
        <v>2755</v>
      </c>
      <c r="J5" s="49" t="n">
        <f>I5/C5</f>
        <v>0.00446372876083325</v>
      </c>
      <c r="K5" s="62" t="n">
        <v>50100</v>
      </c>
      <c r="L5" s="49" t="n">
        <f>K5/C5</f>
        <v>0.0811734340899259</v>
      </c>
      <c r="M5" s="62" t="n">
        <v>325</v>
      </c>
      <c r="N5" s="49" t="n">
        <f>M5/C5</f>
        <v>0.000526574173238042</v>
      </c>
      <c r="O5" s="62" t="n">
        <v>12697</v>
      </c>
      <c r="P5" s="49" t="n">
        <f>O5/C5</f>
        <v>0.0205720377772413</v>
      </c>
      <c r="Q5" s="62" t="n">
        <f>C5-E5</f>
        <v>200786</v>
      </c>
      <c r="R5" s="49" t="n">
        <f>Q5/$C5</f>
        <v>0.325319144454688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</row>
    <row r="6" ht="12.75" s="25" customFormat="true">
      <c r="A6" s="9" t="n">
        <v>4</v>
      </c>
      <c r="B6" s="25"/>
      <c r="C6" s="47" t="n">
        <f>Overview!M6</f>
        <v>589785</v>
      </c>
      <c r="D6" s="49" t="n">
        <f>F6+H6+J6+L6+N6+P6</f>
        <v>0.951945200369626</v>
      </c>
      <c r="E6" s="62" t="n">
        <f>'4-VAPRaceAlone'!E6</f>
        <v>464155</v>
      </c>
      <c r="F6" s="49" t="n">
        <f>E6/C6</f>
        <v>0.786990174385581</v>
      </c>
      <c r="G6" s="62" t="n">
        <v>47466</v>
      </c>
      <c r="H6" s="49" t="n">
        <f>G6/C6</f>
        <v>0.0804801749790178</v>
      </c>
      <c r="I6" s="62" t="n">
        <v>4094</v>
      </c>
      <c r="J6" s="49" t="n">
        <f>I6/C6</f>
        <v>0.00694151258509457</v>
      </c>
      <c r="K6" s="62" t="n">
        <v>17900</v>
      </c>
      <c r="L6" s="49" t="n">
        <f>K6/C6</f>
        <v>0.0303500428122112</v>
      </c>
      <c r="M6" s="62" t="n">
        <v>360</v>
      </c>
      <c r="N6" s="49" t="n">
        <f>M6/C6</f>
        <v>0.000610391922480226</v>
      </c>
      <c r="O6" s="62" t="n">
        <v>27468</v>
      </c>
      <c r="P6" s="49" t="n">
        <f>O6/C6</f>
        <v>0.0465729036852412</v>
      </c>
      <c r="Q6" s="62" t="n">
        <f>C6-E6</f>
        <v>125630</v>
      </c>
      <c r="R6" s="49" t="n">
        <f>Q6/$C6</f>
        <v>0.213009825614419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</row>
    <row r="7" ht="12.75">
      <c r="A7" s="9" t="n">
        <v>5</v>
      </c>
      <c r="B7" s="25"/>
      <c r="C7" s="47" t="n">
        <f>Overview!M7</f>
        <v>612608</v>
      </c>
      <c r="D7" s="49" t="n">
        <f>F7+H7+J7+L7+N7+P7</f>
        <v>0.95176850449227</v>
      </c>
      <c r="E7" s="62" t="n">
        <f>'4-VAPRaceAlone'!E7</f>
        <v>510217</v>
      </c>
      <c r="F7" s="49" t="n">
        <f>E7/C7</f>
        <v>0.832860491537819</v>
      </c>
      <c r="G7" s="62" t="n">
        <v>39046</v>
      </c>
      <c r="H7" s="49" t="n">
        <f>G7/C7</f>
        <v>0.0637373328458003</v>
      </c>
      <c r="I7" s="62" t="n">
        <v>3333</v>
      </c>
      <c r="J7" s="49" t="n">
        <f>I7/C7</f>
        <v>0.00544067331801087</v>
      </c>
      <c r="K7" s="62" t="n">
        <v>18751</v>
      </c>
      <c r="L7" s="49" t="n">
        <f>K7/C7</f>
        <v>0.0306084804638529</v>
      </c>
      <c r="M7" s="62" t="n">
        <v>410</v>
      </c>
      <c r="N7" s="49" t="n">
        <f>M7/C7</f>
        <v>0.000669269745089845</v>
      </c>
      <c r="O7" s="62" t="n">
        <v>11304</v>
      </c>
      <c r="P7" s="49" t="n">
        <f>O7/C7</f>
        <v>0.0184522565816966</v>
      </c>
      <c r="Q7" s="62" t="n">
        <f>C7-E7</f>
        <v>102391</v>
      </c>
      <c r="R7" s="49" t="n">
        <f>Q7/$C7</f>
        <v>0.167139508462181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</row>
    <row r="8" ht="12.75">
      <c r="A8" s="9" t="n">
        <v>6</v>
      </c>
      <c r="B8" s="25"/>
      <c r="C8" s="47" t="n">
        <f>Overview!M8</f>
        <v>624042</v>
      </c>
      <c r="D8" s="49" t="n">
        <f>F8+H8+J8+L8+N8+P8</f>
        <v>0.960892055342429</v>
      </c>
      <c r="E8" s="62" t="n">
        <f>'4-VAPRaceAlone'!E8</f>
        <v>469864</v>
      </c>
      <c r="F8" s="49" t="n">
        <f>E8/C8</f>
        <v>0.752936501068838</v>
      </c>
      <c r="G8" s="62" t="n">
        <v>76539</v>
      </c>
      <c r="H8" s="49" t="n">
        <f>G8/C8</f>
        <v>0.122650398530868</v>
      </c>
      <c r="I8" s="62" t="n">
        <v>2316</v>
      </c>
      <c r="J8" s="49" t="n">
        <f>I8/C8</f>
        <v>0.00371128866326305</v>
      </c>
      <c r="K8" s="62" t="n">
        <v>44200</v>
      </c>
      <c r="L8" s="49" t="n">
        <f>K8/C8</f>
        <v>0.0708285660260047</v>
      </c>
      <c r="M8" s="62" t="n">
        <v>285</v>
      </c>
      <c r="N8" s="49" t="n">
        <f>M8/C8</f>
        <v>0.000456700029805686</v>
      </c>
      <c r="O8" s="62" t="n">
        <v>6433</v>
      </c>
      <c r="P8" s="49" t="n">
        <f>O8/C8</f>
        <v>0.010308601023649</v>
      </c>
      <c r="Q8" s="62" t="n">
        <f>C8-E8</f>
        <v>154178</v>
      </c>
      <c r="R8" s="49" t="n">
        <f>Q8/$C8</f>
        <v>0.247063498931162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</row>
    <row r="9" ht="12.75">
      <c r="A9" s="9" t="n">
        <v>7</v>
      </c>
      <c r="B9" s="25"/>
      <c r="C9" s="47" t="n">
        <f>Overview!M9</f>
        <v>620454</v>
      </c>
      <c r="D9" s="49" t="n">
        <f>F9+H9+J9+L9+N9+P9</f>
        <v>0.947578708494103</v>
      </c>
      <c r="E9" s="62" t="n">
        <f>'4-VAPRaceAlone'!E9</f>
        <v>464103</v>
      </c>
      <c r="F9" s="49" t="n">
        <f>E9/C9</f>
        <v>0.748005492752082</v>
      </c>
      <c r="G9" s="62" t="n">
        <v>60237</v>
      </c>
      <c r="H9" s="49" t="n">
        <f>G9/C9</f>
        <v>0.0970853600750418</v>
      </c>
      <c r="I9" s="62" t="n">
        <v>2999</v>
      </c>
      <c r="J9" s="49" t="n">
        <f>I9/C9</f>
        <v>0.00483355736283431</v>
      </c>
      <c r="K9" s="62" t="n">
        <v>49895</v>
      </c>
      <c r="L9" s="49" t="n">
        <f>K9/C9</f>
        <v>0.0804169205130437</v>
      </c>
      <c r="M9" s="62" t="n">
        <v>456</v>
      </c>
      <c r="N9" s="49" t="n">
        <f>M9/C9</f>
        <v>0.000734945701051166</v>
      </c>
      <c r="O9" s="62" t="n">
        <v>10239</v>
      </c>
      <c r="P9" s="49" t="n">
        <f>O9/C9</f>
        <v>0.0165024320900502</v>
      </c>
      <c r="Q9" s="62" t="n">
        <f>C9-E9</f>
        <v>156351</v>
      </c>
      <c r="R9" s="49" t="n">
        <f>Q9/$C9</f>
        <v>0.251994507247918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</row>
    <row r="10" ht="12.75">
      <c r="A10" s="9" t="n">
        <v>8</v>
      </c>
      <c r="B10" s="25"/>
      <c r="C10" s="47" t="n">
        <f>Overview!M10</f>
        <v>604751</v>
      </c>
      <c r="D10" s="49" t="n">
        <f>F10+H10+J10+L10+N10+P10</f>
        <v>0.952514340612913</v>
      </c>
      <c r="E10" s="62" t="n">
        <f>'4-VAPRaceAlone'!E10</f>
        <v>523136</v>
      </c>
      <c r="F10" s="49" t="n">
        <f>E10/C10</f>
        <v>0.865043629526863</v>
      </c>
      <c r="G10" s="62" t="n">
        <v>31760</v>
      </c>
      <c r="H10" s="49" t="n">
        <f>G10/C10</f>
        <v>0.052517482401848</v>
      </c>
      <c r="I10" s="62" t="n">
        <v>3572</v>
      </c>
      <c r="J10" s="49" t="n">
        <f>I10/C10</f>
        <v>0.00590656319708442</v>
      </c>
      <c r="K10" s="62" t="n">
        <v>6364</v>
      </c>
      <c r="L10" s="49" t="n">
        <f>K10/C10</f>
        <v>0.0105233393578514</v>
      </c>
      <c r="M10" s="62" t="n">
        <v>195</v>
      </c>
      <c r="N10" s="49" t="n">
        <f>M10/C10</f>
        <v>0.000322446759079357</v>
      </c>
      <c r="O10" s="62" t="n">
        <v>11007</v>
      </c>
      <c r="P10" s="49" t="n">
        <f>O10/C10</f>
        <v>0.0182008793701871</v>
      </c>
      <c r="Q10" s="62" t="n">
        <f>C10-E10</f>
        <v>81615</v>
      </c>
      <c r="R10" s="49" t="n">
        <f>Q10/$C10</f>
        <v>0.134956370473137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</row>
    <row r="11" ht="12.75">
      <c r="A11" s="9" t="n">
        <v>9</v>
      </c>
      <c r="B11" s="25"/>
      <c r="C11" s="47" t="n">
        <f>Overview!M11</f>
        <v>601198</v>
      </c>
      <c r="D11" s="49" t="n">
        <f>F11+H11+J11+L11+N11+P11</f>
        <v>0.949096637048028</v>
      </c>
      <c r="E11" s="62" t="n">
        <f>'4-VAPRaceAlone'!E11</f>
        <v>489142</v>
      </c>
      <c r="F11" s="49" t="n">
        <f>E11/C11</f>
        <v>0.813612154398385</v>
      </c>
      <c r="G11" s="62" t="n">
        <v>42052</v>
      </c>
      <c r="H11" s="49" t="n">
        <f>G11/C11</f>
        <v>0.0699470058117292</v>
      </c>
      <c r="I11" s="62" t="n">
        <v>4376</v>
      </c>
      <c r="J11" s="49" t="n">
        <f>I11/C11</f>
        <v>0.00727879999600797</v>
      </c>
      <c r="K11" s="62" t="n">
        <v>14045</v>
      </c>
      <c r="L11" s="49" t="n">
        <f>K11/C11</f>
        <v>0.0233616878299662</v>
      </c>
      <c r="M11" s="62" t="n">
        <v>358</v>
      </c>
      <c r="N11" s="49" t="n">
        <f>M11/C11</f>
        <v>0.000595477696199921</v>
      </c>
      <c r="O11" s="62" t="n">
        <v>20622</v>
      </c>
      <c r="P11" s="49" t="n">
        <f>O11/C11</f>
        <v>0.0343015113157396</v>
      </c>
      <c r="Q11" s="62" t="n">
        <f>C11-E11</f>
        <v>112056</v>
      </c>
      <c r="R11" s="49" t="n">
        <f>Q11/$C11</f>
        <v>0.186387845601615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</row>
    <row r="12" ht="12.75">
      <c r="A12" s="9" t="n">
        <v>10</v>
      </c>
      <c r="B12" s="25"/>
      <c r="C12" s="47" t="n">
        <f>Overview!M12</f>
        <v>609488</v>
      </c>
      <c r="D12" s="49" t="n">
        <f>F12+H12+J12+L12+N12+P12</f>
        <v>0.957959795763002</v>
      </c>
      <c r="E12" s="62" t="n">
        <f>'4-VAPRaceAlone'!E12</f>
        <v>547507</v>
      </c>
      <c r="F12" s="49" t="n">
        <f>E12/C12</f>
        <v>0.898306447378784</v>
      </c>
      <c r="G12" s="62" t="n">
        <v>17412</v>
      </c>
      <c r="H12" s="49" t="n">
        <f>G12/C12</f>
        <v>0.0285682408841519</v>
      </c>
      <c r="I12" s="62" t="n">
        <v>2242</v>
      </c>
      <c r="J12" s="49" t="n">
        <f>I12/C12</f>
        <v>0.00367849736172</v>
      </c>
      <c r="K12" s="62" t="n">
        <v>9864</v>
      </c>
      <c r="L12" s="49" t="n">
        <f>K12/C12</f>
        <v>0.0161840758144541</v>
      </c>
      <c r="M12" s="62" t="n">
        <v>180</v>
      </c>
      <c r="N12" s="49" t="n">
        <f>M12/C12</f>
        <v>0.000295329850628724</v>
      </c>
      <c r="O12" s="62" t="n">
        <v>6660</v>
      </c>
      <c r="P12" s="49" t="n">
        <f>O12/C12</f>
        <v>0.0109272044732628</v>
      </c>
      <c r="Q12" s="62" t="n">
        <f>C12-E12</f>
        <v>61981</v>
      </c>
      <c r="R12" s="49" t="n">
        <f>Q12/$C12</f>
        <v>0.101693552621217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</row>
    <row r="13" ht="12.75">
      <c r="A13" s="9" t="n">
        <v>11</v>
      </c>
      <c r="B13" s="25"/>
      <c r="C13" s="47" t="n">
        <f>Overview!M13</f>
        <v>607674</v>
      </c>
      <c r="D13" s="49" t="n">
        <f>F13+H13+J13+L13+N13+P13</f>
        <v>0.954979150004772</v>
      </c>
      <c r="E13" s="62" t="n">
        <f>'4-VAPRaceAlone'!E13</f>
        <v>474305</v>
      </c>
      <c r="F13" s="49" t="n">
        <f>E13/C13</f>
        <v>0.780525413297261</v>
      </c>
      <c r="G13" s="62" t="n">
        <v>86206</v>
      </c>
      <c r="H13" s="49" t="n">
        <f>G13/C13</f>
        <v>0.141862248508246</v>
      </c>
      <c r="I13" s="62" t="n">
        <v>3640</v>
      </c>
      <c r="J13" s="49" t="n">
        <f>I13/C13</f>
        <v>0.00599005387757251</v>
      </c>
      <c r="K13" s="62" t="n">
        <v>6137</v>
      </c>
      <c r="L13" s="49" t="n">
        <f>K13/C13</f>
        <v>0.0100991650128194</v>
      </c>
      <c r="M13" s="62" t="n">
        <v>240</v>
      </c>
      <c r="N13" s="49" t="n">
        <f>M13/C13</f>
        <v>0.000394948607312473</v>
      </c>
      <c r="O13" s="62" t="n">
        <v>9788</v>
      </c>
      <c r="P13" s="49" t="n">
        <f>O13/C13</f>
        <v>0.0161073207015604</v>
      </c>
      <c r="Q13" s="62" t="n">
        <f>C13-E13</f>
        <v>133369</v>
      </c>
      <c r="R13" s="49" t="n">
        <f>Q13/$C13</f>
        <v>0.219474586702739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</row>
    <row r="14" ht="12.75">
      <c r="A14" s="9" t="n">
        <v>12</v>
      </c>
      <c r="B14" s="25"/>
      <c r="C14" s="47" t="n">
        <f>Overview!M14</f>
        <v>631504</v>
      </c>
      <c r="D14" s="49" t="n">
        <f>F14+H14+J14+L14+N14+P14</f>
        <v>0.95969938432694</v>
      </c>
      <c r="E14" s="62" t="n">
        <f>'4-VAPRaceAlone'!E14</f>
        <v>576111</v>
      </c>
      <c r="F14" s="49" t="n">
        <f>E14/C14</f>
        <v>0.912284007702247</v>
      </c>
      <c r="G14" s="62" t="n">
        <v>7330</v>
      </c>
      <c r="H14" s="49" t="n">
        <f>G14/C14</f>
        <v>0.0116072107223391</v>
      </c>
      <c r="I14" s="62" t="n">
        <v>14387</v>
      </c>
      <c r="J14" s="49" t="n">
        <f>I14/C14</f>
        <v>0.0227821201449239</v>
      </c>
      <c r="K14" s="62" t="n">
        <v>3867</v>
      </c>
      <c r="L14" s="49" t="n">
        <f>K14/C14</f>
        <v>0.00612347665256277</v>
      </c>
      <c r="M14" s="62" t="n">
        <v>350</v>
      </c>
      <c r="N14" s="49" t="n">
        <f>M14/C14</f>
        <v>0.000554232435582356</v>
      </c>
      <c r="O14" s="62" t="n">
        <v>4009</v>
      </c>
      <c r="P14" s="49" t="n">
        <f>O14/C14</f>
        <v>0.00634833666928475</v>
      </c>
      <c r="Q14" s="62" t="n">
        <f>C14-E14</f>
        <v>55393</v>
      </c>
      <c r="R14" s="49" t="n">
        <f>Q14/$C14</f>
        <v>0.0877159922977527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</row>
    <row r="15" ht="12.75">
      <c r="A15" s="9" t="n">
        <v>13</v>
      </c>
      <c r="B15" s="25"/>
      <c r="C15" s="47" t="n">
        <f>Overview!M15</f>
        <v>610053</v>
      </c>
      <c r="D15" s="49" t="n">
        <f>F15+H15+J15+L15+N15+P15</f>
        <v>0.956498861574323</v>
      </c>
      <c r="E15" s="62" t="n">
        <f>'4-VAPRaceAlone'!E15</f>
        <v>536207</v>
      </c>
      <c r="F15" s="49" t="n">
        <f>E15/C15</f>
        <v>0.878951500935165</v>
      </c>
      <c r="G15" s="62" t="n">
        <v>27258</v>
      </c>
      <c r="H15" s="49" t="n">
        <f>G15/C15</f>
        <v>0.0446813637503627</v>
      </c>
      <c r="I15" s="62" t="n">
        <v>5451</v>
      </c>
      <c r="J15" s="49" t="n">
        <f>I15/C15</f>
        <v>0.00893528922896863</v>
      </c>
      <c r="K15" s="62" t="n">
        <v>5302</v>
      </c>
      <c r="L15" s="49" t="n">
        <f>K15/C15</f>
        <v>0.00869104815483245</v>
      </c>
      <c r="M15" s="62" t="n">
        <v>310</v>
      </c>
      <c r="N15" s="49" t="n">
        <f>M15/C15</f>
        <v>0.000508152570350445</v>
      </c>
      <c r="O15" s="62" t="n">
        <v>8987</v>
      </c>
      <c r="P15" s="49" t="n">
        <f>O15/C15</f>
        <v>0.0147315069346434</v>
      </c>
      <c r="Q15" s="62" t="n">
        <f>C15-E15</f>
        <v>73846</v>
      </c>
      <c r="R15" s="49" t="n">
        <f>Q15/$C15</f>
        <v>0.121048499064835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</row>
    <row r="16">
      <c r="B16" s="57"/>
      <c r="C16" s="59"/>
      <c r="D16" s="50"/>
      <c r="F16" s="50"/>
      <c r="H16" s="50"/>
      <c r="J16" s="50"/>
      <c r="L16" s="50"/>
      <c r="N16" s="50"/>
      <c r="P16" s="50"/>
      <c r="R16" s="50"/>
      <c r="S16" s="59"/>
      <c r="T16" s="50"/>
    </row>
    <row r="17">
      <c r="B17" s="57"/>
      <c r="C17" s="59"/>
      <c r="D17" s="50"/>
      <c r="F17" s="50"/>
      <c r="H17" s="50"/>
      <c r="J17" s="50"/>
      <c r="L17" s="50"/>
      <c r="N17" s="50"/>
      <c r="P17" s="50"/>
      <c r="R17" s="50"/>
      <c r="S17" s="59"/>
      <c r="T17" s="59"/>
    </row>
    <row r="18">
      <c r="B18" s="57"/>
      <c r="C18" s="59"/>
      <c r="D18" s="50"/>
      <c r="F18" s="50"/>
      <c r="H18" s="50"/>
      <c r="J18" s="50"/>
      <c r="L18" s="50"/>
      <c r="N18" s="50"/>
      <c r="P18" s="50"/>
      <c r="R18" s="50"/>
      <c r="S18" s="59"/>
      <c r="T18" s="59"/>
    </row>
    <row r="19">
      <c r="B19" s="57"/>
      <c r="C19" s="59"/>
      <c r="D19" s="50"/>
      <c r="F19" s="50"/>
      <c r="H19" s="50"/>
      <c r="J19" s="50"/>
      <c r="L19" s="50"/>
      <c r="N19" s="50"/>
      <c r="P19" s="50"/>
      <c r="R19" s="50"/>
      <c r="S19" s="59"/>
      <c r="T19" s="59"/>
    </row>
    <row r="20">
      <c r="B20" s="57"/>
      <c r="C20" s="59"/>
      <c r="D20" s="50"/>
      <c r="F20" s="50"/>
      <c r="H20" s="50"/>
      <c r="J20" s="50"/>
      <c r="L20" s="50"/>
      <c r="N20" s="50"/>
      <c r="P20" s="50"/>
      <c r="R20" s="50"/>
      <c r="S20" s="59"/>
      <c r="T20" s="59"/>
    </row>
    <row r="21">
      <c r="B21" s="57"/>
      <c r="C21" s="59"/>
      <c r="D21" s="50"/>
      <c r="F21" s="50"/>
      <c r="H21" s="50"/>
      <c r="J21" s="50"/>
      <c r="L21" s="50"/>
      <c r="N21" s="50"/>
      <c r="P21" s="50"/>
      <c r="R21" s="50"/>
      <c r="S21" s="59"/>
      <c r="T21" s="59"/>
    </row>
    <row r="22">
      <c r="B22" s="57"/>
      <c r="C22" s="59"/>
      <c r="D22" s="50"/>
      <c r="F22" s="50"/>
      <c r="H22" s="50"/>
      <c r="J22" s="50"/>
      <c r="L22" s="50"/>
      <c r="N22" s="50"/>
      <c r="P22" s="50"/>
      <c r="R22" s="50"/>
      <c r="S22" s="59"/>
      <c r="T22" s="59"/>
    </row>
    <row r="23">
      <c r="B23" s="57"/>
      <c r="C23" s="59"/>
      <c r="D23" s="50"/>
      <c r="F23" s="50"/>
      <c r="H23" s="50"/>
      <c r="J23" s="50"/>
      <c r="L23" s="50"/>
      <c r="N23" s="50"/>
      <c r="P23" s="50"/>
      <c r="R23" s="50"/>
      <c r="S23" s="59"/>
      <c r="T23" s="59"/>
    </row>
    <row r="24">
      <c r="B24" s="57"/>
      <c r="C24" s="59"/>
      <c r="D24" s="50"/>
      <c r="F24" s="50"/>
      <c r="H24" s="50"/>
      <c r="J24" s="50"/>
      <c r="L24" s="50"/>
      <c r="N24" s="50"/>
      <c r="P24" s="50"/>
      <c r="R24" s="50"/>
      <c r="S24" s="59"/>
      <c r="T24" s="59"/>
    </row>
    <row r="25">
      <c r="B25" s="57"/>
      <c r="C25" s="59"/>
      <c r="D25" s="50"/>
      <c r="F25" s="50"/>
      <c r="H25" s="50"/>
      <c r="J25" s="50"/>
      <c r="L25" s="50"/>
      <c r="N25" s="50"/>
      <c r="P25" s="50"/>
      <c r="R25" s="50"/>
      <c r="S25" s="59"/>
      <c r="T25" s="59"/>
    </row>
    <row r="26">
      <c r="B26" s="57"/>
      <c r="C26" s="59"/>
      <c r="D26" s="50"/>
      <c r="F26" s="50"/>
      <c r="H26" s="50"/>
      <c r="J26" s="50"/>
      <c r="L26" s="50"/>
      <c r="N26" s="50"/>
      <c r="P26" s="50"/>
      <c r="R26" s="50"/>
      <c r="S26" s="59"/>
      <c r="T26" s="59"/>
    </row>
    <row r="27">
      <c r="B27" s="57"/>
      <c r="C27" s="59"/>
      <c r="D27" s="50"/>
      <c r="F27" s="50"/>
      <c r="H27" s="50"/>
      <c r="J27" s="50"/>
      <c r="L27" s="50"/>
      <c r="N27" s="50"/>
      <c r="P27" s="50"/>
      <c r="R27" s="50"/>
      <c r="S27" s="59"/>
      <c r="T27" s="59"/>
    </row>
    <row r="28">
      <c r="B28" s="57"/>
      <c r="C28" s="59"/>
      <c r="D28" s="50"/>
      <c r="F28" s="50"/>
      <c r="H28" s="50"/>
      <c r="J28" s="50"/>
      <c r="L28" s="50"/>
      <c r="N28" s="50"/>
      <c r="P28" s="50"/>
      <c r="R28" s="50"/>
      <c r="S28" s="59"/>
      <c r="T28" s="59"/>
    </row>
    <row r="29">
      <c r="B29" s="57"/>
      <c r="C29" s="59"/>
      <c r="D29" s="50"/>
      <c r="F29" s="50"/>
      <c r="H29" s="50"/>
      <c r="J29" s="50"/>
      <c r="L29" s="50"/>
      <c r="N29" s="50"/>
      <c r="P29" s="50"/>
      <c r="R29" s="50"/>
      <c r="S29" s="59"/>
      <c r="T29" s="59"/>
    </row>
    <row r="30">
      <c r="B30" s="57"/>
      <c r="C30" s="59"/>
      <c r="D30" s="50"/>
      <c r="F30" s="50"/>
      <c r="H30" s="50"/>
      <c r="J30" s="50"/>
      <c r="L30" s="50"/>
      <c r="N30" s="50"/>
      <c r="P30" s="50"/>
      <c r="R30" s="50"/>
      <c r="S30" s="59"/>
      <c r="T30" s="59"/>
    </row>
    <row r="31">
      <c r="B31" s="57"/>
      <c r="C31" s="59"/>
      <c r="D31" s="50"/>
      <c r="F31" s="50"/>
      <c r="H31" s="50"/>
      <c r="J31" s="50"/>
      <c r="L31" s="50"/>
      <c r="N31" s="50"/>
      <c r="P31" s="50"/>
      <c r="R31" s="50"/>
      <c r="S31" s="59"/>
      <c r="T31" s="50"/>
    </row>
    <row r="32">
      <c r="C32" s="59"/>
      <c r="D32" s="50"/>
      <c r="F32" s="50"/>
      <c r="H32" s="50"/>
      <c r="J32" s="50"/>
      <c r="L32" s="50"/>
      <c r="N32" s="50"/>
      <c r="P32" s="50"/>
      <c r="R32" s="50"/>
    </row>
    <row r="33">
      <c r="C33" s="59"/>
      <c r="D33" s="50"/>
      <c r="F33" s="50"/>
      <c r="H33" s="50"/>
      <c r="J33" s="50"/>
      <c r="L33" s="50"/>
      <c r="N33" s="50"/>
      <c r="P33" s="50"/>
      <c r="R33" s="50"/>
    </row>
    <row r="34">
      <c r="C34" s="59"/>
      <c r="D34" s="50"/>
      <c r="F34" s="50"/>
      <c r="H34" s="50"/>
      <c r="J34" s="50"/>
      <c r="L34" s="50"/>
      <c r="N34" s="50"/>
      <c r="P34" s="50"/>
      <c r="R34" s="50"/>
    </row>
    <row r="35">
      <c r="C35" s="59"/>
      <c r="D35" s="50"/>
      <c r="F35" s="50"/>
      <c r="H35" s="50"/>
      <c r="J35" s="50"/>
      <c r="L35" s="50"/>
      <c r="N35" s="50"/>
      <c r="P35" s="50"/>
      <c r="R35" s="50"/>
    </row>
    <row r="36">
      <c r="C36" s="59"/>
      <c r="D36" s="50"/>
      <c r="F36" s="50"/>
      <c r="H36" s="50"/>
      <c r="J36" s="50"/>
      <c r="L36" s="50"/>
      <c r="N36" s="50"/>
      <c r="P36" s="50"/>
      <c r="R36" s="50"/>
    </row>
    <row r="37">
      <c r="C37" s="59"/>
      <c r="D37" s="50"/>
      <c r="F37" s="50"/>
      <c r="H37" s="50"/>
      <c r="J37" s="50"/>
      <c r="L37" s="50"/>
      <c r="N37" s="50"/>
      <c r="P37" s="50"/>
      <c r="R37" s="50"/>
    </row>
    <row r="38">
      <c r="C38" s="59"/>
      <c r="D38" s="50"/>
      <c r="F38" s="50"/>
      <c r="H38" s="50"/>
      <c r="J38" s="50"/>
      <c r="L38" s="50"/>
      <c r="N38" s="50"/>
      <c r="P38" s="50"/>
      <c r="R38" s="50"/>
    </row>
    <row r="39">
      <c r="C39" s="59"/>
      <c r="D39" s="50"/>
      <c r="F39" s="50"/>
      <c r="H39" s="50"/>
      <c r="J39" s="50"/>
      <c r="L39" s="50"/>
      <c r="N39" s="50"/>
      <c r="P39" s="50"/>
      <c r="R39" s="50"/>
    </row>
    <row r="40">
      <c r="C40" s="59"/>
      <c r="D40" s="50"/>
      <c r="F40" s="50"/>
      <c r="H40" s="50"/>
      <c r="J40" s="50"/>
      <c r="L40" s="50"/>
      <c r="N40" s="50"/>
      <c r="P40" s="50"/>
      <c r="R40" s="50"/>
    </row>
    <row r="41">
      <c r="C41" s="59"/>
      <c r="D41" s="50"/>
      <c r="F41" s="50"/>
      <c r="H41" s="50"/>
      <c r="J41" s="50"/>
      <c r="L41" s="50"/>
      <c r="N41" s="50"/>
      <c r="P41" s="50"/>
      <c r="R41" s="50"/>
    </row>
    <row r="42">
      <c r="C42" s="59"/>
      <c r="D42" s="50"/>
      <c r="F42" s="50"/>
      <c r="H42" s="50"/>
      <c r="J42" s="50"/>
      <c r="L42" s="50"/>
      <c r="N42" s="50"/>
      <c r="P42" s="50"/>
      <c r="R42" s="50"/>
    </row>
    <row r="43">
      <c r="C43" s="59"/>
      <c r="D43" s="50"/>
      <c r="F43" s="50"/>
      <c r="H43" s="50"/>
      <c r="J43" s="50"/>
      <c r="L43" s="50"/>
      <c r="N43" s="50"/>
      <c r="P43" s="50"/>
      <c r="R43" s="50"/>
    </row>
    <row r="44">
      <c r="C44" s="59"/>
      <c r="D44" s="50"/>
      <c r="F44" s="50"/>
      <c r="H44" s="50"/>
      <c r="J44" s="50"/>
      <c r="L44" s="50"/>
      <c r="N44" s="50"/>
      <c r="P44" s="50"/>
      <c r="R44" s="50"/>
    </row>
    <row r="45">
      <c r="C45" s="59"/>
      <c r="D45" s="50"/>
      <c r="F45" s="50"/>
      <c r="H45" s="50"/>
      <c r="J45" s="50"/>
      <c r="L45" s="50"/>
      <c r="N45" s="50"/>
      <c r="P45" s="50"/>
      <c r="R45" s="50"/>
    </row>
    <row r="46">
      <c r="C46" s="59"/>
      <c r="D46" s="50"/>
      <c r="F46" s="50"/>
      <c r="H46" s="50"/>
      <c r="J46" s="50"/>
      <c r="L46" s="50"/>
      <c r="N46" s="50"/>
      <c r="P46" s="50"/>
      <c r="R46" s="50"/>
    </row>
    <row r="47">
      <c r="C47" s="59"/>
      <c r="D47" s="50"/>
      <c r="F47" s="50"/>
      <c r="H47" s="50"/>
      <c r="J47" s="50"/>
      <c r="L47" s="50"/>
      <c r="N47" s="50"/>
      <c r="P47" s="50"/>
      <c r="R47" s="50"/>
    </row>
    <row r="48">
      <c r="C48" s="59"/>
      <c r="D48" s="50"/>
      <c r="F48" s="50"/>
      <c r="H48" s="50"/>
      <c r="J48" s="50"/>
      <c r="L48" s="50"/>
      <c r="N48" s="50"/>
      <c r="P48" s="50"/>
      <c r="R48" s="50"/>
    </row>
    <row r="49">
      <c r="C49" s="59"/>
      <c r="D49" s="50"/>
      <c r="F49" s="50"/>
      <c r="H49" s="50"/>
      <c r="J49" s="50"/>
      <c r="L49" s="50"/>
      <c r="N49" s="50"/>
      <c r="P49" s="50"/>
      <c r="R49" s="50"/>
    </row>
    <row r="50">
      <c r="C50" s="59"/>
      <c r="D50" s="50"/>
      <c r="F50" s="50"/>
      <c r="H50" s="50"/>
      <c r="J50" s="50"/>
      <c r="L50" s="50"/>
      <c r="N50" s="50"/>
      <c r="P50" s="50"/>
      <c r="R50" s="50"/>
    </row>
    <row r="51">
      <c r="C51" s="59"/>
      <c r="D51" s="50"/>
      <c r="F51" s="50"/>
      <c r="H51" s="50"/>
      <c r="J51" s="50"/>
      <c r="L51" s="50"/>
      <c r="N51" s="50"/>
      <c r="P51" s="50"/>
      <c r="R51" s="50"/>
    </row>
    <row r="52">
      <c r="C52" s="59"/>
      <c r="D52" s="50"/>
      <c r="F52" s="50"/>
      <c r="H52" s="50"/>
      <c r="J52" s="50"/>
      <c r="L52" s="50"/>
      <c r="N52" s="50"/>
      <c r="P52" s="50"/>
      <c r="R52" s="50"/>
    </row>
    <row r="53">
      <c r="C53" s="59"/>
      <c r="D53" s="50"/>
      <c r="F53" s="50"/>
      <c r="H53" s="50"/>
      <c r="J53" s="50"/>
      <c r="L53" s="50"/>
      <c r="N53" s="50"/>
      <c r="P53" s="50"/>
      <c r="R53" s="50"/>
    </row>
    <row r="54">
      <c r="C54" s="59"/>
      <c r="D54" s="50"/>
      <c r="F54" s="50"/>
      <c r="H54" s="50"/>
      <c r="J54" s="50"/>
      <c r="L54" s="50"/>
      <c r="N54" s="50"/>
      <c r="P54" s="50"/>
      <c r="R54" s="50"/>
    </row>
    <row r="55">
      <c r="C55" s="59"/>
      <c r="D55" s="50"/>
      <c r="F55" s="50"/>
      <c r="H55" s="50"/>
      <c r="J55" s="50"/>
      <c r="L55" s="50"/>
      <c r="N55" s="50"/>
      <c r="P55" s="50"/>
      <c r="R55" s="50"/>
    </row>
    <row r="56">
      <c r="C56" s="59"/>
      <c r="D56" s="50"/>
      <c r="F56" s="50"/>
      <c r="H56" s="50"/>
      <c r="J56" s="50"/>
      <c r="L56" s="50"/>
      <c r="N56" s="50"/>
      <c r="P56" s="50"/>
      <c r="R56" s="50"/>
    </row>
    <row r="57">
      <c r="C57" s="59"/>
      <c r="D57" s="50"/>
      <c r="F57" s="50"/>
      <c r="H57" s="50"/>
      <c r="J57" s="50"/>
      <c r="L57" s="50"/>
      <c r="N57" s="50"/>
      <c r="P57" s="50"/>
      <c r="R57" s="50"/>
    </row>
    <row r="58">
      <c r="C58" s="59"/>
      <c r="D58" s="50"/>
      <c r="F58" s="50"/>
      <c r="H58" s="50"/>
      <c r="J58" s="50"/>
      <c r="L58" s="50"/>
      <c r="N58" s="50"/>
      <c r="P58" s="50"/>
      <c r="R58" s="50"/>
    </row>
    <row r="59">
      <c r="C59" s="59"/>
      <c r="D59" s="50"/>
      <c r="F59" s="50"/>
      <c r="H59" s="50"/>
      <c r="J59" s="50"/>
      <c r="L59" s="50"/>
      <c r="N59" s="50"/>
      <c r="P59" s="50"/>
      <c r="R59" s="50"/>
    </row>
    <row r="60">
      <c r="C60" s="59"/>
      <c r="D60" s="50"/>
      <c r="F60" s="50"/>
      <c r="H60" s="50"/>
      <c r="J60" s="50"/>
      <c r="L60" s="50"/>
      <c r="N60" s="50"/>
      <c r="P60" s="50"/>
      <c r="R60" s="50"/>
    </row>
    <row r="61">
      <c r="C61" s="59"/>
      <c r="D61" s="50"/>
      <c r="F61" s="50"/>
      <c r="H61" s="50"/>
      <c r="J61" s="50"/>
      <c r="L61" s="50"/>
      <c r="N61" s="50"/>
      <c r="P61" s="50"/>
      <c r="R61" s="50"/>
    </row>
    <row r="62">
      <c r="C62" s="59"/>
      <c r="D62" s="50"/>
      <c r="F62" s="50"/>
      <c r="H62" s="50"/>
      <c r="J62" s="50"/>
      <c r="L62" s="50"/>
      <c r="N62" s="50"/>
      <c r="P62" s="50"/>
      <c r="R62" s="50"/>
    </row>
    <row r="63">
      <c r="C63" s="59"/>
      <c r="D63" s="50"/>
      <c r="F63" s="50"/>
      <c r="H63" s="50"/>
      <c r="J63" s="50"/>
      <c r="L63" s="50"/>
      <c r="N63" s="50"/>
      <c r="P63" s="50"/>
      <c r="R63" s="50"/>
    </row>
    <row r="64">
      <c r="C64" s="59"/>
      <c r="D64" s="50"/>
      <c r="F64" s="50"/>
      <c r="H64" s="50"/>
      <c r="J64" s="50"/>
      <c r="L64" s="50"/>
      <c r="N64" s="50"/>
      <c r="P64" s="50"/>
      <c r="R64" s="50"/>
    </row>
    <row r="65">
      <c r="C65" s="59"/>
      <c r="D65" s="50"/>
      <c r="F65" s="50"/>
      <c r="H65" s="50"/>
      <c r="J65" s="50"/>
      <c r="L65" s="50"/>
      <c r="N65" s="50"/>
      <c r="P65" s="50"/>
      <c r="R65" s="50"/>
    </row>
    <row r="66">
      <c r="C66" s="59"/>
      <c r="D66" s="50"/>
      <c r="F66" s="50"/>
      <c r="H66" s="50"/>
      <c r="J66" s="50"/>
      <c r="L66" s="50"/>
      <c r="N66" s="50"/>
      <c r="P66" s="50"/>
      <c r="R66" s="50"/>
    </row>
    <row r="67">
      <c r="C67" s="59"/>
      <c r="D67" s="50"/>
      <c r="F67" s="50"/>
      <c r="H67" s="50"/>
      <c r="J67" s="50"/>
      <c r="L67" s="50"/>
      <c r="N67" s="50"/>
      <c r="P67" s="50"/>
      <c r="R67" s="50"/>
    </row>
    <row r="68">
      <c r="C68" s="59"/>
      <c r="D68" s="50"/>
      <c r="F68" s="50"/>
      <c r="H68" s="50"/>
      <c r="J68" s="50"/>
      <c r="L68" s="50"/>
      <c r="N68" s="50"/>
      <c r="P68" s="50"/>
      <c r="R68" s="50"/>
    </row>
    <row r="69">
      <c r="C69" s="59"/>
      <c r="D69" s="50"/>
      <c r="F69" s="50"/>
      <c r="H69" s="50"/>
      <c r="J69" s="50"/>
      <c r="L69" s="50"/>
      <c r="N69" s="50"/>
      <c r="P69" s="50"/>
      <c r="R69" s="50"/>
    </row>
    <row r="70">
      <c r="C70" s="59"/>
      <c r="D70" s="50"/>
      <c r="F70" s="50"/>
      <c r="H70" s="50"/>
      <c r="J70" s="50"/>
      <c r="L70" s="50"/>
      <c r="N70" s="50"/>
      <c r="P70" s="50"/>
      <c r="R70" s="50"/>
    </row>
    <row r="71">
      <c r="C71" s="59"/>
      <c r="D71" s="50"/>
      <c r="F71" s="50"/>
      <c r="H71" s="50"/>
      <c r="J71" s="50"/>
      <c r="L71" s="50"/>
      <c r="N71" s="50"/>
      <c r="P71" s="50"/>
      <c r="R71" s="50"/>
    </row>
    <row r="72">
      <c r="C72" s="59"/>
      <c r="D72" s="50"/>
      <c r="F72" s="50"/>
      <c r="H72" s="50"/>
      <c r="J72" s="50"/>
      <c r="L72" s="50"/>
      <c r="N72" s="50"/>
      <c r="P72" s="50"/>
      <c r="R72" s="50"/>
    </row>
    <row r="73">
      <c r="C73" s="59"/>
      <c r="D73" s="50"/>
      <c r="F73" s="50"/>
      <c r="H73" s="50"/>
      <c r="J73" s="50"/>
      <c r="L73" s="50"/>
      <c r="N73" s="50"/>
      <c r="P73" s="50"/>
      <c r="R73" s="50"/>
    </row>
    <row r="74">
      <c r="C74" s="59"/>
      <c r="D74" s="50"/>
      <c r="F74" s="50"/>
      <c r="H74" s="50"/>
      <c r="J74" s="50"/>
      <c r="L74" s="50"/>
      <c r="N74" s="50"/>
      <c r="P74" s="50"/>
      <c r="R74" s="50"/>
    </row>
    <row r="75">
      <c r="C75" s="59"/>
      <c r="D75" s="50"/>
      <c r="F75" s="50"/>
      <c r="H75" s="50"/>
      <c r="J75" s="50"/>
      <c r="L75" s="50"/>
      <c r="N75" s="50"/>
      <c r="P75" s="50"/>
      <c r="R75" s="50"/>
    </row>
    <row r="76">
      <c r="C76" s="59"/>
      <c r="D76" s="50"/>
      <c r="F76" s="50"/>
      <c r="H76" s="50"/>
      <c r="J76" s="50"/>
      <c r="L76" s="50"/>
      <c r="N76" s="50"/>
      <c r="P76" s="50"/>
      <c r="R76" s="50"/>
    </row>
    <row r="77">
      <c r="C77" s="59"/>
      <c r="D77" s="50"/>
      <c r="F77" s="50"/>
      <c r="H77" s="50"/>
      <c r="J77" s="50"/>
      <c r="L77" s="50"/>
      <c r="N77" s="50"/>
      <c r="P77" s="50"/>
      <c r="R77" s="50"/>
    </row>
    <row r="78">
      <c r="C78" s="59"/>
      <c r="D78" s="50"/>
      <c r="F78" s="50"/>
      <c r="H78" s="50"/>
      <c r="J78" s="50"/>
      <c r="L78" s="50"/>
      <c r="N78" s="50"/>
      <c r="P78" s="50"/>
      <c r="R78" s="50"/>
    </row>
    <row r="79">
      <c r="C79" s="59"/>
      <c r="D79" s="50"/>
      <c r="F79" s="50"/>
      <c r="H79" s="50"/>
      <c r="J79" s="50"/>
      <c r="L79" s="50"/>
      <c r="N79" s="50"/>
      <c r="P79" s="50"/>
      <c r="R79" s="50"/>
    </row>
    <row r="80">
      <c r="C80" s="59"/>
      <c r="D80" s="50"/>
      <c r="F80" s="50"/>
      <c r="H80" s="50"/>
      <c r="J80" s="50"/>
      <c r="L80" s="50"/>
      <c r="N80" s="50"/>
      <c r="P80" s="50"/>
      <c r="R80" s="50"/>
    </row>
    <row r="81">
      <c r="C81" s="59"/>
      <c r="D81" s="50"/>
      <c r="F81" s="50"/>
      <c r="H81" s="50"/>
      <c r="J81" s="50"/>
      <c r="L81" s="50"/>
      <c r="N81" s="50"/>
      <c r="P81" s="50"/>
      <c r="R81" s="50"/>
    </row>
    <row r="82">
      <c r="C82" s="59"/>
      <c r="D82" s="50"/>
      <c r="F82" s="50"/>
      <c r="H82" s="50"/>
      <c r="J82" s="50"/>
      <c r="L82" s="50"/>
      <c r="N82" s="50"/>
      <c r="P82" s="50"/>
      <c r="R82" s="50"/>
    </row>
    <row r="83">
      <c r="C83" s="59"/>
      <c r="D83" s="50"/>
      <c r="F83" s="50"/>
      <c r="H83" s="50"/>
      <c r="J83" s="50"/>
      <c r="L83" s="50"/>
      <c r="N83" s="50"/>
      <c r="P83" s="50"/>
      <c r="R83" s="50"/>
    </row>
    <row r="84">
      <c r="C84" s="59"/>
      <c r="D84" s="50"/>
      <c r="F84" s="50"/>
      <c r="H84" s="50"/>
      <c r="J84" s="50"/>
      <c r="L84" s="50"/>
      <c r="N84" s="50"/>
      <c r="P84" s="50"/>
      <c r="R84" s="50"/>
    </row>
    <row r="85">
      <c r="C85" s="59"/>
      <c r="D85" s="50"/>
      <c r="F85" s="50"/>
      <c r="H85" s="50"/>
      <c r="J85" s="50"/>
      <c r="L85" s="50"/>
      <c r="N85" s="50"/>
      <c r="P85" s="50"/>
      <c r="R85" s="50"/>
    </row>
    <row r="86">
      <c r="C86" s="59"/>
      <c r="D86" s="50"/>
      <c r="F86" s="50"/>
      <c r="H86" s="50"/>
      <c r="J86" s="50"/>
      <c r="L86" s="50"/>
      <c r="N86" s="50"/>
      <c r="P86" s="50"/>
      <c r="R86" s="50"/>
    </row>
    <row r="87">
      <c r="C87" s="59"/>
      <c r="D87" s="50"/>
      <c r="F87" s="50"/>
      <c r="H87" s="50"/>
      <c r="J87" s="50"/>
      <c r="L87" s="50"/>
      <c r="N87" s="50"/>
      <c r="P87" s="50"/>
      <c r="R87" s="50"/>
    </row>
    <row r="88">
      <c r="C88" s="59"/>
      <c r="D88" s="50"/>
      <c r="F88" s="50"/>
      <c r="H88" s="50"/>
      <c r="J88" s="50"/>
      <c r="L88" s="50"/>
      <c r="N88" s="50"/>
      <c r="P88" s="50"/>
      <c r="R88" s="50"/>
    </row>
    <row r="89">
      <c r="C89" s="59"/>
      <c r="D89" s="50"/>
      <c r="F89" s="50"/>
      <c r="H89" s="50"/>
      <c r="J89" s="50"/>
      <c r="L89" s="50"/>
      <c r="N89" s="50"/>
      <c r="P89" s="50"/>
      <c r="R89" s="50"/>
    </row>
    <row r="90">
      <c r="C90" s="59"/>
      <c r="D90" s="50"/>
      <c r="F90" s="50"/>
      <c r="H90" s="50"/>
      <c r="J90" s="50"/>
      <c r="L90" s="50"/>
      <c r="N90" s="50"/>
      <c r="P90" s="50"/>
      <c r="R90" s="50"/>
    </row>
    <row r="91">
      <c r="C91" s="59"/>
      <c r="D91" s="50"/>
      <c r="F91" s="50"/>
      <c r="H91" s="50"/>
      <c r="J91" s="50"/>
      <c r="L91" s="50"/>
      <c r="N91" s="50"/>
      <c r="P91" s="50"/>
      <c r="R91" s="50"/>
    </row>
    <row r="92">
      <c r="C92" s="59"/>
      <c r="D92" s="50"/>
      <c r="F92" s="50"/>
      <c r="H92" s="50"/>
      <c r="J92" s="50"/>
      <c r="L92" s="50"/>
      <c r="N92" s="50"/>
      <c r="P92" s="50"/>
      <c r="R92" s="50"/>
    </row>
    <row r="93">
      <c r="C93" s="59"/>
      <c r="D93" s="50"/>
      <c r="F93" s="50"/>
      <c r="H93" s="50"/>
      <c r="J93" s="50"/>
      <c r="L93" s="50"/>
      <c r="N93" s="50"/>
      <c r="P93" s="50"/>
      <c r="R93" s="50"/>
    </row>
    <row r="94">
      <c r="C94" s="59"/>
      <c r="D94" s="50"/>
      <c r="F94" s="50"/>
      <c r="H94" s="50"/>
      <c r="J94" s="50"/>
      <c r="L94" s="50"/>
      <c r="N94" s="50"/>
      <c r="P94" s="50"/>
      <c r="R94" s="50"/>
    </row>
    <row r="95">
      <c r="C95" s="59"/>
      <c r="D95" s="50"/>
      <c r="F95" s="50"/>
      <c r="H95" s="50"/>
      <c r="J95" s="50"/>
      <c r="L95" s="50"/>
      <c r="N95" s="50"/>
      <c r="P95" s="50"/>
      <c r="R95" s="50"/>
    </row>
    <row r="96">
      <c r="C96" s="59"/>
      <c r="D96" s="50"/>
      <c r="F96" s="50"/>
      <c r="H96" s="50"/>
      <c r="J96" s="50"/>
      <c r="L96" s="50"/>
      <c r="N96" s="50"/>
      <c r="P96" s="50"/>
      <c r="R96" s="50"/>
    </row>
    <row r="97">
      <c r="C97" s="59"/>
      <c r="D97" s="50"/>
      <c r="F97" s="50"/>
      <c r="H97" s="50"/>
      <c r="J97" s="50"/>
      <c r="L97" s="50"/>
      <c r="N97" s="50"/>
      <c r="P97" s="50"/>
      <c r="R97" s="50"/>
    </row>
    <row r="98">
      <c r="C98" s="59"/>
      <c r="D98" s="50"/>
      <c r="F98" s="50"/>
      <c r="H98" s="50"/>
      <c r="J98" s="50"/>
      <c r="L98" s="50"/>
      <c r="N98" s="50"/>
      <c r="P98" s="50"/>
      <c r="R98" s="50"/>
    </row>
    <row r="99">
      <c r="C99" s="59"/>
      <c r="D99" s="50"/>
      <c r="F99" s="50"/>
      <c r="H99" s="50"/>
      <c r="J99" s="50"/>
      <c r="L99" s="50"/>
      <c r="N99" s="50"/>
      <c r="P99" s="50"/>
      <c r="R99" s="50"/>
    </row>
    <row r="100">
      <c r="C100" s="59"/>
      <c r="D100" s="50"/>
      <c r="F100" s="50"/>
      <c r="H100" s="50"/>
      <c r="J100" s="50"/>
      <c r="L100" s="50"/>
      <c r="N100" s="50"/>
      <c r="P100" s="50"/>
      <c r="R100" s="50"/>
    </row>
    <row r="101">
      <c r="C101" s="59"/>
      <c r="D101" s="50"/>
      <c r="F101" s="50"/>
      <c r="H101" s="50"/>
      <c r="J101" s="50"/>
      <c r="L101" s="50"/>
      <c r="N101" s="50"/>
      <c r="P101" s="50"/>
      <c r="R101" s="50"/>
    </row>
    <row r="102">
      <c r="C102" s="59"/>
      <c r="D102" s="50"/>
      <c r="F102" s="50"/>
      <c r="H102" s="50"/>
      <c r="J102" s="50"/>
      <c r="L102" s="50"/>
      <c r="N102" s="50"/>
      <c r="P102" s="50"/>
      <c r="R102" s="50"/>
    </row>
    <row r="103">
      <c r="C103" s="59"/>
      <c r="D103" s="50"/>
      <c r="F103" s="50"/>
      <c r="H103" s="50"/>
      <c r="J103" s="50"/>
      <c r="L103" s="50"/>
      <c r="N103" s="50"/>
      <c r="P103" s="50"/>
      <c r="R103" s="50"/>
    </row>
    <row r="104">
      <c r="C104" s="59"/>
      <c r="D104" s="50"/>
      <c r="F104" s="50"/>
      <c r="H104" s="50"/>
      <c r="J104" s="50"/>
      <c r="L104" s="50"/>
      <c r="N104" s="50"/>
      <c r="P104" s="50"/>
      <c r="R104" s="50"/>
    </row>
    <row r="105">
      <c r="C105" s="59"/>
      <c r="D105" s="50"/>
      <c r="F105" s="50"/>
      <c r="H105" s="50"/>
      <c r="J105" s="50"/>
      <c r="L105" s="50"/>
      <c r="N105" s="50"/>
      <c r="P105" s="50"/>
      <c r="R105" s="50"/>
    </row>
    <row r="106">
      <c r="C106" s="59"/>
      <c r="D106" s="50"/>
      <c r="F106" s="50"/>
      <c r="H106" s="50"/>
      <c r="J106" s="50"/>
      <c r="L106" s="50"/>
      <c r="N106" s="50"/>
      <c r="P106" s="50"/>
      <c r="R106" s="50"/>
    </row>
    <row r="107">
      <c r="C107" s="59"/>
      <c r="D107" s="50"/>
      <c r="F107" s="50"/>
      <c r="H107" s="50"/>
      <c r="J107" s="50"/>
      <c r="L107" s="50"/>
      <c r="N107" s="50"/>
      <c r="P107" s="50"/>
      <c r="R107" s="50"/>
    </row>
    <row r="108">
      <c r="C108" s="59"/>
      <c r="D108" s="50"/>
      <c r="F108" s="50"/>
      <c r="H108" s="50"/>
      <c r="J108" s="50"/>
      <c r="L108" s="50"/>
      <c r="N108" s="50"/>
      <c r="P108" s="50"/>
      <c r="R108" s="50"/>
    </row>
    <row r="109">
      <c r="C109" s="59"/>
      <c r="D109" s="50"/>
      <c r="F109" s="50"/>
      <c r="H109" s="50"/>
      <c r="J109" s="50"/>
      <c r="L109" s="50"/>
      <c r="N109" s="50"/>
      <c r="P109" s="50"/>
      <c r="R109" s="50"/>
    </row>
    <row r="110">
      <c r="C110" s="59"/>
      <c r="D110" s="50"/>
      <c r="F110" s="50"/>
      <c r="H110" s="50"/>
      <c r="J110" s="50"/>
      <c r="L110" s="50"/>
      <c r="N110" s="50"/>
      <c r="P110" s="50"/>
      <c r="R110" s="50"/>
    </row>
    <row r="111">
      <c r="C111" s="59"/>
      <c r="D111" s="50"/>
      <c r="F111" s="50"/>
      <c r="H111" s="50"/>
      <c r="J111" s="50"/>
      <c r="L111" s="50"/>
      <c r="N111" s="50"/>
      <c r="P111" s="50"/>
      <c r="R111" s="50"/>
    </row>
    <row r="112">
      <c r="C112" s="59"/>
      <c r="D112" s="50"/>
      <c r="F112" s="50"/>
      <c r="H112" s="50"/>
      <c r="J112" s="50"/>
      <c r="L112" s="50"/>
      <c r="N112" s="50"/>
      <c r="P112" s="50"/>
      <c r="R112" s="50"/>
    </row>
    <row r="113">
      <c r="C113" s="59"/>
      <c r="D113" s="50"/>
      <c r="F113" s="50"/>
      <c r="H113" s="50"/>
      <c r="J113" s="50"/>
      <c r="L113" s="50"/>
      <c r="N113" s="50"/>
      <c r="P113" s="50"/>
      <c r="R113" s="50"/>
    </row>
    <row r="114">
      <c r="C114" s="59"/>
      <c r="D114" s="50"/>
      <c r="F114" s="50"/>
      <c r="H114" s="50"/>
      <c r="J114" s="50"/>
      <c r="L114" s="50"/>
      <c r="N114" s="50"/>
      <c r="P114" s="50"/>
      <c r="R114" s="50"/>
    </row>
    <row r="115">
      <c r="C115" s="59"/>
      <c r="D115" s="50"/>
      <c r="F115" s="50"/>
      <c r="H115" s="50"/>
      <c r="J115" s="50"/>
      <c r="L115" s="50"/>
      <c r="N115" s="50"/>
      <c r="P115" s="50"/>
      <c r="R115" s="50"/>
    </row>
    <row r="116">
      <c r="C116" s="59"/>
      <c r="D116" s="50"/>
      <c r="F116" s="50"/>
      <c r="H116" s="50"/>
      <c r="J116" s="50"/>
      <c r="L116" s="50"/>
      <c r="N116" s="50"/>
      <c r="P116" s="50"/>
      <c r="R116" s="50"/>
    </row>
    <row r="117">
      <c r="C117" s="59"/>
      <c r="D117" s="50"/>
      <c r="F117" s="50"/>
      <c r="H117" s="50"/>
      <c r="J117" s="50"/>
      <c r="L117" s="50"/>
      <c r="N117" s="50"/>
      <c r="P117" s="50"/>
      <c r="R117" s="50"/>
    </row>
    <row r="118">
      <c r="C118" s="59"/>
      <c r="D118" s="50"/>
      <c r="F118" s="50"/>
      <c r="H118" s="50"/>
      <c r="J118" s="50"/>
      <c r="L118" s="50"/>
      <c r="N118" s="50"/>
      <c r="P118" s="50"/>
      <c r="R118" s="50"/>
    </row>
    <row r="119">
      <c r="C119" s="59"/>
      <c r="D119" s="50"/>
      <c r="F119" s="50"/>
      <c r="H119" s="50"/>
      <c r="J119" s="50"/>
      <c r="L119" s="50"/>
      <c r="N119" s="50"/>
      <c r="P119" s="50"/>
      <c r="R119" s="50"/>
    </row>
    <row r="120">
      <c r="C120" s="59"/>
      <c r="D120" s="50"/>
      <c r="F120" s="50"/>
      <c r="H120" s="50"/>
      <c r="J120" s="50"/>
      <c r="L120" s="50"/>
      <c r="N120" s="50"/>
      <c r="P120" s="50"/>
      <c r="R120" s="50"/>
    </row>
    <row r="121">
      <c r="C121" s="59"/>
      <c r="D121" s="50"/>
      <c r="F121" s="50"/>
      <c r="H121" s="50"/>
      <c r="J121" s="50"/>
      <c r="L121" s="50"/>
      <c r="N121" s="50"/>
      <c r="P121" s="50"/>
      <c r="R121" s="50"/>
    </row>
    <row r="122">
      <c r="C122" s="59"/>
      <c r="D122" s="50"/>
      <c r="F122" s="50"/>
      <c r="H122" s="50"/>
      <c r="J122" s="50"/>
      <c r="L122" s="50"/>
      <c r="N122" s="50"/>
      <c r="P122" s="50"/>
      <c r="R122" s="50"/>
    </row>
    <row r="123">
      <c r="C123" s="59"/>
      <c r="D123" s="50"/>
      <c r="F123" s="50"/>
      <c r="H123" s="50"/>
      <c r="J123" s="50"/>
      <c r="L123" s="50"/>
      <c r="N123" s="50"/>
      <c r="P123" s="50"/>
      <c r="R123" s="50"/>
    </row>
    <row r="124">
      <c r="C124" s="59"/>
      <c r="D124" s="50"/>
      <c r="F124" s="50"/>
      <c r="H124" s="50"/>
      <c r="J124" s="50"/>
      <c r="L124" s="50"/>
      <c r="N124" s="50"/>
      <c r="P124" s="50"/>
      <c r="R124" s="50"/>
    </row>
    <row r="125">
      <c r="C125" s="59"/>
      <c r="D125" s="50"/>
      <c r="F125" s="50"/>
      <c r="H125" s="50"/>
      <c r="J125" s="50"/>
      <c r="L125" s="50"/>
      <c r="N125" s="50"/>
      <c r="P125" s="50"/>
      <c r="R125" s="50"/>
    </row>
    <row r="126">
      <c r="C126" s="59"/>
      <c r="D126" s="50"/>
      <c r="F126" s="50"/>
      <c r="H126" s="50"/>
      <c r="J126" s="50"/>
      <c r="L126" s="50"/>
      <c r="N126" s="50"/>
      <c r="P126" s="50"/>
      <c r="R126" s="50"/>
    </row>
    <row r="127">
      <c r="C127" s="59"/>
      <c r="D127" s="50"/>
      <c r="F127" s="50"/>
      <c r="H127" s="50"/>
      <c r="J127" s="50"/>
      <c r="L127" s="50"/>
      <c r="N127" s="50"/>
      <c r="P127" s="50"/>
      <c r="R127" s="50"/>
    </row>
    <row r="128">
      <c r="C128" s="59"/>
      <c r="D128" s="50"/>
      <c r="F128" s="50"/>
      <c r="H128" s="50"/>
      <c r="J128" s="50"/>
      <c r="L128" s="50"/>
      <c r="N128" s="50"/>
      <c r="P128" s="50"/>
      <c r="R128" s="50"/>
    </row>
    <row r="129">
      <c r="C129" s="59"/>
      <c r="D129" s="50"/>
      <c r="F129" s="50"/>
      <c r="H129" s="50"/>
      <c r="J129" s="50"/>
      <c r="L129" s="50"/>
      <c r="N129" s="50"/>
      <c r="P129" s="50"/>
      <c r="R129" s="50"/>
    </row>
    <row r="130">
      <c r="C130" s="59"/>
      <c r="D130" s="50"/>
      <c r="F130" s="50"/>
      <c r="H130" s="50"/>
      <c r="J130" s="50"/>
      <c r="L130" s="50"/>
      <c r="N130" s="50"/>
      <c r="P130" s="50"/>
      <c r="R130" s="50"/>
    </row>
    <row r="131">
      <c r="C131" s="59"/>
      <c r="D131" s="50"/>
      <c r="F131" s="50"/>
      <c r="H131" s="50"/>
      <c r="J131" s="50"/>
      <c r="L131" s="50"/>
      <c r="N131" s="50"/>
      <c r="P131" s="50"/>
      <c r="R131" s="50"/>
    </row>
    <row r="132">
      <c r="C132" s="59"/>
      <c r="D132" s="50"/>
      <c r="F132" s="50"/>
      <c r="H132" s="50"/>
      <c r="J132" s="50"/>
      <c r="L132" s="50"/>
      <c r="N132" s="50"/>
      <c r="P132" s="50"/>
      <c r="R132" s="50"/>
    </row>
    <row r="133">
      <c r="C133" s="59"/>
      <c r="D133" s="50"/>
      <c r="F133" s="50"/>
      <c r="H133" s="50"/>
      <c r="J133" s="50"/>
      <c r="L133" s="50"/>
      <c r="N133" s="50"/>
      <c r="P133" s="50"/>
      <c r="R133" s="50"/>
    </row>
    <row r="134">
      <c r="C134" s="59"/>
      <c r="D134" s="50"/>
      <c r="F134" s="50"/>
      <c r="H134" s="50"/>
      <c r="J134" s="50"/>
      <c r="L134" s="50"/>
      <c r="N134" s="50"/>
      <c r="P134" s="50"/>
      <c r="R134" s="50"/>
    </row>
    <row r="135">
      <c r="C135" s="59"/>
      <c r="D135" s="50"/>
      <c r="F135" s="50"/>
      <c r="H135" s="50"/>
      <c r="J135" s="50"/>
      <c r="L135" s="50"/>
      <c r="N135" s="50"/>
      <c r="P135" s="50"/>
      <c r="R135" s="50"/>
    </row>
    <row r="136">
      <c r="C136" s="59"/>
      <c r="D136" s="50"/>
      <c r="F136" s="50"/>
      <c r="H136" s="50"/>
      <c r="J136" s="50"/>
      <c r="L136" s="50"/>
      <c r="N136" s="50"/>
      <c r="P136" s="50"/>
      <c r="R136" s="50"/>
    </row>
    <row r="137">
      <c r="C137" s="59"/>
      <c r="D137" s="50"/>
      <c r="F137" s="50"/>
      <c r="H137" s="50"/>
      <c r="J137" s="50"/>
      <c r="L137" s="50"/>
      <c r="N137" s="50"/>
      <c r="P137" s="50"/>
      <c r="R137" s="50"/>
    </row>
    <row r="138">
      <c r="C138" s="59"/>
      <c r="D138" s="50"/>
      <c r="F138" s="50"/>
      <c r="H138" s="50"/>
      <c r="J138" s="50"/>
      <c r="L138" s="50"/>
      <c r="N138" s="50"/>
      <c r="P138" s="50"/>
      <c r="R138" s="50"/>
    </row>
    <row r="139">
      <c r="C139" s="59"/>
      <c r="D139" s="50"/>
      <c r="F139" s="50"/>
      <c r="H139" s="50"/>
      <c r="J139" s="50"/>
      <c r="L139" s="50"/>
      <c r="N139" s="50"/>
      <c r="P139" s="50"/>
      <c r="R139" s="50"/>
    </row>
    <row r="140">
      <c r="C140" s="59"/>
      <c r="D140" s="50"/>
      <c r="F140" s="50"/>
      <c r="H140" s="50"/>
      <c r="J140" s="50"/>
      <c r="L140" s="50"/>
      <c r="N140" s="50"/>
      <c r="P140" s="50"/>
      <c r="R140" s="50"/>
    </row>
    <row r="141">
      <c r="C141" s="59"/>
      <c r="D141" s="50"/>
      <c r="F141" s="50"/>
      <c r="H141" s="50"/>
      <c r="J141" s="50"/>
      <c r="L141" s="50"/>
      <c r="N141" s="50"/>
      <c r="P141" s="50"/>
      <c r="R141" s="50"/>
    </row>
    <row r="142">
      <c r="C142" s="59"/>
      <c r="D142" s="50"/>
      <c r="F142" s="50"/>
      <c r="H142" s="50"/>
      <c r="J142" s="50"/>
      <c r="L142" s="50"/>
      <c r="N142" s="50"/>
      <c r="P142" s="50"/>
      <c r="R142" s="50"/>
    </row>
    <row r="143">
      <c r="C143" s="59"/>
      <c r="D143" s="50"/>
      <c r="F143" s="50"/>
      <c r="H143" s="50"/>
      <c r="J143" s="50"/>
      <c r="L143" s="50"/>
      <c r="N143" s="50"/>
      <c r="P143" s="50"/>
      <c r="R143" s="50"/>
    </row>
    <row r="144">
      <c r="C144" s="59"/>
      <c r="D144" s="50"/>
      <c r="F144" s="50"/>
      <c r="H144" s="50"/>
      <c r="J144" s="50"/>
      <c r="L144" s="50"/>
      <c r="N144" s="50"/>
      <c r="P144" s="50"/>
      <c r="R144" s="50"/>
    </row>
    <row r="145">
      <c r="C145" s="59"/>
      <c r="D145" s="50"/>
      <c r="F145" s="50"/>
      <c r="H145" s="50"/>
      <c r="J145" s="50"/>
      <c r="L145" s="50"/>
      <c r="N145" s="50"/>
      <c r="P145" s="50"/>
      <c r="R145" s="50"/>
    </row>
    <row r="146">
      <c r="C146" s="59"/>
      <c r="D146" s="50"/>
      <c r="F146" s="50"/>
      <c r="H146" s="50"/>
      <c r="J146" s="50"/>
      <c r="L146" s="50"/>
      <c r="N146" s="50"/>
      <c r="P146" s="50"/>
      <c r="R146" s="50"/>
    </row>
    <row r="147">
      <c r="C147" s="59"/>
      <c r="D147" s="50"/>
      <c r="F147" s="50"/>
      <c r="H147" s="50"/>
      <c r="J147" s="50"/>
      <c r="L147" s="50"/>
      <c r="N147" s="50"/>
      <c r="P147" s="50"/>
      <c r="R147" s="50"/>
    </row>
    <row r="148">
      <c r="C148" s="59"/>
      <c r="D148" s="50"/>
      <c r="F148" s="50"/>
      <c r="H148" s="50"/>
      <c r="J148" s="50"/>
      <c r="L148" s="50"/>
      <c r="N148" s="50"/>
      <c r="P148" s="50"/>
      <c r="R148" s="50"/>
    </row>
    <row r="149">
      <c r="C149" s="59"/>
      <c r="D149" s="50"/>
      <c r="F149" s="50"/>
      <c r="H149" s="50"/>
      <c r="J149" s="50"/>
      <c r="L149" s="50"/>
      <c r="N149" s="50"/>
      <c r="P149" s="50"/>
      <c r="R149" s="50"/>
    </row>
    <row r="150">
      <c r="C150" s="59"/>
      <c r="D150" s="50"/>
      <c r="F150" s="50"/>
      <c r="H150" s="50"/>
      <c r="J150" s="50"/>
      <c r="L150" s="50"/>
      <c r="N150" s="50"/>
      <c r="P150" s="50"/>
      <c r="R150" s="50"/>
    </row>
    <row r="151">
      <c r="C151" s="59"/>
      <c r="D151" s="50"/>
      <c r="F151" s="50"/>
      <c r="H151" s="50"/>
      <c r="J151" s="50"/>
      <c r="L151" s="50"/>
      <c r="N151" s="50"/>
      <c r="P151" s="50"/>
      <c r="R151" s="50"/>
    </row>
    <row r="152">
      <c r="C152" s="59"/>
      <c r="D152" s="50"/>
      <c r="F152" s="50"/>
      <c r="H152" s="50"/>
      <c r="J152" s="50"/>
      <c r="L152" s="50"/>
      <c r="N152" s="50"/>
      <c r="P152" s="50"/>
      <c r="R152" s="50"/>
    </row>
    <row r="153">
      <c r="C153" s="59"/>
      <c r="D153" s="50"/>
      <c r="F153" s="50"/>
      <c r="H153" s="50"/>
      <c r="J153" s="50"/>
      <c r="L153" s="50"/>
      <c r="N153" s="50"/>
      <c r="P153" s="50"/>
      <c r="R153" s="50"/>
    </row>
    <row r="154">
      <c r="C154" s="59"/>
      <c r="D154" s="50"/>
      <c r="F154" s="50"/>
      <c r="H154" s="50"/>
      <c r="J154" s="50"/>
      <c r="L154" s="50"/>
      <c r="N154" s="50"/>
      <c r="P154" s="50"/>
      <c r="R154" s="50"/>
    </row>
    <row r="155">
      <c r="C155" s="59"/>
      <c r="D155" s="50"/>
      <c r="F155" s="50"/>
      <c r="H155" s="50"/>
      <c r="J155" s="50"/>
      <c r="L155" s="50"/>
      <c r="N155" s="50"/>
      <c r="P155" s="50"/>
      <c r="R155" s="50"/>
    </row>
    <row r="156">
      <c r="C156" s="59"/>
      <c r="D156" s="50"/>
      <c r="F156" s="50"/>
      <c r="H156" s="50"/>
      <c r="J156" s="50"/>
      <c r="L156" s="50"/>
      <c r="N156" s="50"/>
      <c r="P156" s="50"/>
      <c r="R156" s="50"/>
    </row>
    <row r="157">
      <c r="C157" s="59"/>
      <c r="D157" s="50"/>
      <c r="F157" s="50"/>
      <c r="H157" s="50"/>
      <c r="J157" s="50"/>
      <c r="L157" s="50"/>
      <c r="N157" s="50"/>
      <c r="P157" s="50"/>
      <c r="R157" s="50"/>
    </row>
    <row r="158">
      <c r="C158" s="59"/>
      <c r="D158" s="50"/>
      <c r="F158" s="50"/>
      <c r="H158" s="50"/>
      <c r="J158" s="50"/>
      <c r="L158" s="50"/>
      <c r="N158" s="50"/>
      <c r="P158" s="50"/>
      <c r="R158" s="50"/>
    </row>
    <row r="159">
      <c r="C159" s="59"/>
      <c r="D159" s="50"/>
      <c r="F159" s="50"/>
      <c r="H159" s="50"/>
      <c r="J159" s="50"/>
      <c r="L159" s="50"/>
      <c r="N159" s="50"/>
      <c r="P159" s="50"/>
      <c r="R159" s="50"/>
    </row>
    <row r="160">
      <c r="C160" s="59"/>
      <c r="D160" s="50"/>
      <c r="F160" s="50"/>
      <c r="H160" s="50"/>
      <c r="J160" s="50"/>
      <c r="L160" s="50"/>
      <c r="N160" s="50"/>
      <c r="P160" s="50"/>
      <c r="R160" s="50"/>
    </row>
    <row r="161">
      <c r="C161" s="59"/>
      <c r="D161" s="50"/>
      <c r="F161" s="50"/>
      <c r="H161" s="50"/>
      <c r="J161" s="50"/>
      <c r="L161" s="50"/>
      <c r="N161" s="50"/>
      <c r="P161" s="50"/>
      <c r="R161" s="50"/>
    </row>
    <row r="162">
      <c r="C162" s="59"/>
      <c r="D162" s="50"/>
      <c r="F162" s="50"/>
      <c r="H162" s="50"/>
      <c r="J162" s="50"/>
      <c r="L162" s="50"/>
      <c r="N162" s="50"/>
      <c r="P162" s="50"/>
      <c r="R162" s="50"/>
    </row>
    <row r="163">
      <c r="C163" s="59"/>
      <c r="D163" s="50"/>
      <c r="F163" s="50"/>
      <c r="H163" s="50"/>
      <c r="J163" s="50"/>
      <c r="L163" s="50"/>
      <c r="N163" s="50"/>
      <c r="P163" s="50"/>
      <c r="R163" s="50"/>
    </row>
    <row r="164">
      <c r="C164" s="59"/>
      <c r="D164" s="50"/>
      <c r="F164" s="50"/>
      <c r="H164" s="50"/>
      <c r="J164" s="50"/>
      <c r="L164" s="50"/>
      <c r="N164" s="50"/>
      <c r="P164" s="50"/>
      <c r="R164" s="50"/>
    </row>
    <row r="165">
      <c r="C165" s="59"/>
      <c r="D165" s="50"/>
      <c r="F165" s="50"/>
      <c r="H165" s="50"/>
      <c r="J165" s="50"/>
      <c r="L165" s="50"/>
      <c r="N165" s="50"/>
      <c r="P165" s="50"/>
      <c r="R165" s="50"/>
    </row>
    <row r="166">
      <c r="C166" s="59"/>
      <c r="D166" s="50"/>
      <c r="F166" s="50"/>
      <c r="H166" s="50"/>
      <c r="J166" s="50"/>
      <c r="L166" s="50"/>
      <c r="N166" s="50"/>
      <c r="P166" s="50"/>
      <c r="R166" s="50"/>
    </row>
    <row r="167">
      <c r="C167" s="59"/>
      <c r="D167" s="50"/>
      <c r="F167" s="50"/>
      <c r="H167" s="50"/>
      <c r="J167" s="50"/>
      <c r="L167" s="50"/>
      <c r="N167" s="50"/>
      <c r="P167" s="50"/>
      <c r="R167" s="50"/>
    </row>
    <row r="168">
      <c r="C168" s="59"/>
      <c r="D168" s="50"/>
      <c r="F168" s="50"/>
      <c r="H168" s="50"/>
      <c r="J168" s="50"/>
      <c r="L168" s="50"/>
      <c r="N168" s="50"/>
      <c r="P168" s="50"/>
      <c r="R168" s="50"/>
    </row>
    <row r="169">
      <c r="C169" s="59"/>
      <c r="D169" s="50"/>
      <c r="F169" s="50"/>
      <c r="H169" s="50"/>
      <c r="J169" s="50"/>
      <c r="L169" s="50"/>
      <c r="N169" s="50"/>
      <c r="P169" s="50"/>
      <c r="R169" s="50"/>
    </row>
    <row r="170">
      <c r="C170" s="59"/>
      <c r="D170" s="50"/>
      <c r="F170" s="50"/>
      <c r="H170" s="50"/>
      <c r="J170" s="50"/>
      <c r="L170" s="50"/>
      <c r="N170" s="50"/>
      <c r="P170" s="50"/>
      <c r="R170" s="50"/>
    </row>
    <row r="171">
      <c r="C171" s="59"/>
      <c r="D171" s="50"/>
      <c r="F171" s="50"/>
      <c r="H171" s="50"/>
      <c r="J171" s="50"/>
      <c r="L171" s="50"/>
      <c r="N171" s="50"/>
      <c r="P171" s="50"/>
      <c r="R171" s="50"/>
    </row>
    <row r="172">
      <c r="C172" s="59"/>
      <c r="D172" s="50"/>
      <c r="F172" s="50"/>
      <c r="H172" s="50"/>
      <c r="J172" s="50"/>
      <c r="L172" s="50"/>
      <c r="N172" s="50"/>
      <c r="P172" s="50"/>
      <c r="R172" s="50"/>
    </row>
    <row r="173">
      <c r="C173" s="59"/>
      <c r="D173" s="50"/>
      <c r="F173" s="50"/>
      <c r="H173" s="50"/>
      <c r="J173" s="50"/>
      <c r="L173" s="50"/>
      <c r="N173" s="50"/>
      <c r="P173" s="50"/>
      <c r="R173" s="50"/>
    </row>
    <row r="174">
      <c r="C174" s="59"/>
      <c r="D174" s="50"/>
      <c r="F174" s="50"/>
      <c r="H174" s="50"/>
      <c r="J174" s="50"/>
      <c r="L174" s="50"/>
      <c r="N174" s="50"/>
      <c r="P174" s="50"/>
      <c r="R174" s="50"/>
    </row>
    <row r="175">
      <c r="C175" s="59"/>
      <c r="D175" s="50"/>
      <c r="F175" s="50"/>
      <c r="H175" s="50"/>
      <c r="J175" s="50"/>
      <c r="L175" s="50"/>
      <c r="N175" s="50"/>
      <c r="P175" s="50"/>
      <c r="R175" s="50"/>
    </row>
    <row r="176">
      <c r="C176" s="59"/>
      <c r="D176" s="50"/>
      <c r="F176" s="50"/>
      <c r="H176" s="50"/>
      <c r="J176" s="50"/>
      <c r="L176" s="50"/>
      <c r="N176" s="50"/>
      <c r="P176" s="50"/>
      <c r="R176" s="50"/>
    </row>
    <row r="177">
      <c r="C177" s="59"/>
      <c r="D177" s="50"/>
      <c r="F177" s="50"/>
      <c r="H177" s="50"/>
      <c r="J177" s="50"/>
      <c r="L177" s="50"/>
      <c r="N177" s="50"/>
      <c r="P177" s="50"/>
      <c r="R177" s="50"/>
    </row>
    <row r="178">
      <c r="C178" s="59"/>
      <c r="D178" s="50"/>
      <c r="F178" s="50"/>
      <c r="H178" s="50"/>
      <c r="J178" s="50"/>
      <c r="L178" s="50"/>
      <c r="N178" s="50"/>
      <c r="P178" s="50"/>
      <c r="R178" s="50"/>
    </row>
    <row r="179">
      <c r="C179" s="59"/>
      <c r="D179" s="50"/>
      <c r="F179" s="50"/>
      <c r="H179" s="50"/>
      <c r="J179" s="50"/>
      <c r="L179" s="50"/>
      <c r="N179" s="50"/>
      <c r="P179" s="50"/>
      <c r="R179" s="50"/>
    </row>
    <row r="180">
      <c r="C180" s="59"/>
      <c r="D180" s="50"/>
      <c r="F180" s="50"/>
      <c r="H180" s="50"/>
      <c r="J180" s="50"/>
      <c r="L180" s="50"/>
      <c r="N180" s="50"/>
      <c r="P180" s="50"/>
      <c r="R180" s="50"/>
    </row>
    <row r="181">
      <c r="C181" s="59"/>
      <c r="D181" s="50"/>
      <c r="F181" s="50"/>
      <c r="H181" s="50"/>
      <c r="J181" s="50"/>
      <c r="L181" s="50"/>
      <c r="N181" s="50"/>
      <c r="P181" s="50"/>
      <c r="R181" s="50"/>
    </row>
    <row r="182">
      <c r="C182" s="59"/>
      <c r="D182" s="50"/>
      <c r="F182" s="50"/>
      <c r="H182" s="50"/>
      <c r="J182" s="50"/>
      <c r="L182" s="50"/>
      <c r="N182" s="50"/>
      <c r="P182" s="50"/>
      <c r="R182" s="50"/>
    </row>
    <row r="183">
      <c r="C183" s="59"/>
      <c r="D183" s="50"/>
      <c r="F183" s="50"/>
      <c r="H183" s="50"/>
      <c r="J183" s="50"/>
      <c r="L183" s="50"/>
      <c r="N183" s="50"/>
      <c r="P183" s="50"/>
      <c r="R183" s="50"/>
    </row>
    <row r="184">
      <c r="C184" s="59"/>
      <c r="D184" s="50"/>
      <c r="F184" s="50"/>
      <c r="H184" s="50"/>
      <c r="J184" s="50"/>
      <c r="L184" s="50"/>
      <c r="N184" s="50"/>
      <c r="P184" s="50"/>
      <c r="R184" s="50"/>
    </row>
    <row r="185">
      <c r="C185" s="59"/>
      <c r="D185" s="50"/>
      <c r="F185" s="50"/>
      <c r="H185" s="50"/>
      <c r="J185" s="50"/>
      <c r="L185" s="50"/>
      <c r="N185" s="50"/>
      <c r="P185" s="50"/>
      <c r="R185" s="50"/>
    </row>
    <row r="186">
      <c r="C186" s="59"/>
      <c r="D186" s="50"/>
      <c r="F186" s="50"/>
      <c r="H186" s="50"/>
      <c r="J186" s="50"/>
      <c r="L186" s="50"/>
      <c r="N186" s="50"/>
      <c r="P186" s="50"/>
      <c r="R186" s="50"/>
    </row>
    <row r="187">
      <c r="C187" s="59"/>
      <c r="D187" s="50"/>
      <c r="F187" s="50"/>
      <c r="H187" s="50"/>
      <c r="J187" s="50"/>
      <c r="L187" s="50"/>
      <c r="N187" s="50"/>
      <c r="P187" s="50"/>
      <c r="R187" s="50"/>
    </row>
    <row r="188">
      <c r="C188" s="59"/>
      <c r="D188" s="50"/>
      <c r="F188" s="50"/>
      <c r="H188" s="50"/>
      <c r="J188" s="50"/>
      <c r="L188" s="50"/>
      <c r="N188" s="50"/>
      <c r="P188" s="50"/>
      <c r="R188" s="50"/>
    </row>
    <row r="189">
      <c r="C189" s="59"/>
      <c r="D189" s="50"/>
      <c r="F189" s="50"/>
      <c r="H189" s="50"/>
      <c r="J189" s="50"/>
      <c r="L189" s="50"/>
      <c r="N189" s="50"/>
      <c r="P189" s="50"/>
      <c r="R189" s="50"/>
    </row>
    <row r="190">
      <c r="C190" s="59"/>
      <c r="D190" s="50"/>
      <c r="F190" s="50"/>
      <c r="H190" s="50"/>
      <c r="J190" s="50"/>
      <c r="L190" s="50"/>
      <c r="N190" s="50"/>
      <c r="P190" s="50"/>
      <c r="R190" s="50"/>
    </row>
    <row r="191">
      <c r="C191" s="59"/>
      <c r="D191" s="50"/>
      <c r="F191" s="50"/>
      <c r="H191" s="50"/>
      <c r="J191" s="50"/>
      <c r="L191" s="50"/>
      <c r="N191" s="50"/>
      <c r="P191" s="50"/>
      <c r="R191" s="50"/>
    </row>
    <row r="192">
      <c r="C192" s="59"/>
      <c r="D192" s="50"/>
      <c r="F192" s="50"/>
      <c r="H192" s="50"/>
      <c r="J192" s="50"/>
      <c r="L192" s="50"/>
      <c r="N192" s="50"/>
      <c r="P192" s="50"/>
      <c r="R192" s="50"/>
    </row>
    <row r="193">
      <c r="C193" s="59"/>
      <c r="D193" s="50"/>
      <c r="F193" s="50"/>
      <c r="H193" s="50"/>
      <c r="J193" s="50"/>
      <c r="L193" s="50"/>
      <c r="N193" s="50"/>
      <c r="P193" s="50"/>
      <c r="R193" s="50"/>
    </row>
    <row r="194">
      <c r="C194" s="59"/>
      <c r="D194" s="50"/>
      <c r="F194" s="50"/>
      <c r="H194" s="50"/>
      <c r="J194" s="50"/>
      <c r="L194" s="50"/>
      <c r="N194" s="50"/>
      <c r="P194" s="50"/>
      <c r="R194" s="50"/>
    </row>
    <row r="195">
      <c r="C195" s="59"/>
      <c r="D195" s="50"/>
      <c r="F195" s="50"/>
      <c r="H195" s="50"/>
      <c r="J195" s="50"/>
      <c r="L195" s="50"/>
      <c r="N195" s="50"/>
      <c r="P195" s="50"/>
      <c r="R195" s="50"/>
    </row>
    <row r="196">
      <c r="C196" s="59"/>
      <c r="D196" s="50"/>
      <c r="F196" s="50"/>
      <c r="H196" s="50"/>
      <c r="J196" s="50"/>
      <c r="L196" s="50"/>
      <c r="N196" s="50"/>
      <c r="P196" s="50"/>
      <c r="R196" s="50"/>
    </row>
    <row r="197">
      <c r="C197" s="59"/>
      <c r="D197" s="50"/>
      <c r="F197" s="50"/>
      <c r="H197" s="50"/>
      <c r="J197" s="50"/>
      <c r="L197" s="50"/>
      <c r="N197" s="50"/>
      <c r="P197" s="50"/>
      <c r="R197" s="50"/>
    </row>
    <row r="198">
      <c r="C198" s="59"/>
      <c r="D198" s="50"/>
      <c r="F198" s="50"/>
      <c r="H198" s="50"/>
      <c r="J198" s="50"/>
      <c r="L198" s="50"/>
      <c r="N198" s="50"/>
      <c r="P198" s="50"/>
      <c r="R198" s="50"/>
    </row>
    <row r="199">
      <c r="C199" s="59"/>
      <c r="D199" s="50"/>
      <c r="F199" s="50"/>
      <c r="H199" s="50"/>
      <c r="J199" s="50"/>
      <c r="L199" s="50"/>
      <c r="N199" s="50"/>
      <c r="P199" s="50"/>
      <c r="R199" s="50"/>
    </row>
    <row r="200">
      <c r="C200" s="59"/>
      <c r="D200" s="50"/>
      <c r="F200" s="50"/>
      <c r="H200" s="50"/>
      <c r="J200" s="50"/>
      <c r="L200" s="50"/>
      <c r="N200" s="50"/>
      <c r="P200" s="50"/>
      <c r="R200" s="50"/>
    </row>
    <row r="201">
      <c r="C201" s="59"/>
      <c r="D201" s="50"/>
      <c r="F201" s="50"/>
      <c r="H201" s="50"/>
      <c r="J201" s="50"/>
      <c r="L201" s="50"/>
      <c r="N201" s="50"/>
      <c r="P201" s="50"/>
      <c r="R201" s="50"/>
    </row>
    <row r="202">
      <c r="C202" s="59"/>
      <c r="D202" s="50"/>
      <c r="F202" s="50"/>
      <c r="H202" s="50"/>
      <c r="J202" s="50"/>
      <c r="L202" s="50"/>
      <c r="N202" s="50"/>
      <c r="P202" s="50"/>
      <c r="R202" s="50"/>
    </row>
    <row r="203">
      <c r="C203" s="59"/>
      <c r="D203" s="50"/>
      <c r="F203" s="50"/>
      <c r="H203" s="50"/>
      <c r="J203" s="50"/>
      <c r="L203" s="50"/>
      <c r="N203" s="50"/>
      <c r="P203" s="50"/>
      <c r="R203" s="50"/>
    </row>
    <row r="204">
      <c r="C204" s="59"/>
      <c r="D204" s="50"/>
      <c r="F204" s="50"/>
      <c r="H204" s="50"/>
      <c r="J204" s="50"/>
      <c r="L204" s="50"/>
      <c r="N204" s="50"/>
      <c r="P204" s="50"/>
      <c r="R204" s="50"/>
    </row>
    <row r="205">
      <c r="C205" s="59"/>
      <c r="D205" s="50"/>
      <c r="F205" s="50"/>
      <c r="H205" s="50"/>
      <c r="J205" s="50"/>
      <c r="L205" s="50"/>
      <c r="N205" s="50"/>
      <c r="P205" s="50"/>
      <c r="R205" s="50"/>
    </row>
    <row r="206">
      <c r="C206" s="59"/>
      <c r="D206" s="50"/>
      <c r="F206" s="50"/>
      <c r="H206" s="50"/>
      <c r="J206" s="50"/>
      <c r="L206" s="50"/>
      <c r="N206" s="50"/>
      <c r="P206" s="50"/>
      <c r="R206" s="50"/>
    </row>
    <row r="207">
      <c r="C207" s="59"/>
      <c r="D207" s="50"/>
      <c r="F207" s="50"/>
      <c r="H207" s="50"/>
      <c r="J207" s="50"/>
      <c r="L207" s="50"/>
      <c r="N207" s="50"/>
      <c r="P207" s="50"/>
      <c r="R207" s="50"/>
    </row>
    <row r="208">
      <c r="C208" s="59"/>
      <c r="D208" s="50"/>
      <c r="F208" s="50"/>
      <c r="H208" s="50"/>
      <c r="J208" s="50"/>
      <c r="L208" s="50"/>
      <c r="N208" s="50"/>
      <c r="P208" s="50"/>
      <c r="R208" s="50"/>
    </row>
    <row r="209">
      <c r="C209" s="59"/>
      <c r="D209" s="50"/>
      <c r="F209" s="50"/>
      <c r="H209" s="50"/>
      <c r="J209" s="50"/>
      <c r="L209" s="50"/>
      <c r="N209" s="50"/>
      <c r="P209" s="50"/>
      <c r="R209" s="50"/>
    </row>
    <row r="210">
      <c r="C210" s="59"/>
      <c r="D210" s="50"/>
      <c r="F210" s="50"/>
      <c r="H210" s="50"/>
      <c r="J210" s="50"/>
      <c r="L210" s="50"/>
      <c r="N210" s="50"/>
      <c r="P210" s="50"/>
      <c r="R210" s="50"/>
    </row>
    <row r="211">
      <c r="C211" s="59"/>
      <c r="D211" s="50"/>
      <c r="F211" s="50"/>
      <c r="H211" s="50"/>
      <c r="J211" s="50"/>
      <c r="L211" s="50"/>
      <c r="N211" s="50"/>
      <c r="P211" s="50"/>
      <c r="R211" s="50"/>
    </row>
    <row r="212">
      <c r="C212" s="59"/>
      <c r="D212" s="50"/>
      <c r="F212" s="50"/>
      <c r="H212" s="50"/>
      <c r="J212" s="50"/>
      <c r="L212" s="50"/>
      <c r="N212" s="50"/>
      <c r="P212" s="50"/>
      <c r="R212" s="50"/>
    </row>
    <row r="213">
      <c r="C213" s="59"/>
      <c r="D213" s="50"/>
      <c r="F213" s="50"/>
      <c r="H213" s="50"/>
      <c r="J213" s="50"/>
      <c r="L213" s="50"/>
      <c r="N213" s="50"/>
      <c r="P213" s="50"/>
      <c r="R213" s="50"/>
    </row>
    <row r="214">
      <c r="C214" s="59"/>
      <c r="D214" s="50"/>
      <c r="F214" s="50"/>
      <c r="H214" s="50"/>
      <c r="J214" s="50"/>
      <c r="L214" s="50"/>
      <c r="N214" s="50"/>
      <c r="P214" s="50"/>
      <c r="R214" s="50"/>
    </row>
    <row r="215">
      <c r="C215" s="59"/>
      <c r="D215" s="50"/>
      <c r="F215" s="50"/>
      <c r="H215" s="50"/>
      <c r="J215" s="50"/>
      <c r="L215" s="50"/>
      <c r="N215" s="50"/>
      <c r="P215" s="50"/>
      <c r="R215" s="50"/>
    </row>
    <row r="216">
      <c r="C216" s="59"/>
      <c r="D216" s="50"/>
      <c r="F216" s="50"/>
      <c r="H216" s="50"/>
      <c r="J216" s="50"/>
      <c r="L216" s="50"/>
      <c r="N216" s="50"/>
      <c r="P216" s="50"/>
      <c r="R216" s="50"/>
    </row>
    <row r="217">
      <c r="C217" s="59"/>
      <c r="D217" s="50"/>
      <c r="F217" s="50"/>
      <c r="H217" s="50"/>
      <c r="J217" s="50"/>
      <c r="L217" s="50"/>
      <c r="N217" s="50"/>
      <c r="P217" s="50"/>
      <c r="R217" s="50"/>
    </row>
    <row r="218">
      <c r="C218" s="59"/>
      <c r="D218" s="50"/>
      <c r="F218" s="50"/>
      <c r="H218" s="50"/>
      <c r="J218" s="50"/>
      <c r="L218" s="50"/>
      <c r="N218" s="50"/>
      <c r="P218" s="50"/>
      <c r="R218" s="50"/>
    </row>
    <row r="219">
      <c r="C219" s="59"/>
      <c r="D219" s="50"/>
      <c r="F219" s="50"/>
      <c r="H219" s="50"/>
      <c r="J219" s="50"/>
      <c r="L219" s="50"/>
      <c r="N219" s="50"/>
      <c r="P219" s="50"/>
      <c r="R219" s="50"/>
    </row>
    <row r="220">
      <c r="C220" s="59"/>
      <c r="D220" s="50"/>
      <c r="F220" s="50"/>
      <c r="H220" s="50"/>
      <c r="J220" s="50"/>
      <c r="L220" s="50"/>
      <c r="N220" s="50"/>
      <c r="P220" s="50"/>
      <c r="R220" s="50"/>
    </row>
    <row r="221">
      <c r="C221" s="59"/>
      <c r="D221" s="50"/>
      <c r="F221" s="50"/>
      <c r="H221" s="50"/>
      <c r="J221" s="50"/>
      <c r="L221" s="50"/>
      <c r="N221" s="50"/>
      <c r="P221" s="50"/>
      <c r="R221" s="50"/>
    </row>
    <row r="222">
      <c r="C222" s="59"/>
      <c r="D222" s="50"/>
      <c r="F222" s="50"/>
      <c r="H222" s="50"/>
      <c r="J222" s="50"/>
      <c r="L222" s="50"/>
      <c r="N222" s="50"/>
      <c r="P222" s="50"/>
      <c r="R222" s="50"/>
    </row>
    <row r="223">
      <c r="C223" s="59"/>
      <c r="D223" s="50"/>
      <c r="F223" s="50"/>
      <c r="H223" s="50"/>
      <c r="J223" s="50"/>
      <c r="L223" s="50"/>
      <c r="N223" s="50"/>
      <c r="P223" s="50"/>
      <c r="R223" s="50"/>
    </row>
    <row r="224">
      <c r="C224" s="59"/>
      <c r="D224" s="50"/>
      <c r="F224" s="50"/>
      <c r="H224" s="50"/>
      <c r="J224" s="50"/>
      <c r="L224" s="50"/>
      <c r="N224" s="50"/>
      <c r="P224" s="50"/>
      <c r="R224" s="50"/>
    </row>
    <row r="225">
      <c r="C225" s="59"/>
      <c r="D225" s="50"/>
      <c r="F225" s="50"/>
      <c r="H225" s="50"/>
      <c r="J225" s="50"/>
      <c r="L225" s="50"/>
      <c r="N225" s="50"/>
      <c r="P225" s="50"/>
      <c r="R225" s="50"/>
    </row>
    <row r="226">
      <c r="C226" s="59"/>
      <c r="D226" s="50"/>
      <c r="F226" s="50"/>
      <c r="H226" s="50"/>
      <c r="J226" s="50"/>
      <c r="L226" s="50"/>
      <c r="N226" s="50"/>
      <c r="P226" s="50"/>
      <c r="R226" s="50"/>
    </row>
    <row r="227">
      <c r="C227" s="59"/>
      <c r="D227" s="50"/>
      <c r="F227" s="50"/>
      <c r="H227" s="50"/>
      <c r="J227" s="50"/>
      <c r="L227" s="50"/>
      <c r="N227" s="50"/>
      <c r="P227" s="50"/>
      <c r="R227" s="50"/>
    </row>
    <row r="228">
      <c r="C228" s="59"/>
      <c r="D228" s="50"/>
      <c r="F228" s="50"/>
      <c r="H228" s="50"/>
      <c r="J228" s="50"/>
      <c r="L228" s="50"/>
      <c r="N228" s="50"/>
      <c r="P228" s="50"/>
      <c r="R228" s="50"/>
    </row>
    <row r="229">
      <c r="C229" s="59"/>
      <c r="D229" s="50"/>
      <c r="F229" s="50"/>
      <c r="H229" s="50"/>
      <c r="J229" s="50"/>
      <c r="L229" s="50"/>
      <c r="N229" s="50"/>
      <c r="P229" s="50"/>
      <c r="R229" s="50"/>
    </row>
    <row r="230">
      <c r="C230" s="59"/>
      <c r="D230" s="50"/>
      <c r="F230" s="50"/>
      <c r="H230" s="50"/>
      <c r="J230" s="50"/>
      <c r="L230" s="50"/>
      <c r="N230" s="50"/>
      <c r="P230" s="50"/>
      <c r="R230" s="50"/>
    </row>
    <row r="231">
      <c r="C231" s="59"/>
      <c r="D231" s="50"/>
      <c r="F231" s="50"/>
      <c r="H231" s="50"/>
      <c r="J231" s="50"/>
      <c r="L231" s="50"/>
      <c r="N231" s="50"/>
      <c r="P231" s="50"/>
      <c r="R231" s="50"/>
    </row>
    <row r="232">
      <c r="C232" s="59"/>
      <c r="D232" s="50"/>
      <c r="F232" s="50"/>
      <c r="H232" s="50"/>
      <c r="J232" s="50"/>
      <c r="L232" s="50"/>
      <c r="N232" s="50"/>
      <c r="P232" s="50"/>
      <c r="R232" s="50"/>
    </row>
    <row r="233">
      <c r="C233" s="59"/>
      <c r="D233" s="50"/>
      <c r="F233" s="50"/>
      <c r="H233" s="50"/>
      <c r="J233" s="50"/>
      <c r="L233" s="50"/>
      <c r="N233" s="50"/>
      <c r="P233" s="50"/>
      <c r="R233" s="50"/>
    </row>
    <row r="234">
      <c r="C234" s="59"/>
      <c r="D234" s="50"/>
      <c r="F234" s="50"/>
      <c r="H234" s="50"/>
      <c r="J234" s="50"/>
      <c r="L234" s="50"/>
      <c r="N234" s="50"/>
      <c r="P234" s="50"/>
      <c r="R234" s="50"/>
    </row>
    <row r="235">
      <c r="C235" s="59"/>
      <c r="D235" s="50"/>
      <c r="F235" s="50"/>
      <c r="H235" s="50"/>
      <c r="J235" s="50"/>
      <c r="L235" s="50"/>
      <c r="N235" s="50"/>
      <c r="P235" s="50"/>
      <c r="R235" s="50"/>
    </row>
    <row r="236">
      <c r="C236" s="59"/>
      <c r="D236" s="50"/>
      <c r="F236" s="50"/>
      <c r="H236" s="50"/>
      <c r="J236" s="50"/>
      <c r="L236" s="50"/>
      <c r="N236" s="50"/>
      <c r="P236" s="50"/>
      <c r="R236" s="50"/>
    </row>
    <row r="237">
      <c r="C237" s="59" t="e">
        <f>#REF!</f>
        <v>#REF!</v>
      </c>
      <c r="D237" s="50" t="e">
        <f>F237+H237+J237+L237+N237+P237</f>
        <v>#REF!</v>
      </c>
      <c r="E237" s="25" t="e">
        <f>#REF!</f>
        <v>#REF!</v>
      </c>
      <c r="F237" s="50" t="e">
        <f>E237/C237</f>
        <v>#REF!</v>
      </c>
      <c r="G237" s="25" t="e">
        <f>#REF!</f>
        <v>#REF!</v>
      </c>
      <c r="H237" s="50" t="e">
        <f>G237/C237</f>
        <v>#REF!</v>
      </c>
      <c r="I237" s="25" t="e">
        <f>#REF!</f>
        <v>#REF!</v>
      </c>
      <c r="J237" s="50" t="e">
        <f>I237/C237</f>
        <v>#REF!</v>
      </c>
      <c r="K237" s="25" t="e">
        <f>#REF!</f>
        <v>#REF!</v>
      </c>
      <c r="L237" s="50" t="e">
        <f>K237/C237</f>
        <v>#REF!</v>
      </c>
      <c r="M237" s="25" t="e">
        <f>#REF!</f>
        <v>#REF!</v>
      </c>
      <c r="N237" s="50" t="e">
        <f>M237/C237</f>
        <v>#REF!</v>
      </c>
      <c r="O237" s="25" t="e">
        <f>#REF!</f>
        <v>#REF!</v>
      </c>
      <c r="P237" s="50" t="e">
        <f>O237/C237</f>
        <v>#REF!</v>
      </c>
      <c r="Q237" s="17" t="e">
        <f>C237-E237</f>
        <v>#REF!</v>
      </c>
      <c r="R237" s="50" t="e">
        <f>Q237/$C237</f>
        <v>#REF!</v>
      </c>
    </row>
    <row r="238">
      <c r="C238" s="59" t="e">
        <f>#REF!</f>
        <v>#REF!</v>
      </c>
      <c r="D238" s="50" t="e">
        <f>F238+H238+J238+L238+N238+P238</f>
        <v>#REF!</v>
      </c>
      <c r="E238" s="25" t="e">
        <f>#REF!</f>
        <v>#REF!</v>
      </c>
      <c r="F238" s="50" t="e">
        <f>E238/C238</f>
        <v>#REF!</v>
      </c>
      <c r="G238" s="25" t="e">
        <f>#REF!</f>
        <v>#REF!</v>
      </c>
      <c r="H238" s="50" t="e">
        <f>G238/C238</f>
        <v>#REF!</v>
      </c>
      <c r="I238" s="25" t="e">
        <f>#REF!</f>
        <v>#REF!</v>
      </c>
      <c r="J238" s="50" t="e">
        <f>I238/C238</f>
        <v>#REF!</v>
      </c>
      <c r="K238" s="25" t="e">
        <f>#REF!</f>
        <v>#REF!</v>
      </c>
      <c r="L238" s="50" t="e">
        <f>K238/C238</f>
        <v>#REF!</v>
      </c>
      <c r="M238" s="25" t="e">
        <f>#REF!</f>
        <v>#REF!</v>
      </c>
      <c r="N238" s="50" t="e">
        <f>M238/C238</f>
        <v>#REF!</v>
      </c>
      <c r="O238" s="25" t="e">
        <f>#REF!</f>
        <v>#REF!</v>
      </c>
      <c r="P238" s="50" t="e">
        <f>O238/C238</f>
        <v>#REF!</v>
      </c>
      <c r="Q238" s="17" t="e">
        <f>C238-E238</f>
        <v>#REF!</v>
      </c>
      <c r="R238" s="50" t="e">
        <f>Q238/$C238</f>
        <v>#REF!</v>
      </c>
    </row>
    <row r="239">
      <c r="C239" s="59" t="e">
        <f>#REF!</f>
        <v>#REF!</v>
      </c>
      <c r="D239" s="50" t="e">
        <f>F239+H239+J239+L239+N239+P239</f>
        <v>#REF!</v>
      </c>
      <c r="E239" s="25" t="e">
        <f>#REF!</f>
        <v>#REF!</v>
      </c>
      <c r="F239" s="50" t="e">
        <f>E239/C239</f>
        <v>#REF!</v>
      </c>
      <c r="G239" s="25" t="e">
        <f>#REF!</f>
        <v>#REF!</v>
      </c>
      <c r="H239" s="50" t="e">
        <f>G239/C239</f>
        <v>#REF!</v>
      </c>
      <c r="I239" s="25" t="e">
        <f>#REF!</f>
        <v>#REF!</v>
      </c>
      <c r="J239" s="50" t="e">
        <f>I239/C239</f>
        <v>#REF!</v>
      </c>
      <c r="K239" s="25" t="e">
        <f>#REF!</f>
        <v>#REF!</v>
      </c>
      <c r="L239" s="50" t="e">
        <f>K239/C239</f>
        <v>#REF!</v>
      </c>
      <c r="M239" s="25" t="e">
        <f>#REF!</f>
        <v>#REF!</v>
      </c>
      <c r="N239" s="50" t="e">
        <f>M239/C239</f>
        <v>#REF!</v>
      </c>
      <c r="O239" s="25" t="e">
        <f>#REF!</f>
        <v>#REF!</v>
      </c>
      <c r="P239" s="50" t="e">
        <f>O239/C239</f>
        <v>#REF!</v>
      </c>
      <c r="Q239" s="17" t="e">
        <f>C239-E239</f>
        <v>#REF!</v>
      </c>
      <c r="R239" s="50" t="e">
        <f>Q239/$C239</f>
        <v>#REF!</v>
      </c>
    </row>
    <row r="240">
      <c r="C240" s="59" t="e">
        <f>#REF!</f>
        <v>#REF!</v>
      </c>
      <c r="D240" s="50" t="e">
        <f>F240+H240+J240+L240+N240+P240</f>
        <v>#REF!</v>
      </c>
      <c r="E240" s="25" t="e">
        <f>#REF!</f>
        <v>#REF!</v>
      </c>
      <c r="F240" s="50" t="e">
        <f>E240/C240</f>
        <v>#REF!</v>
      </c>
      <c r="G240" s="25" t="e">
        <f>#REF!</f>
        <v>#REF!</v>
      </c>
      <c r="H240" s="50" t="e">
        <f>G240/C240</f>
        <v>#REF!</v>
      </c>
      <c r="I240" s="25" t="e">
        <f>#REF!</f>
        <v>#REF!</v>
      </c>
      <c r="J240" s="50" t="e">
        <f>I240/C240</f>
        <v>#REF!</v>
      </c>
      <c r="K240" s="25" t="e">
        <f>#REF!</f>
        <v>#REF!</v>
      </c>
      <c r="L240" s="50" t="e">
        <f>K240/C240</f>
        <v>#REF!</v>
      </c>
      <c r="M240" s="25" t="e">
        <f>#REF!</f>
        <v>#REF!</v>
      </c>
      <c r="N240" s="50" t="e">
        <f>M240/C240</f>
        <v>#REF!</v>
      </c>
      <c r="O240" s="25" t="e">
        <f>#REF!</f>
        <v>#REF!</v>
      </c>
      <c r="P240" s="50" t="e">
        <f>O240/C240</f>
        <v>#REF!</v>
      </c>
      <c r="Q240" s="17" t="e">
        <f>C240-E240</f>
        <v>#REF!</v>
      </c>
      <c r="R240" s="50" t="e">
        <f>Q240/$C240</f>
        <v>#REF!</v>
      </c>
    </row>
    <row r="241">
      <c r="C241" s="59" t="e">
        <f>#REF!</f>
        <v>#REF!</v>
      </c>
      <c r="D241" s="50" t="e">
        <f>F241+H241+J241+L241+N241+P241</f>
        <v>#REF!</v>
      </c>
      <c r="E241" s="25" t="e">
        <f>#REF!</f>
        <v>#REF!</v>
      </c>
      <c r="F241" s="50" t="e">
        <f>E241/C241</f>
        <v>#REF!</v>
      </c>
      <c r="G241" s="25" t="e">
        <f>#REF!</f>
        <v>#REF!</v>
      </c>
      <c r="H241" s="50" t="e">
        <f>G241/C241</f>
        <v>#REF!</v>
      </c>
      <c r="I241" s="25" t="e">
        <f>#REF!</f>
        <v>#REF!</v>
      </c>
      <c r="J241" s="50" t="e">
        <f>I241/C241</f>
        <v>#REF!</v>
      </c>
      <c r="K241" s="25" t="e">
        <f>#REF!</f>
        <v>#REF!</v>
      </c>
      <c r="L241" s="50" t="e">
        <f>K241/C241</f>
        <v>#REF!</v>
      </c>
      <c r="M241" s="25" t="e">
        <f>#REF!</f>
        <v>#REF!</v>
      </c>
      <c r="N241" s="50" t="e">
        <f>M241/C241</f>
        <v>#REF!</v>
      </c>
      <c r="O241" s="25" t="e">
        <f>#REF!</f>
        <v>#REF!</v>
      </c>
      <c r="P241" s="50" t="e">
        <f>O241/C241</f>
        <v>#REF!</v>
      </c>
      <c r="Q241" s="17" t="e">
        <f>C241-E241</f>
        <v>#REF!</v>
      </c>
      <c r="R241" s="50" t="e">
        <f>Q241/$C241</f>
        <v>#REF!</v>
      </c>
    </row>
    <row r="242">
      <c r="C242" s="59" t="e">
        <f>#REF!</f>
        <v>#REF!</v>
      </c>
      <c r="D242" s="50" t="e">
        <f>F242+H242+J242+L242+N242+P242</f>
        <v>#REF!</v>
      </c>
      <c r="E242" s="25" t="e">
        <f>#REF!</f>
        <v>#REF!</v>
      </c>
      <c r="F242" s="50" t="e">
        <f>E242/C242</f>
        <v>#REF!</v>
      </c>
      <c r="G242" s="25" t="e">
        <f>#REF!</f>
        <v>#REF!</v>
      </c>
      <c r="H242" s="50" t="e">
        <f>G242/C242</f>
        <v>#REF!</v>
      </c>
      <c r="I242" s="25" t="e">
        <f>#REF!</f>
        <v>#REF!</v>
      </c>
      <c r="J242" s="50" t="e">
        <f>I242/C242</f>
        <v>#REF!</v>
      </c>
      <c r="K242" s="25" t="e">
        <f>#REF!</f>
        <v>#REF!</v>
      </c>
      <c r="L242" s="50" t="e">
        <f>K242/C242</f>
        <v>#REF!</v>
      </c>
      <c r="M242" s="25" t="e">
        <f>#REF!</f>
        <v>#REF!</v>
      </c>
      <c r="N242" s="50" t="e">
        <f>M242/C242</f>
        <v>#REF!</v>
      </c>
      <c r="O242" s="25" t="e">
        <f>#REF!</f>
        <v>#REF!</v>
      </c>
      <c r="P242" s="50" t="e">
        <f>O242/C242</f>
        <v>#REF!</v>
      </c>
      <c r="Q242" s="17" t="e">
        <f>C242-E242</f>
        <v>#REF!</v>
      </c>
      <c r="R242" s="50" t="e">
        <f>Q242/$C242</f>
        <v>#REF!</v>
      </c>
    </row>
    <row r="243">
      <c r="C243" s="59" t="e">
        <f>#REF!</f>
        <v>#REF!</v>
      </c>
      <c r="D243" s="50" t="e">
        <f>F243+H243+J243+L243+N243+P243</f>
        <v>#REF!</v>
      </c>
      <c r="E243" s="25" t="e">
        <f>#REF!</f>
        <v>#REF!</v>
      </c>
      <c r="F243" s="50" t="e">
        <f>E243/C243</f>
        <v>#REF!</v>
      </c>
      <c r="G243" s="25" t="e">
        <f>#REF!</f>
        <v>#REF!</v>
      </c>
      <c r="H243" s="50" t="e">
        <f>G243/C243</f>
        <v>#REF!</v>
      </c>
      <c r="I243" s="25" t="e">
        <f>#REF!</f>
        <v>#REF!</v>
      </c>
      <c r="J243" s="50" t="e">
        <f>I243/C243</f>
        <v>#REF!</v>
      </c>
      <c r="K243" s="25" t="e">
        <f>#REF!</f>
        <v>#REF!</v>
      </c>
      <c r="L243" s="50" t="e">
        <f>K243/C243</f>
        <v>#REF!</v>
      </c>
      <c r="M243" s="25" t="e">
        <f>#REF!</f>
        <v>#REF!</v>
      </c>
      <c r="N243" s="50" t="e">
        <f>M243/C243</f>
        <v>#REF!</v>
      </c>
      <c r="O243" s="25" t="e">
        <f>#REF!</f>
        <v>#REF!</v>
      </c>
      <c r="P243" s="50" t="e">
        <f>O243/C243</f>
        <v>#REF!</v>
      </c>
      <c r="Q243" s="17" t="e">
        <f>C243-E243</f>
        <v>#REF!</v>
      </c>
      <c r="R243" s="50" t="e">
        <f>Q243/$C243</f>
        <v>#REF!</v>
      </c>
    </row>
    <row r="244">
      <c r="C244" s="59" t="e">
        <f>#REF!</f>
        <v>#REF!</v>
      </c>
      <c r="D244" s="50" t="e">
        <f>F244+H244+J244+L244+N244+P244</f>
        <v>#REF!</v>
      </c>
      <c r="E244" s="25" t="e">
        <f>#REF!</f>
        <v>#REF!</v>
      </c>
      <c r="F244" s="50" t="e">
        <f>E244/C244</f>
        <v>#REF!</v>
      </c>
      <c r="G244" s="25" t="e">
        <f>#REF!</f>
        <v>#REF!</v>
      </c>
      <c r="H244" s="50" t="e">
        <f>G244/C244</f>
        <v>#REF!</v>
      </c>
      <c r="I244" s="25" t="e">
        <f>#REF!</f>
        <v>#REF!</v>
      </c>
      <c r="J244" s="50" t="e">
        <f>I244/C244</f>
        <v>#REF!</v>
      </c>
      <c r="K244" s="25" t="e">
        <f>#REF!</f>
        <v>#REF!</v>
      </c>
      <c r="L244" s="50" t="e">
        <f>K244/C244</f>
        <v>#REF!</v>
      </c>
      <c r="M244" s="25" t="e">
        <f>#REF!</f>
        <v>#REF!</v>
      </c>
      <c r="N244" s="50" t="e">
        <f>M244/C244</f>
        <v>#REF!</v>
      </c>
      <c r="O244" s="25" t="e">
        <f>#REF!</f>
        <v>#REF!</v>
      </c>
      <c r="P244" s="50" t="e">
        <f>O244/C244</f>
        <v>#REF!</v>
      </c>
      <c r="Q244" s="17" t="e">
        <f>C244-E244</f>
        <v>#REF!</v>
      </c>
      <c r="R244" s="50" t="e">
        <f>Q244/$C244</f>
        <v>#REF!</v>
      </c>
    </row>
    <row r="245">
      <c r="C245" s="59" t="e">
        <f>#REF!</f>
        <v>#REF!</v>
      </c>
      <c r="D245" s="50" t="e">
        <f>F245+H245+J245+L245+N245+P245</f>
        <v>#REF!</v>
      </c>
      <c r="E245" s="25" t="e">
        <f>#REF!</f>
        <v>#REF!</v>
      </c>
      <c r="F245" s="50" t="e">
        <f>E245/C245</f>
        <v>#REF!</v>
      </c>
      <c r="G245" s="25" t="e">
        <f>#REF!</f>
        <v>#REF!</v>
      </c>
      <c r="H245" s="50" t="e">
        <f>G245/C245</f>
        <v>#REF!</v>
      </c>
      <c r="I245" s="25" t="e">
        <f>#REF!</f>
        <v>#REF!</v>
      </c>
      <c r="J245" s="50" t="e">
        <f>I245/C245</f>
        <v>#REF!</v>
      </c>
      <c r="K245" s="25" t="e">
        <f>#REF!</f>
        <v>#REF!</v>
      </c>
      <c r="L245" s="50" t="e">
        <f>K245/C245</f>
        <v>#REF!</v>
      </c>
      <c r="M245" s="25" t="e">
        <f>#REF!</f>
        <v>#REF!</v>
      </c>
      <c r="N245" s="50" t="e">
        <f>M245/C245</f>
        <v>#REF!</v>
      </c>
      <c r="O245" s="25" t="e">
        <f>#REF!</f>
        <v>#REF!</v>
      </c>
      <c r="P245" s="50" t="e">
        <f>O245/C245</f>
        <v>#REF!</v>
      </c>
      <c r="Q245" s="17" t="e">
        <f>C245-E245</f>
        <v>#REF!</v>
      </c>
      <c r="R245" s="50" t="e">
        <f>Q245/$C245</f>
        <v>#REF!</v>
      </c>
    </row>
    <row r="246">
      <c r="C246" s="59" t="e">
        <f>#REF!</f>
        <v>#REF!</v>
      </c>
      <c r="D246" s="50" t="e">
        <f>F246+H246+J246+L246+N246+P246</f>
        <v>#REF!</v>
      </c>
      <c r="E246" s="25" t="e">
        <f>#REF!</f>
        <v>#REF!</v>
      </c>
      <c r="F246" s="50" t="e">
        <f>E246/C246</f>
        <v>#REF!</v>
      </c>
      <c r="G246" s="25" t="e">
        <f>#REF!</f>
        <v>#REF!</v>
      </c>
      <c r="H246" s="50" t="e">
        <f>G246/C246</f>
        <v>#REF!</v>
      </c>
      <c r="I246" s="25" t="e">
        <f>#REF!</f>
        <v>#REF!</v>
      </c>
      <c r="J246" s="50" t="e">
        <f>I246/C246</f>
        <v>#REF!</v>
      </c>
      <c r="K246" s="25" t="e">
        <f>#REF!</f>
        <v>#REF!</v>
      </c>
      <c r="L246" s="50" t="e">
        <f>K246/C246</f>
        <v>#REF!</v>
      </c>
      <c r="M246" s="25" t="e">
        <f>#REF!</f>
        <v>#REF!</v>
      </c>
      <c r="N246" s="50" t="e">
        <f>M246/C246</f>
        <v>#REF!</v>
      </c>
      <c r="O246" s="25" t="e">
        <f>#REF!</f>
        <v>#REF!</v>
      </c>
      <c r="P246" s="50" t="e">
        <f>O246/C246</f>
        <v>#REF!</v>
      </c>
      <c r="Q246" s="17" t="e">
        <f>C246-E246</f>
        <v>#REF!</v>
      </c>
      <c r="R246" s="50" t="e">
        <f>Q246/$C246</f>
        <v>#REF!</v>
      </c>
    </row>
    <row r="247">
      <c r="C247" s="59" t="e">
        <f>#REF!</f>
        <v>#REF!</v>
      </c>
      <c r="D247" s="50" t="e">
        <f>F247+H247+J247+L247+N247+P247</f>
        <v>#REF!</v>
      </c>
      <c r="E247" s="25" t="e">
        <f>#REF!</f>
        <v>#REF!</v>
      </c>
      <c r="F247" s="50" t="e">
        <f>E247/C247</f>
        <v>#REF!</v>
      </c>
      <c r="G247" s="25" t="e">
        <f>#REF!</f>
        <v>#REF!</v>
      </c>
      <c r="H247" s="50" t="e">
        <f>G247/C247</f>
        <v>#REF!</v>
      </c>
      <c r="I247" s="25" t="e">
        <f>#REF!</f>
        <v>#REF!</v>
      </c>
      <c r="J247" s="50" t="e">
        <f>I247/C247</f>
        <v>#REF!</v>
      </c>
      <c r="K247" s="25" t="e">
        <f>#REF!</f>
        <v>#REF!</v>
      </c>
      <c r="L247" s="50" t="e">
        <f>K247/C247</f>
        <v>#REF!</v>
      </c>
      <c r="M247" s="25" t="e">
        <f>#REF!</f>
        <v>#REF!</v>
      </c>
      <c r="N247" s="50" t="e">
        <f>M247/C247</f>
        <v>#REF!</v>
      </c>
      <c r="O247" s="25" t="e">
        <f>#REF!</f>
        <v>#REF!</v>
      </c>
      <c r="P247" s="50" t="e">
        <f>O247/C247</f>
        <v>#REF!</v>
      </c>
      <c r="Q247" s="17" t="e">
        <f>C247-E247</f>
        <v>#REF!</v>
      </c>
      <c r="R247" s="50" t="e">
        <f>Q247/$C247</f>
        <v>#REF!</v>
      </c>
    </row>
    <row r="248">
      <c r="C248" s="59" t="e">
        <f>#REF!</f>
        <v>#REF!</v>
      </c>
      <c r="D248" s="50" t="e">
        <f>F248+H248+J248+L248+N248+P248</f>
        <v>#REF!</v>
      </c>
      <c r="E248" s="25" t="e">
        <f>#REF!</f>
        <v>#REF!</v>
      </c>
      <c r="F248" s="50" t="e">
        <f>E248/C248</f>
        <v>#REF!</v>
      </c>
      <c r="G248" s="25" t="e">
        <f>#REF!</f>
        <v>#REF!</v>
      </c>
      <c r="H248" s="50" t="e">
        <f>G248/C248</f>
        <v>#REF!</v>
      </c>
      <c r="I248" s="25" t="e">
        <f>#REF!</f>
        <v>#REF!</v>
      </c>
      <c r="J248" s="50" t="e">
        <f>I248/C248</f>
        <v>#REF!</v>
      </c>
      <c r="K248" s="25" t="e">
        <f>#REF!</f>
        <v>#REF!</v>
      </c>
      <c r="L248" s="50" t="e">
        <f>K248/C248</f>
        <v>#REF!</v>
      </c>
      <c r="M248" s="25" t="e">
        <f>#REF!</f>
        <v>#REF!</v>
      </c>
      <c r="N248" s="50" t="e">
        <f>M248/C248</f>
        <v>#REF!</v>
      </c>
      <c r="O248" s="25" t="e">
        <f>#REF!</f>
        <v>#REF!</v>
      </c>
      <c r="P248" s="50" t="e">
        <f>O248/C248</f>
        <v>#REF!</v>
      </c>
      <c r="Q248" s="17" t="e">
        <f>C248-E248</f>
        <v>#REF!</v>
      </c>
      <c r="R248" s="50" t="e">
        <f>Q248/$C248</f>
        <v>#REF!</v>
      </c>
    </row>
    <row r="249">
      <c r="C249" s="59" t="e">
        <f>#REF!</f>
        <v>#REF!</v>
      </c>
      <c r="D249" s="50" t="e">
        <f>F249+H249+J249+L249+N249+P249</f>
        <v>#REF!</v>
      </c>
      <c r="E249" s="25" t="e">
        <f>#REF!</f>
        <v>#REF!</v>
      </c>
      <c r="F249" s="50" t="e">
        <f>E249/C249</f>
        <v>#REF!</v>
      </c>
      <c r="G249" s="25" t="e">
        <f>#REF!</f>
        <v>#REF!</v>
      </c>
      <c r="H249" s="50" t="e">
        <f>G249/C249</f>
        <v>#REF!</v>
      </c>
      <c r="I249" s="25" t="e">
        <f>#REF!</f>
        <v>#REF!</v>
      </c>
      <c r="J249" s="50" t="e">
        <f>I249/C249</f>
        <v>#REF!</v>
      </c>
      <c r="K249" s="25" t="e">
        <f>#REF!</f>
        <v>#REF!</v>
      </c>
      <c r="L249" s="50" t="e">
        <f>K249/C249</f>
        <v>#REF!</v>
      </c>
      <c r="M249" s="25" t="e">
        <f>#REF!</f>
        <v>#REF!</v>
      </c>
      <c r="N249" s="50" t="e">
        <f>M249/C249</f>
        <v>#REF!</v>
      </c>
      <c r="O249" s="25" t="e">
        <f>#REF!</f>
        <v>#REF!</v>
      </c>
      <c r="P249" s="50" t="e">
        <f>O249/C249</f>
        <v>#REF!</v>
      </c>
      <c r="Q249" s="17" t="e">
        <f>C249-E249</f>
        <v>#REF!</v>
      </c>
      <c r="R249" s="50" t="e">
        <f>Q249/$C249</f>
        <v>#REF!</v>
      </c>
    </row>
    <row r="250">
      <c r="C250" s="59" t="e">
        <f>#REF!</f>
        <v>#REF!</v>
      </c>
      <c r="D250" s="50" t="e">
        <f>F250+H250+J250+L250+N250+P250</f>
        <v>#REF!</v>
      </c>
      <c r="E250" s="25" t="e">
        <f>#REF!</f>
        <v>#REF!</v>
      </c>
      <c r="F250" s="50" t="e">
        <f>E250/C250</f>
        <v>#REF!</v>
      </c>
      <c r="G250" s="25" t="e">
        <f>#REF!</f>
        <v>#REF!</v>
      </c>
      <c r="H250" s="50" t="e">
        <f>G250/C250</f>
        <v>#REF!</v>
      </c>
      <c r="I250" s="25" t="e">
        <f>#REF!</f>
        <v>#REF!</v>
      </c>
      <c r="J250" s="50" t="e">
        <f>I250/C250</f>
        <v>#REF!</v>
      </c>
      <c r="K250" s="25" t="e">
        <f>#REF!</f>
        <v>#REF!</v>
      </c>
      <c r="L250" s="50" t="e">
        <f>K250/C250</f>
        <v>#REF!</v>
      </c>
      <c r="M250" s="25" t="e">
        <f>#REF!</f>
        <v>#REF!</v>
      </c>
      <c r="N250" s="50" t="e">
        <f>M250/C250</f>
        <v>#REF!</v>
      </c>
      <c r="O250" s="25" t="e">
        <f>#REF!</f>
        <v>#REF!</v>
      </c>
      <c r="P250" s="50" t="e">
        <f>O250/C250</f>
        <v>#REF!</v>
      </c>
      <c r="Q250" s="17" t="e">
        <f>C250-E250</f>
        <v>#REF!</v>
      </c>
      <c r="R250" s="50" t="e">
        <f>Q250/$C250</f>
        <v>#REF!</v>
      </c>
    </row>
    <row r="251">
      <c r="C251" s="59" t="e">
        <f>#REF!</f>
        <v>#REF!</v>
      </c>
      <c r="D251" s="50" t="e">
        <f>F251+H251+J251+L251+N251+P251</f>
        <v>#REF!</v>
      </c>
      <c r="E251" s="25" t="e">
        <f>#REF!</f>
        <v>#REF!</v>
      </c>
      <c r="F251" s="50" t="e">
        <f>E251/C251</f>
        <v>#REF!</v>
      </c>
      <c r="G251" s="25" t="e">
        <f>#REF!</f>
        <v>#REF!</v>
      </c>
      <c r="H251" s="50" t="e">
        <f>G251/C251</f>
        <v>#REF!</v>
      </c>
      <c r="I251" s="25" t="e">
        <f>#REF!</f>
        <v>#REF!</v>
      </c>
      <c r="J251" s="50" t="e">
        <f>I251/C251</f>
        <v>#REF!</v>
      </c>
      <c r="K251" s="25" t="e">
        <f>#REF!</f>
        <v>#REF!</v>
      </c>
      <c r="L251" s="50" t="e">
        <f>K251/C251</f>
        <v>#REF!</v>
      </c>
      <c r="M251" s="25" t="e">
        <f>#REF!</f>
        <v>#REF!</v>
      </c>
      <c r="N251" s="50" t="e">
        <f>M251/C251</f>
        <v>#REF!</v>
      </c>
      <c r="O251" s="25" t="e">
        <f>#REF!</f>
        <v>#REF!</v>
      </c>
      <c r="P251" s="50" t="e">
        <f>O251/C251</f>
        <v>#REF!</v>
      </c>
      <c r="Q251" s="17" t="e">
        <f>C251-E251</f>
        <v>#REF!</v>
      </c>
      <c r="R251" s="50" t="e">
        <f>Q251/$C251</f>
        <v>#REF!</v>
      </c>
    </row>
    <row r="252">
      <c r="C252" s="59" t="e">
        <f>#REF!</f>
        <v>#REF!</v>
      </c>
      <c r="D252" s="50" t="e">
        <f>F252+H252+J252+L252+N252+P252</f>
        <v>#REF!</v>
      </c>
      <c r="E252" s="25" t="e">
        <f>#REF!</f>
        <v>#REF!</v>
      </c>
      <c r="F252" s="50" t="e">
        <f>E252/C252</f>
        <v>#REF!</v>
      </c>
      <c r="G252" s="25" t="e">
        <f>#REF!</f>
        <v>#REF!</v>
      </c>
      <c r="H252" s="50" t="e">
        <f>G252/C252</f>
        <v>#REF!</v>
      </c>
      <c r="I252" s="25" t="e">
        <f>#REF!</f>
        <v>#REF!</v>
      </c>
      <c r="J252" s="50" t="e">
        <f>I252/C252</f>
        <v>#REF!</v>
      </c>
      <c r="K252" s="25" t="e">
        <f>#REF!</f>
        <v>#REF!</v>
      </c>
      <c r="L252" s="50" t="e">
        <f>K252/C252</f>
        <v>#REF!</v>
      </c>
      <c r="M252" s="25" t="e">
        <f>#REF!</f>
        <v>#REF!</v>
      </c>
      <c r="N252" s="50" t="e">
        <f>M252/C252</f>
        <v>#REF!</v>
      </c>
      <c r="O252" s="25" t="e">
        <f>#REF!</f>
        <v>#REF!</v>
      </c>
      <c r="P252" s="50" t="e">
        <f>O252/C252</f>
        <v>#REF!</v>
      </c>
      <c r="Q252" s="17" t="e">
        <f>C252-E252</f>
        <v>#REF!</v>
      </c>
      <c r="R252" s="50" t="e">
        <f>Q252/$C252</f>
        <v>#REF!</v>
      </c>
    </row>
    <row r="253">
      <c r="C253" s="59" t="e">
        <f>#REF!</f>
        <v>#REF!</v>
      </c>
      <c r="D253" s="50" t="e">
        <f>F253+H253+J253+L253+N253+P253</f>
        <v>#REF!</v>
      </c>
      <c r="E253" s="25" t="e">
        <f>#REF!</f>
        <v>#REF!</v>
      </c>
      <c r="F253" s="50" t="e">
        <f>E253/C253</f>
        <v>#REF!</v>
      </c>
      <c r="G253" s="25" t="e">
        <f>#REF!</f>
        <v>#REF!</v>
      </c>
      <c r="H253" s="50" t="e">
        <f>G253/C253</f>
        <v>#REF!</v>
      </c>
      <c r="I253" s="25" t="e">
        <f>#REF!</f>
        <v>#REF!</v>
      </c>
      <c r="J253" s="50" t="e">
        <f>I253/C253</f>
        <v>#REF!</v>
      </c>
      <c r="K253" s="25" t="e">
        <f>#REF!</f>
        <v>#REF!</v>
      </c>
      <c r="L253" s="50" t="e">
        <f>K253/C253</f>
        <v>#REF!</v>
      </c>
      <c r="M253" s="25" t="e">
        <f>#REF!</f>
        <v>#REF!</v>
      </c>
      <c r="N253" s="50" t="e">
        <f>M253/C253</f>
        <v>#REF!</v>
      </c>
      <c r="O253" s="25" t="e">
        <f>#REF!</f>
        <v>#REF!</v>
      </c>
      <c r="P253" s="50" t="e">
        <f>O253/C253</f>
        <v>#REF!</v>
      </c>
      <c r="Q253" s="17" t="e">
        <f>C253-E253</f>
        <v>#REF!</v>
      </c>
      <c r="R253" s="50" t="e">
        <f>Q253/$C253</f>
        <v>#REF!</v>
      </c>
    </row>
    <row r="254">
      <c r="C254" s="59" t="e">
        <f>#REF!</f>
        <v>#REF!</v>
      </c>
      <c r="D254" s="50" t="e">
        <f>F254+H254+J254+L254+N254+P254</f>
        <v>#REF!</v>
      </c>
      <c r="E254" s="25" t="e">
        <f>#REF!</f>
        <v>#REF!</v>
      </c>
      <c r="F254" s="50" t="e">
        <f>E254/C254</f>
        <v>#REF!</v>
      </c>
      <c r="G254" s="25" t="e">
        <f>#REF!</f>
        <v>#REF!</v>
      </c>
      <c r="H254" s="50" t="e">
        <f>G254/C254</f>
        <v>#REF!</v>
      </c>
      <c r="I254" s="25" t="e">
        <f>#REF!</f>
        <v>#REF!</v>
      </c>
      <c r="J254" s="50" t="e">
        <f>I254/C254</f>
        <v>#REF!</v>
      </c>
      <c r="K254" s="25" t="e">
        <f>#REF!</f>
        <v>#REF!</v>
      </c>
      <c r="L254" s="50" t="e">
        <f>K254/C254</f>
        <v>#REF!</v>
      </c>
      <c r="M254" s="25" t="e">
        <f>#REF!</f>
        <v>#REF!</v>
      </c>
      <c r="N254" s="50" t="e">
        <f>M254/C254</f>
        <v>#REF!</v>
      </c>
      <c r="O254" s="25" t="e">
        <f>#REF!</f>
        <v>#REF!</v>
      </c>
      <c r="P254" s="50" t="e">
        <f>O254/C254</f>
        <v>#REF!</v>
      </c>
      <c r="Q254" s="17" t="e">
        <f>C254-E254</f>
        <v>#REF!</v>
      </c>
      <c r="R254" s="50" t="e">
        <f>Q254/$C254</f>
        <v>#REF!</v>
      </c>
    </row>
    <row r="255">
      <c r="C255" s="59" t="e">
        <f>#REF!</f>
        <v>#REF!</v>
      </c>
      <c r="D255" s="50" t="e">
        <f>F255+H255+J255+L255+N255+P255</f>
        <v>#REF!</v>
      </c>
      <c r="E255" s="25" t="e">
        <f>#REF!</f>
        <v>#REF!</v>
      </c>
      <c r="F255" s="50" t="e">
        <f>E255/C255</f>
        <v>#REF!</v>
      </c>
      <c r="G255" s="25" t="e">
        <f>#REF!</f>
        <v>#REF!</v>
      </c>
      <c r="H255" s="50" t="e">
        <f>G255/C255</f>
        <v>#REF!</v>
      </c>
      <c r="I255" s="25" t="e">
        <f>#REF!</f>
        <v>#REF!</v>
      </c>
      <c r="J255" s="50" t="e">
        <f>I255/C255</f>
        <v>#REF!</v>
      </c>
      <c r="K255" s="25" t="e">
        <f>#REF!</f>
        <v>#REF!</v>
      </c>
      <c r="L255" s="50" t="e">
        <f>K255/C255</f>
        <v>#REF!</v>
      </c>
      <c r="M255" s="25" t="e">
        <f>#REF!</f>
        <v>#REF!</v>
      </c>
      <c r="N255" s="50" t="e">
        <f>M255/C255</f>
        <v>#REF!</v>
      </c>
      <c r="O255" s="25" t="e">
        <f>#REF!</f>
        <v>#REF!</v>
      </c>
      <c r="P255" s="50" t="e">
        <f>O255/C255</f>
        <v>#REF!</v>
      </c>
      <c r="Q255" s="17" t="e">
        <f>C255-E255</f>
        <v>#REF!</v>
      </c>
      <c r="R255" s="50" t="e">
        <f>Q255/$C255</f>
        <v>#REF!</v>
      </c>
    </row>
    <row r="256">
      <c r="C256" s="59" t="e">
        <f>#REF!</f>
        <v>#REF!</v>
      </c>
      <c r="D256" s="50" t="e">
        <f>F256+H256+J256+L256+N256+P256</f>
        <v>#REF!</v>
      </c>
      <c r="E256" s="25" t="e">
        <f>#REF!</f>
        <v>#REF!</v>
      </c>
      <c r="F256" s="50" t="e">
        <f>E256/C256</f>
        <v>#REF!</v>
      </c>
      <c r="G256" s="25" t="e">
        <f>#REF!</f>
        <v>#REF!</v>
      </c>
      <c r="H256" s="50" t="e">
        <f>G256/C256</f>
        <v>#REF!</v>
      </c>
      <c r="I256" s="25" t="e">
        <f>#REF!</f>
        <v>#REF!</v>
      </c>
      <c r="J256" s="50" t="e">
        <f>I256/C256</f>
        <v>#REF!</v>
      </c>
      <c r="K256" s="25" t="e">
        <f>#REF!</f>
        <v>#REF!</v>
      </c>
      <c r="L256" s="50" t="e">
        <f>K256/C256</f>
        <v>#REF!</v>
      </c>
      <c r="M256" s="25" t="e">
        <f>#REF!</f>
        <v>#REF!</v>
      </c>
      <c r="N256" s="50" t="e">
        <f>M256/C256</f>
        <v>#REF!</v>
      </c>
      <c r="O256" s="25" t="e">
        <f>#REF!</f>
        <v>#REF!</v>
      </c>
      <c r="P256" s="50" t="e">
        <f>O256/C256</f>
        <v>#REF!</v>
      </c>
      <c r="Q256" s="17" t="e">
        <f>C256-E256</f>
        <v>#REF!</v>
      </c>
      <c r="R256" s="50" t="e">
        <f>Q256/$C256</f>
        <v>#REF!</v>
      </c>
    </row>
    <row r="257">
      <c r="C257" s="59" t="e">
        <f>#REF!</f>
        <v>#REF!</v>
      </c>
      <c r="D257" s="50" t="e">
        <f>F257+H257+J257+L257+N257+P257</f>
        <v>#REF!</v>
      </c>
      <c r="E257" s="25" t="e">
        <f>#REF!</f>
        <v>#REF!</v>
      </c>
      <c r="F257" s="50" t="e">
        <f>E257/C257</f>
        <v>#REF!</v>
      </c>
      <c r="G257" s="25" t="e">
        <f>#REF!</f>
        <v>#REF!</v>
      </c>
      <c r="H257" s="50" t="e">
        <f>G257/C257</f>
        <v>#REF!</v>
      </c>
      <c r="I257" s="25" t="e">
        <f>#REF!</f>
        <v>#REF!</v>
      </c>
      <c r="J257" s="50" t="e">
        <f>I257/C257</f>
        <v>#REF!</v>
      </c>
      <c r="K257" s="25" t="e">
        <f>#REF!</f>
        <v>#REF!</v>
      </c>
      <c r="L257" s="50" t="e">
        <f>K257/C257</f>
        <v>#REF!</v>
      </c>
      <c r="M257" s="25" t="e">
        <f>#REF!</f>
        <v>#REF!</v>
      </c>
      <c r="N257" s="50" t="e">
        <f>M257/C257</f>
        <v>#REF!</v>
      </c>
      <c r="O257" s="25" t="e">
        <f>#REF!</f>
        <v>#REF!</v>
      </c>
      <c r="P257" s="50" t="e">
        <f>O257/C257</f>
        <v>#REF!</v>
      </c>
      <c r="Q257" s="17" t="e">
        <f>C257-E257</f>
        <v>#REF!</v>
      </c>
      <c r="R257" s="50" t="e">
        <f>Q257/$C257</f>
        <v>#REF!</v>
      </c>
    </row>
    <row r="258">
      <c r="C258" s="59" t="e">
        <f>#REF!</f>
        <v>#REF!</v>
      </c>
      <c r="D258" s="50" t="e">
        <f>F258+H258+J258+L258+N258+P258</f>
        <v>#REF!</v>
      </c>
      <c r="E258" s="25" t="e">
        <f>#REF!</f>
        <v>#REF!</v>
      </c>
      <c r="F258" s="50" t="e">
        <f>E258/C258</f>
        <v>#REF!</v>
      </c>
      <c r="G258" s="25" t="e">
        <f>#REF!</f>
        <v>#REF!</v>
      </c>
      <c r="H258" s="50" t="e">
        <f>G258/C258</f>
        <v>#REF!</v>
      </c>
      <c r="I258" s="25" t="e">
        <f>#REF!</f>
        <v>#REF!</v>
      </c>
      <c r="J258" s="50" t="e">
        <f>I258/C258</f>
        <v>#REF!</v>
      </c>
      <c r="K258" s="25" t="e">
        <f>#REF!</f>
        <v>#REF!</v>
      </c>
      <c r="L258" s="50" t="e">
        <f>K258/C258</f>
        <v>#REF!</v>
      </c>
      <c r="M258" s="25" t="e">
        <f>#REF!</f>
        <v>#REF!</v>
      </c>
      <c r="N258" s="50" t="e">
        <f>M258/C258</f>
        <v>#REF!</v>
      </c>
      <c r="O258" s="25" t="e">
        <f>#REF!</f>
        <v>#REF!</v>
      </c>
      <c r="P258" s="50" t="e">
        <f>O258/C258</f>
        <v>#REF!</v>
      </c>
      <c r="Q258" s="17" t="e">
        <f>C258-E258</f>
        <v>#REF!</v>
      </c>
      <c r="R258" s="50" t="e">
        <f>Q258/$C258</f>
        <v>#REF!</v>
      </c>
    </row>
    <row r="259">
      <c r="C259" s="59" t="e">
        <f>#REF!</f>
        <v>#REF!</v>
      </c>
      <c r="D259" s="50" t="e">
        <f>F259+H259+J259+L259+N259+P259</f>
        <v>#REF!</v>
      </c>
      <c r="E259" s="25" t="e">
        <f>#REF!</f>
        <v>#REF!</v>
      </c>
      <c r="F259" s="50" t="e">
        <f>E259/C259</f>
        <v>#REF!</v>
      </c>
      <c r="G259" s="25" t="e">
        <f>#REF!</f>
        <v>#REF!</v>
      </c>
      <c r="H259" s="50" t="e">
        <f>G259/C259</f>
        <v>#REF!</v>
      </c>
      <c r="I259" s="25" t="e">
        <f>#REF!</f>
        <v>#REF!</v>
      </c>
      <c r="J259" s="50" t="e">
        <f>I259/C259</f>
        <v>#REF!</v>
      </c>
      <c r="K259" s="25" t="e">
        <f>#REF!</f>
        <v>#REF!</v>
      </c>
      <c r="L259" s="50" t="e">
        <f>K259/C259</f>
        <v>#REF!</v>
      </c>
      <c r="M259" s="25" t="e">
        <f>#REF!</f>
        <v>#REF!</v>
      </c>
      <c r="N259" s="50" t="e">
        <f>M259/C259</f>
        <v>#REF!</v>
      </c>
      <c r="O259" s="25" t="e">
        <f>#REF!</f>
        <v>#REF!</v>
      </c>
      <c r="P259" s="50" t="e">
        <f>O259/C259</f>
        <v>#REF!</v>
      </c>
      <c r="Q259" s="17" t="e">
        <f>C259-E259</f>
        <v>#REF!</v>
      </c>
      <c r="R259" s="50" t="e">
        <f>Q259/$C259</f>
        <v>#REF!</v>
      </c>
    </row>
    <row r="260">
      <c r="C260" s="59" t="e">
        <f>#REF!</f>
        <v>#REF!</v>
      </c>
      <c r="D260" s="50" t="e">
        <f>F260+H260+J260+L260+N260+P260</f>
        <v>#REF!</v>
      </c>
      <c r="E260" s="25" t="e">
        <f>#REF!</f>
        <v>#REF!</v>
      </c>
      <c r="F260" s="50" t="e">
        <f>E260/C260</f>
        <v>#REF!</v>
      </c>
      <c r="G260" s="25" t="e">
        <f>#REF!</f>
        <v>#REF!</v>
      </c>
      <c r="H260" s="50" t="e">
        <f>G260/C260</f>
        <v>#REF!</v>
      </c>
      <c r="I260" s="25" t="e">
        <f>#REF!</f>
        <v>#REF!</v>
      </c>
      <c r="J260" s="50" t="e">
        <f>I260/C260</f>
        <v>#REF!</v>
      </c>
      <c r="K260" s="25" t="e">
        <f>#REF!</f>
        <v>#REF!</v>
      </c>
      <c r="L260" s="50" t="e">
        <f>K260/C260</f>
        <v>#REF!</v>
      </c>
      <c r="M260" s="25" t="e">
        <f>#REF!</f>
        <v>#REF!</v>
      </c>
      <c r="N260" s="50" t="e">
        <f>M260/C260</f>
        <v>#REF!</v>
      </c>
      <c r="O260" s="25" t="e">
        <f>#REF!</f>
        <v>#REF!</v>
      </c>
      <c r="P260" s="50" t="e">
        <f>O260/C260</f>
        <v>#REF!</v>
      </c>
      <c r="Q260" s="17" t="e">
        <f>C260-E260</f>
        <v>#REF!</v>
      </c>
      <c r="R260" s="50" t="e">
        <f>Q260/$C260</f>
        <v>#REF!</v>
      </c>
    </row>
    <row r="261">
      <c r="C261" s="59" t="e">
        <f>#REF!</f>
        <v>#REF!</v>
      </c>
      <c r="D261" s="50" t="e">
        <f>F261+H261+J261+L261+N261+P261</f>
        <v>#REF!</v>
      </c>
      <c r="E261" s="25" t="e">
        <f>#REF!</f>
        <v>#REF!</v>
      </c>
      <c r="F261" s="50" t="e">
        <f>E261/C261</f>
        <v>#REF!</v>
      </c>
      <c r="G261" s="25" t="e">
        <f>#REF!</f>
        <v>#REF!</v>
      </c>
      <c r="H261" s="50" t="e">
        <f>G261/C261</f>
        <v>#REF!</v>
      </c>
      <c r="I261" s="25" t="e">
        <f>#REF!</f>
        <v>#REF!</v>
      </c>
      <c r="J261" s="50" t="e">
        <f>I261/C261</f>
        <v>#REF!</v>
      </c>
      <c r="K261" s="25" t="e">
        <f>#REF!</f>
        <v>#REF!</v>
      </c>
      <c r="L261" s="50" t="e">
        <f>K261/C261</f>
        <v>#REF!</v>
      </c>
      <c r="M261" s="25" t="e">
        <f>#REF!</f>
        <v>#REF!</v>
      </c>
      <c r="N261" s="50" t="e">
        <f>M261/C261</f>
        <v>#REF!</v>
      </c>
      <c r="O261" s="25" t="e">
        <f>#REF!</f>
        <v>#REF!</v>
      </c>
      <c r="P261" s="50" t="e">
        <f>O261/C261</f>
        <v>#REF!</v>
      </c>
      <c r="Q261" s="17" t="e">
        <f>C261-E261</f>
        <v>#REF!</v>
      </c>
      <c r="R261" s="50" t="e">
        <f>Q261/$C261</f>
        <v>#REF!</v>
      </c>
    </row>
    <row r="262">
      <c r="C262" s="59" t="e">
        <f>#REF!</f>
        <v>#REF!</v>
      </c>
      <c r="D262" s="50" t="e">
        <f>F262+H262+J262+L262+N262+P262</f>
        <v>#REF!</v>
      </c>
      <c r="E262" s="25" t="e">
        <f>#REF!</f>
        <v>#REF!</v>
      </c>
      <c r="F262" s="50" t="e">
        <f>E262/C262</f>
        <v>#REF!</v>
      </c>
      <c r="G262" s="25" t="e">
        <f>#REF!</f>
        <v>#REF!</v>
      </c>
      <c r="H262" s="50" t="e">
        <f>G262/C262</f>
        <v>#REF!</v>
      </c>
      <c r="I262" s="25" t="e">
        <f>#REF!</f>
        <v>#REF!</v>
      </c>
      <c r="J262" s="50" t="e">
        <f>I262/C262</f>
        <v>#REF!</v>
      </c>
      <c r="K262" s="25" t="e">
        <f>#REF!</f>
        <v>#REF!</v>
      </c>
      <c r="L262" s="50" t="e">
        <f>K262/C262</f>
        <v>#REF!</v>
      </c>
      <c r="M262" s="25" t="e">
        <f>#REF!</f>
        <v>#REF!</v>
      </c>
      <c r="N262" s="50" t="e">
        <f>M262/C262</f>
        <v>#REF!</v>
      </c>
      <c r="O262" s="25" t="e">
        <f>#REF!</f>
        <v>#REF!</v>
      </c>
      <c r="P262" s="50" t="e">
        <f>O262/C262</f>
        <v>#REF!</v>
      </c>
      <c r="Q262" s="17" t="e">
        <f>C262-E262</f>
        <v>#REF!</v>
      </c>
      <c r="R262" s="50" t="e">
        <f>Q262/$C262</f>
        <v>#REF!</v>
      </c>
    </row>
    <row r="263">
      <c r="C263" s="59" t="e">
        <f>#REF!</f>
        <v>#REF!</v>
      </c>
      <c r="D263" s="50" t="e">
        <f>F263+H263+J263+L263+N263+P263</f>
        <v>#REF!</v>
      </c>
      <c r="E263" s="25" t="e">
        <f>#REF!</f>
        <v>#REF!</v>
      </c>
      <c r="F263" s="50" t="e">
        <f>E263/C263</f>
        <v>#REF!</v>
      </c>
      <c r="G263" s="25" t="e">
        <f>#REF!</f>
        <v>#REF!</v>
      </c>
      <c r="H263" s="50" t="e">
        <f>G263/C263</f>
        <v>#REF!</v>
      </c>
      <c r="I263" s="25" t="e">
        <f>#REF!</f>
        <v>#REF!</v>
      </c>
      <c r="J263" s="50" t="e">
        <f>I263/C263</f>
        <v>#REF!</v>
      </c>
      <c r="K263" s="25" t="e">
        <f>#REF!</f>
        <v>#REF!</v>
      </c>
      <c r="L263" s="50" t="e">
        <f>K263/C263</f>
        <v>#REF!</v>
      </c>
      <c r="M263" s="25" t="e">
        <f>#REF!</f>
        <v>#REF!</v>
      </c>
      <c r="N263" s="50" t="e">
        <f>M263/C263</f>
        <v>#REF!</v>
      </c>
      <c r="O263" s="25" t="e">
        <f>#REF!</f>
        <v>#REF!</v>
      </c>
      <c r="P263" s="50" t="e">
        <f>O263/C263</f>
        <v>#REF!</v>
      </c>
      <c r="Q263" s="17" t="e">
        <f>C263-E263</f>
        <v>#REF!</v>
      </c>
      <c r="R263" s="50" t="e">
        <f>Q263/$C263</f>
        <v>#REF!</v>
      </c>
    </row>
    <row r="264">
      <c r="C264" s="59" t="e">
        <f>#REF!</f>
        <v>#REF!</v>
      </c>
      <c r="D264" s="50" t="e">
        <f>F264+H264+J264+L264+N264+P264</f>
        <v>#REF!</v>
      </c>
      <c r="E264" s="25" t="e">
        <f>#REF!</f>
        <v>#REF!</v>
      </c>
      <c r="F264" s="50" t="e">
        <f>E264/C264</f>
        <v>#REF!</v>
      </c>
      <c r="G264" s="25" t="e">
        <f>#REF!</f>
        <v>#REF!</v>
      </c>
      <c r="H264" s="50" t="e">
        <f>G264/C264</f>
        <v>#REF!</v>
      </c>
      <c r="I264" s="25" t="e">
        <f>#REF!</f>
        <v>#REF!</v>
      </c>
      <c r="J264" s="50" t="e">
        <f>I264/C264</f>
        <v>#REF!</v>
      </c>
      <c r="K264" s="25" t="e">
        <f>#REF!</f>
        <v>#REF!</v>
      </c>
      <c r="L264" s="50" t="e">
        <f>K264/C264</f>
        <v>#REF!</v>
      </c>
      <c r="M264" s="25" t="e">
        <f>#REF!</f>
        <v>#REF!</v>
      </c>
      <c r="N264" s="50" t="e">
        <f>M264/C264</f>
        <v>#REF!</v>
      </c>
      <c r="O264" s="25" t="e">
        <f>#REF!</f>
        <v>#REF!</v>
      </c>
      <c r="P264" s="50" t="e">
        <f>O264/C264</f>
        <v>#REF!</v>
      </c>
      <c r="Q264" s="17" t="e">
        <f>C264-E264</f>
        <v>#REF!</v>
      </c>
      <c r="R264" s="50" t="e">
        <f>Q264/$C264</f>
        <v>#REF!</v>
      </c>
    </row>
    <row r="265">
      <c r="C265" s="59" t="e">
        <f>#REF!</f>
        <v>#REF!</v>
      </c>
      <c r="D265" s="50" t="e">
        <f>F265+H265+J265+L265+N265+P265</f>
        <v>#REF!</v>
      </c>
      <c r="E265" s="25" t="e">
        <f>#REF!</f>
        <v>#REF!</v>
      </c>
      <c r="F265" s="50" t="e">
        <f>E265/C265</f>
        <v>#REF!</v>
      </c>
      <c r="G265" s="25" t="e">
        <f>#REF!</f>
        <v>#REF!</v>
      </c>
      <c r="H265" s="50" t="e">
        <f>G265/C265</f>
        <v>#REF!</v>
      </c>
      <c r="I265" s="25" t="e">
        <f>#REF!</f>
        <v>#REF!</v>
      </c>
      <c r="J265" s="50" t="e">
        <f>I265/C265</f>
        <v>#REF!</v>
      </c>
      <c r="K265" s="25" t="e">
        <f>#REF!</f>
        <v>#REF!</v>
      </c>
      <c r="L265" s="50" t="e">
        <f>K265/C265</f>
        <v>#REF!</v>
      </c>
      <c r="M265" s="25" t="e">
        <f>#REF!</f>
        <v>#REF!</v>
      </c>
      <c r="N265" s="50" t="e">
        <f>M265/C265</f>
        <v>#REF!</v>
      </c>
      <c r="O265" s="25" t="e">
        <f>#REF!</f>
        <v>#REF!</v>
      </c>
      <c r="P265" s="50" t="e">
        <f>O265/C265</f>
        <v>#REF!</v>
      </c>
      <c r="Q265" s="17" t="e">
        <f>C265-E265</f>
        <v>#REF!</v>
      </c>
      <c r="R265" s="50" t="e">
        <f>Q265/$C265</f>
        <v>#REF!</v>
      </c>
    </row>
    <row r="266">
      <c r="C266" s="59" t="e">
        <f>#REF!</f>
        <v>#REF!</v>
      </c>
      <c r="D266" s="50" t="e">
        <f>F266+H266+J266+L266+N266+P266</f>
        <v>#REF!</v>
      </c>
      <c r="E266" s="25" t="e">
        <f>#REF!</f>
        <v>#REF!</v>
      </c>
      <c r="F266" s="50" t="e">
        <f>E266/C266</f>
        <v>#REF!</v>
      </c>
      <c r="G266" s="25" t="e">
        <f>#REF!</f>
        <v>#REF!</v>
      </c>
      <c r="H266" s="50" t="e">
        <f>G266/C266</f>
        <v>#REF!</v>
      </c>
      <c r="I266" s="25" t="e">
        <f>#REF!</f>
        <v>#REF!</v>
      </c>
      <c r="J266" s="50" t="e">
        <f>I266/C266</f>
        <v>#REF!</v>
      </c>
      <c r="K266" s="25" t="e">
        <f>#REF!</f>
        <v>#REF!</v>
      </c>
      <c r="L266" s="50" t="e">
        <f>K266/C266</f>
        <v>#REF!</v>
      </c>
      <c r="M266" s="25" t="e">
        <f>#REF!</f>
        <v>#REF!</v>
      </c>
      <c r="N266" s="50" t="e">
        <f>M266/C266</f>
        <v>#REF!</v>
      </c>
      <c r="O266" s="25" t="e">
        <f>#REF!</f>
        <v>#REF!</v>
      </c>
      <c r="P266" s="50" t="e">
        <f>O266/C266</f>
        <v>#REF!</v>
      </c>
      <c r="Q266" s="17" t="e">
        <f>C266-E266</f>
        <v>#REF!</v>
      </c>
      <c r="R266" s="50" t="e">
        <f>Q266/$C266</f>
        <v>#REF!</v>
      </c>
    </row>
    <row r="267">
      <c r="C267" s="59" t="e">
        <f>#REF!</f>
        <v>#REF!</v>
      </c>
      <c r="D267" s="50" t="e">
        <f>F267+H267+J267+L267+N267+P267</f>
        <v>#REF!</v>
      </c>
      <c r="E267" s="25" t="e">
        <f>#REF!</f>
        <v>#REF!</v>
      </c>
      <c r="F267" s="50" t="e">
        <f>E267/C267</f>
        <v>#REF!</v>
      </c>
      <c r="G267" s="25" t="e">
        <f>#REF!</f>
        <v>#REF!</v>
      </c>
      <c r="H267" s="50" t="e">
        <f>G267/C267</f>
        <v>#REF!</v>
      </c>
      <c r="I267" s="25" t="e">
        <f>#REF!</f>
        <v>#REF!</v>
      </c>
      <c r="J267" s="50" t="e">
        <f>I267/C267</f>
        <v>#REF!</v>
      </c>
      <c r="K267" s="25" t="e">
        <f>#REF!</f>
        <v>#REF!</v>
      </c>
      <c r="L267" s="50" t="e">
        <f>K267/C267</f>
        <v>#REF!</v>
      </c>
      <c r="M267" s="25" t="e">
        <f>#REF!</f>
        <v>#REF!</v>
      </c>
      <c r="N267" s="50" t="e">
        <f>M267/C267</f>
        <v>#REF!</v>
      </c>
      <c r="O267" s="25" t="e">
        <f>#REF!</f>
        <v>#REF!</v>
      </c>
      <c r="P267" s="50" t="e">
        <f>O267/C267</f>
        <v>#REF!</v>
      </c>
      <c r="Q267" s="17" t="e">
        <f>C267-E267</f>
        <v>#REF!</v>
      </c>
      <c r="R267" s="50" t="e">
        <f>Q267/$C267</f>
        <v>#REF!</v>
      </c>
    </row>
    <row r="268">
      <c r="C268" s="59" t="e">
        <f>#REF!</f>
        <v>#REF!</v>
      </c>
      <c r="D268" s="50" t="e">
        <f>F268+H268+J268+L268+N268+P268</f>
        <v>#REF!</v>
      </c>
      <c r="E268" s="25" t="e">
        <f>#REF!</f>
        <v>#REF!</v>
      </c>
      <c r="F268" s="50" t="e">
        <f>E268/C268</f>
        <v>#REF!</v>
      </c>
      <c r="G268" s="25" t="e">
        <f>#REF!</f>
        <v>#REF!</v>
      </c>
      <c r="H268" s="50" t="e">
        <f>G268/C268</f>
        <v>#REF!</v>
      </c>
      <c r="I268" s="25" t="e">
        <f>#REF!</f>
        <v>#REF!</v>
      </c>
      <c r="J268" s="50" t="e">
        <f>I268/C268</f>
        <v>#REF!</v>
      </c>
      <c r="K268" s="25" t="e">
        <f>#REF!</f>
        <v>#REF!</v>
      </c>
      <c r="L268" s="50" t="e">
        <f>K268/C268</f>
        <v>#REF!</v>
      </c>
      <c r="M268" s="25" t="e">
        <f>#REF!</f>
        <v>#REF!</v>
      </c>
      <c r="N268" s="50" t="e">
        <f>M268/C268</f>
        <v>#REF!</v>
      </c>
      <c r="O268" s="25" t="e">
        <f>#REF!</f>
        <v>#REF!</v>
      </c>
      <c r="P268" s="50" t="e">
        <f>O268/C268</f>
        <v>#REF!</v>
      </c>
      <c r="Q268" s="17" t="e">
        <f>C268-E268</f>
        <v>#REF!</v>
      </c>
      <c r="R268" s="50" t="e">
        <f>Q268/$C268</f>
        <v>#REF!</v>
      </c>
    </row>
    <row r="269">
      <c r="C269" s="59" t="e">
        <f>#REF!</f>
        <v>#REF!</v>
      </c>
      <c r="D269" s="50" t="e">
        <f>F269+H269+J269+L269+N269+P269</f>
        <v>#REF!</v>
      </c>
      <c r="E269" s="25" t="e">
        <f>#REF!</f>
        <v>#REF!</v>
      </c>
      <c r="F269" s="50" t="e">
        <f>E269/C269</f>
        <v>#REF!</v>
      </c>
      <c r="G269" s="25" t="e">
        <f>#REF!</f>
        <v>#REF!</v>
      </c>
      <c r="H269" s="50" t="e">
        <f>G269/C269</f>
        <v>#REF!</v>
      </c>
      <c r="I269" s="25" t="e">
        <f>#REF!</f>
        <v>#REF!</v>
      </c>
      <c r="J269" s="50" t="e">
        <f>I269/C269</f>
        <v>#REF!</v>
      </c>
      <c r="K269" s="25" t="e">
        <f>#REF!</f>
        <v>#REF!</v>
      </c>
      <c r="L269" s="50" t="e">
        <f>K269/C269</f>
        <v>#REF!</v>
      </c>
      <c r="M269" s="25" t="e">
        <f>#REF!</f>
        <v>#REF!</v>
      </c>
      <c r="N269" s="50" t="e">
        <f>M269/C269</f>
        <v>#REF!</v>
      </c>
      <c r="O269" s="25" t="e">
        <f>#REF!</f>
        <v>#REF!</v>
      </c>
      <c r="P269" s="50" t="e">
        <f>O269/C269</f>
        <v>#REF!</v>
      </c>
      <c r="Q269" s="17" t="e">
        <f>C269-E269</f>
        <v>#REF!</v>
      </c>
      <c r="R269" s="50" t="e">
        <f>Q269/$C269</f>
        <v>#REF!</v>
      </c>
    </row>
    <row r="270">
      <c r="C270" s="59" t="e">
        <f>#REF!</f>
        <v>#REF!</v>
      </c>
      <c r="D270" s="50" t="e">
        <f>F270+H270+J270+L270+N270+P270</f>
        <v>#REF!</v>
      </c>
      <c r="E270" s="25" t="e">
        <f>#REF!</f>
        <v>#REF!</v>
      </c>
      <c r="F270" s="50" t="e">
        <f>E270/C270</f>
        <v>#REF!</v>
      </c>
      <c r="G270" s="25" t="e">
        <f>#REF!</f>
        <v>#REF!</v>
      </c>
      <c r="H270" s="50" t="e">
        <f>G270/C270</f>
        <v>#REF!</v>
      </c>
      <c r="I270" s="25" t="e">
        <f>#REF!</f>
        <v>#REF!</v>
      </c>
      <c r="J270" s="50" t="e">
        <f>I270/C270</f>
        <v>#REF!</v>
      </c>
      <c r="K270" s="25" t="e">
        <f>#REF!</f>
        <v>#REF!</v>
      </c>
      <c r="L270" s="50" t="e">
        <f>K270/C270</f>
        <v>#REF!</v>
      </c>
      <c r="M270" s="25" t="e">
        <f>#REF!</f>
        <v>#REF!</v>
      </c>
      <c r="N270" s="50" t="e">
        <f>M270/C270</f>
        <v>#REF!</v>
      </c>
      <c r="O270" s="25" t="e">
        <f>#REF!</f>
        <v>#REF!</v>
      </c>
      <c r="P270" s="50" t="e">
        <f>O270/C270</f>
        <v>#REF!</v>
      </c>
      <c r="Q270" s="17" t="e">
        <f>C270-E270</f>
        <v>#REF!</v>
      </c>
      <c r="R270" s="50" t="e">
        <f>Q270/$C270</f>
        <v>#REF!</v>
      </c>
    </row>
    <row r="271">
      <c r="C271" s="59" t="e">
        <f>#REF!</f>
        <v>#REF!</v>
      </c>
      <c r="D271" s="50" t="e">
        <f>F271+H271+J271+L271+N271+P271</f>
        <v>#REF!</v>
      </c>
      <c r="E271" s="25" t="e">
        <f>#REF!</f>
        <v>#REF!</v>
      </c>
      <c r="F271" s="50" t="e">
        <f>E271/C271</f>
        <v>#REF!</v>
      </c>
      <c r="G271" s="25" t="e">
        <f>#REF!</f>
        <v>#REF!</v>
      </c>
      <c r="H271" s="50" t="e">
        <f>G271/C271</f>
        <v>#REF!</v>
      </c>
      <c r="I271" s="25" t="e">
        <f>#REF!</f>
        <v>#REF!</v>
      </c>
      <c r="J271" s="50" t="e">
        <f>I271/C271</f>
        <v>#REF!</v>
      </c>
      <c r="K271" s="25" t="e">
        <f>#REF!</f>
        <v>#REF!</v>
      </c>
      <c r="L271" s="50" t="e">
        <f>K271/C271</f>
        <v>#REF!</v>
      </c>
      <c r="M271" s="25" t="e">
        <f>#REF!</f>
        <v>#REF!</v>
      </c>
      <c r="N271" s="50" t="e">
        <f>M271/C271</f>
        <v>#REF!</v>
      </c>
      <c r="O271" s="25" t="e">
        <f>#REF!</f>
        <v>#REF!</v>
      </c>
      <c r="P271" s="50" t="e">
        <f>O271/C271</f>
        <v>#REF!</v>
      </c>
      <c r="Q271" s="17" t="e">
        <f>C271-E271</f>
        <v>#REF!</v>
      </c>
      <c r="R271" s="50" t="e">
        <f>Q271/$C271</f>
        <v>#REF!</v>
      </c>
    </row>
    <row r="272">
      <c r="C272" s="59" t="e">
        <f>#REF!</f>
        <v>#REF!</v>
      </c>
      <c r="D272" s="50" t="e">
        <f>F272+H272+J272+L272+N272+P272</f>
        <v>#REF!</v>
      </c>
      <c r="E272" s="25" t="e">
        <f>#REF!</f>
        <v>#REF!</v>
      </c>
      <c r="F272" s="50" t="e">
        <f>E272/C272</f>
        <v>#REF!</v>
      </c>
      <c r="G272" s="25" t="e">
        <f>#REF!</f>
        <v>#REF!</v>
      </c>
      <c r="H272" s="50" t="e">
        <f>G272/C272</f>
        <v>#REF!</v>
      </c>
      <c r="I272" s="25" t="e">
        <f>#REF!</f>
        <v>#REF!</v>
      </c>
      <c r="J272" s="50" t="e">
        <f>I272/C272</f>
        <v>#REF!</v>
      </c>
      <c r="K272" s="25" t="e">
        <f>#REF!</f>
        <v>#REF!</v>
      </c>
      <c r="L272" s="50" t="e">
        <f>K272/C272</f>
        <v>#REF!</v>
      </c>
      <c r="M272" s="25" t="e">
        <f>#REF!</f>
        <v>#REF!</v>
      </c>
      <c r="N272" s="50" t="e">
        <f>M272/C272</f>
        <v>#REF!</v>
      </c>
      <c r="O272" s="25" t="e">
        <f>#REF!</f>
        <v>#REF!</v>
      </c>
      <c r="P272" s="50" t="e">
        <f>O272/C272</f>
        <v>#REF!</v>
      </c>
      <c r="Q272" s="17" t="e">
        <f>C272-E272</f>
        <v>#REF!</v>
      </c>
      <c r="R272" s="50" t="e">
        <f>Q272/$C272</f>
        <v>#REF!</v>
      </c>
    </row>
    <row r="273">
      <c r="C273" s="59" t="e">
        <f>#REF!</f>
        <v>#REF!</v>
      </c>
      <c r="D273" s="50" t="e">
        <f>F273+H273+J273+L273+N273+P273</f>
        <v>#REF!</v>
      </c>
      <c r="E273" s="25" t="e">
        <f>#REF!</f>
        <v>#REF!</v>
      </c>
      <c r="F273" s="50" t="e">
        <f>E273/C273</f>
        <v>#REF!</v>
      </c>
      <c r="G273" s="25" t="e">
        <f>#REF!</f>
        <v>#REF!</v>
      </c>
      <c r="H273" s="50" t="e">
        <f>G273/C273</f>
        <v>#REF!</v>
      </c>
      <c r="I273" s="25" t="e">
        <f>#REF!</f>
        <v>#REF!</v>
      </c>
      <c r="J273" s="50" t="e">
        <f>I273/C273</f>
        <v>#REF!</v>
      </c>
      <c r="K273" s="25" t="e">
        <f>#REF!</f>
        <v>#REF!</v>
      </c>
      <c r="L273" s="50" t="e">
        <f>K273/C273</f>
        <v>#REF!</v>
      </c>
      <c r="M273" s="25" t="e">
        <f>#REF!</f>
        <v>#REF!</v>
      </c>
      <c r="N273" s="50" t="e">
        <f>M273/C273</f>
        <v>#REF!</v>
      </c>
      <c r="O273" s="25" t="e">
        <f>#REF!</f>
        <v>#REF!</v>
      </c>
      <c r="P273" s="50" t="e">
        <f>O273/C273</f>
        <v>#REF!</v>
      </c>
      <c r="Q273" s="17" t="e">
        <f>C273-E273</f>
        <v>#REF!</v>
      </c>
      <c r="R273" s="50" t="e">
        <f>Q273/$C273</f>
        <v>#REF!</v>
      </c>
    </row>
    <row r="274">
      <c r="C274" s="59" t="e">
        <f>#REF!</f>
        <v>#REF!</v>
      </c>
      <c r="D274" s="50" t="e">
        <f>F274+H274+J274+L274+N274+P274</f>
        <v>#REF!</v>
      </c>
      <c r="E274" s="25" t="e">
        <f>#REF!</f>
        <v>#REF!</v>
      </c>
      <c r="F274" s="50" t="e">
        <f>E274/C274</f>
        <v>#REF!</v>
      </c>
      <c r="G274" s="25" t="e">
        <f>#REF!</f>
        <v>#REF!</v>
      </c>
      <c r="H274" s="50" t="e">
        <f>G274/C274</f>
        <v>#REF!</v>
      </c>
      <c r="I274" s="25" t="e">
        <f>#REF!</f>
        <v>#REF!</v>
      </c>
      <c r="J274" s="50" t="e">
        <f>I274/C274</f>
        <v>#REF!</v>
      </c>
      <c r="K274" s="25" t="e">
        <f>#REF!</f>
        <v>#REF!</v>
      </c>
      <c r="L274" s="50" t="e">
        <f>K274/C274</f>
        <v>#REF!</v>
      </c>
      <c r="M274" s="25" t="e">
        <f>#REF!</f>
        <v>#REF!</v>
      </c>
      <c r="N274" s="50" t="e">
        <f>M274/C274</f>
        <v>#REF!</v>
      </c>
      <c r="O274" s="25" t="e">
        <f>#REF!</f>
        <v>#REF!</v>
      </c>
      <c r="P274" s="50" t="e">
        <f>O274/C274</f>
        <v>#REF!</v>
      </c>
      <c r="Q274" s="17" t="e">
        <f>C274-E274</f>
        <v>#REF!</v>
      </c>
      <c r="R274" s="50" t="e">
        <f>Q274/$C274</f>
        <v>#REF!</v>
      </c>
    </row>
    <row r="275">
      <c r="C275" s="59" t="e">
        <f>#REF!</f>
        <v>#REF!</v>
      </c>
      <c r="D275" s="50" t="e">
        <f>F275+H275+J275+L275+N275+P275</f>
        <v>#REF!</v>
      </c>
      <c r="E275" s="25" t="e">
        <f>#REF!</f>
        <v>#REF!</v>
      </c>
      <c r="F275" s="50" t="e">
        <f>E275/C275</f>
        <v>#REF!</v>
      </c>
      <c r="G275" s="25" t="e">
        <f>#REF!</f>
        <v>#REF!</v>
      </c>
      <c r="H275" s="50" t="e">
        <f>G275/C275</f>
        <v>#REF!</v>
      </c>
      <c r="I275" s="25" t="e">
        <f>#REF!</f>
        <v>#REF!</v>
      </c>
      <c r="J275" s="50" t="e">
        <f>I275/C275</f>
        <v>#REF!</v>
      </c>
      <c r="K275" s="25" t="e">
        <f>#REF!</f>
        <v>#REF!</v>
      </c>
      <c r="L275" s="50" t="e">
        <f>K275/C275</f>
        <v>#REF!</v>
      </c>
      <c r="M275" s="25" t="e">
        <f>#REF!</f>
        <v>#REF!</v>
      </c>
      <c r="N275" s="50" t="e">
        <f>M275/C275</f>
        <v>#REF!</v>
      </c>
      <c r="O275" s="25" t="e">
        <f>#REF!</f>
        <v>#REF!</v>
      </c>
      <c r="P275" s="50" t="e">
        <f>O275/C275</f>
        <v>#REF!</v>
      </c>
      <c r="Q275" s="17" t="e">
        <f>C275-E275</f>
        <v>#REF!</v>
      </c>
      <c r="R275" s="50" t="e">
        <f>Q275/$C275</f>
        <v>#REF!</v>
      </c>
    </row>
    <row r="276">
      <c r="C276" s="59" t="e">
        <f>#REF!</f>
        <v>#REF!</v>
      </c>
      <c r="D276" s="50" t="e">
        <f>F276+H276+J276+L276+N276+P276</f>
        <v>#REF!</v>
      </c>
      <c r="E276" s="25" t="e">
        <f>#REF!</f>
        <v>#REF!</v>
      </c>
      <c r="F276" s="50" t="e">
        <f>E276/C276</f>
        <v>#REF!</v>
      </c>
      <c r="G276" s="25" t="e">
        <f>#REF!</f>
        <v>#REF!</v>
      </c>
      <c r="H276" s="50" t="e">
        <f>G276/C276</f>
        <v>#REF!</v>
      </c>
      <c r="I276" s="25" t="e">
        <f>#REF!</f>
        <v>#REF!</v>
      </c>
      <c r="J276" s="50" t="e">
        <f>I276/C276</f>
        <v>#REF!</v>
      </c>
      <c r="K276" s="25" t="e">
        <f>#REF!</f>
        <v>#REF!</v>
      </c>
      <c r="L276" s="50" t="e">
        <f>K276/C276</f>
        <v>#REF!</v>
      </c>
      <c r="M276" s="25" t="e">
        <f>#REF!</f>
        <v>#REF!</v>
      </c>
      <c r="N276" s="50" t="e">
        <f>M276/C276</f>
        <v>#REF!</v>
      </c>
      <c r="O276" s="25" t="e">
        <f>#REF!</f>
        <v>#REF!</v>
      </c>
      <c r="P276" s="50" t="e">
        <f>O276/C276</f>
        <v>#REF!</v>
      </c>
      <c r="Q276" s="17" t="e">
        <f>C276-E276</f>
        <v>#REF!</v>
      </c>
      <c r="R276" s="50" t="e">
        <f>Q276/$C276</f>
        <v>#REF!</v>
      </c>
    </row>
    <row r="277">
      <c r="C277" s="59" t="e">
        <f>#REF!</f>
        <v>#REF!</v>
      </c>
      <c r="D277" s="50" t="e">
        <f>F277+H277+J277+L277+N277+P277</f>
        <v>#REF!</v>
      </c>
      <c r="E277" s="25" t="e">
        <f>#REF!</f>
        <v>#REF!</v>
      </c>
      <c r="F277" s="50" t="e">
        <f>E277/C277</f>
        <v>#REF!</v>
      </c>
      <c r="G277" s="25" t="e">
        <f>#REF!</f>
        <v>#REF!</v>
      </c>
      <c r="H277" s="50" t="e">
        <f>G277/C277</f>
        <v>#REF!</v>
      </c>
      <c r="I277" s="25" t="e">
        <f>#REF!</f>
        <v>#REF!</v>
      </c>
      <c r="J277" s="50" t="e">
        <f>I277/C277</f>
        <v>#REF!</v>
      </c>
      <c r="K277" s="25" t="e">
        <f>#REF!</f>
        <v>#REF!</v>
      </c>
      <c r="L277" s="50" t="e">
        <f>K277/C277</f>
        <v>#REF!</v>
      </c>
      <c r="M277" s="25" t="e">
        <f>#REF!</f>
        <v>#REF!</v>
      </c>
      <c r="N277" s="50" t="e">
        <f>M277/C277</f>
        <v>#REF!</v>
      </c>
      <c r="O277" s="25" t="e">
        <f>#REF!</f>
        <v>#REF!</v>
      </c>
      <c r="P277" s="50" t="e">
        <f>O277/C277</f>
        <v>#REF!</v>
      </c>
      <c r="Q277" s="17" t="e">
        <f>C277-E277</f>
        <v>#REF!</v>
      </c>
      <c r="R277" s="50" t="e">
        <f>Q277/$C277</f>
        <v>#REF!</v>
      </c>
    </row>
    <row r="278">
      <c r="C278" s="59" t="e">
        <f>#REF!</f>
        <v>#REF!</v>
      </c>
      <c r="D278" s="50" t="e">
        <f>F278+H278+J278+L278+N278+P278</f>
        <v>#REF!</v>
      </c>
      <c r="E278" s="25" t="e">
        <f>#REF!</f>
        <v>#REF!</v>
      </c>
      <c r="F278" s="50" t="e">
        <f>E278/C278</f>
        <v>#REF!</v>
      </c>
      <c r="G278" s="25" t="e">
        <f>#REF!</f>
        <v>#REF!</v>
      </c>
      <c r="H278" s="50" t="e">
        <f>G278/C278</f>
        <v>#REF!</v>
      </c>
      <c r="I278" s="25" t="e">
        <f>#REF!</f>
        <v>#REF!</v>
      </c>
      <c r="J278" s="50" t="e">
        <f>I278/C278</f>
        <v>#REF!</v>
      </c>
      <c r="K278" s="25" t="e">
        <f>#REF!</f>
        <v>#REF!</v>
      </c>
      <c r="L278" s="50" t="e">
        <f>K278/C278</f>
        <v>#REF!</v>
      </c>
      <c r="M278" s="25" t="e">
        <f>#REF!</f>
        <v>#REF!</v>
      </c>
      <c r="N278" s="50" t="e">
        <f>M278/C278</f>
        <v>#REF!</v>
      </c>
      <c r="O278" s="25" t="e">
        <f>#REF!</f>
        <v>#REF!</v>
      </c>
      <c r="P278" s="50" t="e">
        <f>O278/C278</f>
        <v>#REF!</v>
      </c>
      <c r="Q278" s="17" t="e">
        <f>C278-E278</f>
        <v>#REF!</v>
      </c>
      <c r="R278" s="50" t="e">
        <f>Q278/$C278</f>
        <v>#REF!</v>
      </c>
    </row>
    <row r="279">
      <c r="C279" s="59" t="e">
        <f>#REF!</f>
        <v>#REF!</v>
      </c>
      <c r="D279" s="50" t="e">
        <f>F279+H279+J279+L279+N279+P279</f>
        <v>#REF!</v>
      </c>
      <c r="E279" s="25" t="e">
        <f>#REF!</f>
        <v>#REF!</v>
      </c>
      <c r="F279" s="50" t="e">
        <f>E279/C279</f>
        <v>#REF!</v>
      </c>
      <c r="G279" s="25" t="e">
        <f>#REF!</f>
        <v>#REF!</v>
      </c>
      <c r="H279" s="50" t="e">
        <f>G279/C279</f>
        <v>#REF!</v>
      </c>
      <c r="I279" s="25" t="e">
        <f>#REF!</f>
        <v>#REF!</v>
      </c>
      <c r="J279" s="50" t="e">
        <f>I279/C279</f>
        <v>#REF!</v>
      </c>
      <c r="K279" s="25" t="e">
        <f>#REF!</f>
        <v>#REF!</v>
      </c>
      <c r="L279" s="50" t="e">
        <f>K279/C279</f>
        <v>#REF!</v>
      </c>
      <c r="M279" s="25" t="e">
        <f>#REF!</f>
        <v>#REF!</v>
      </c>
      <c r="N279" s="50" t="e">
        <f>M279/C279</f>
        <v>#REF!</v>
      </c>
      <c r="O279" s="25" t="e">
        <f>#REF!</f>
        <v>#REF!</v>
      </c>
      <c r="P279" s="50" t="e">
        <f>O279/C279</f>
        <v>#REF!</v>
      </c>
      <c r="Q279" s="17" t="e">
        <f>C279-E279</f>
        <v>#REF!</v>
      </c>
      <c r="R279" s="50" t="e">
        <f>Q279/$C279</f>
        <v>#REF!</v>
      </c>
    </row>
    <row r="280">
      <c r="C280" s="59" t="e">
        <f>#REF!</f>
        <v>#REF!</v>
      </c>
      <c r="D280" s="50" t="e">
        <f>F280+H280+J280+L280+N280+P280</f>
        <v>#REF!</v>
      </c>
      <c r="E280" s="25" t="e">
        <f>#REF!</f>
        <v>#REF!</v>
      </c>
      <c r="F280" s="50" t="e">
        <f>E280/C280</f>
        <v>#REF!</v>
      </c>
      <c r="G280" s="25" t="e">
        <f>#REF!</f>
        <v>#REF!</v>
      </c>
      <c r="H280" s="50" t="e">
        <f>G280/C280</f>
        <v>#REF!</v>
      </c>
      <c r="I280" s="25" t="e">
        <f>#REF!</f>
        <v>#REF!</v>
      </c>
      <c r="J280" s="50" t="e">
        <f>I280/C280</f>
        <v>#REF!</v>
      </c>
      <c r="K280" s="25" t="e">
        <f>#REF!</f>
        <v>#REF!</v>
      </c>
      <c r="L280" s="50" t="e">
        <f>K280/C280</f>
        <v>#REF!</v>
      </c>
      <c r="M280" s="25" t="e">
        <f>#REF!</f>
        <v>#REF!</v>
      </c>
      <c r="N280" s="50" t="e">
        <f>M280/C280</f>
        <v>#REF!</v>
      </c>
      <c r="O280" s="25" t="e">
        <f>#REF!</f>
        <v>#REF!</v>
      </c>
      <c r="P280" s="50" t="e">
        <f>O280/C280</f>
        <v>#REF!</v>
      </c>
      <c r="Q280" s="17" t="e">
        <f>C280-E280</f>
        <v>#REF!</v>
      </c>
      <c r="R280" s="50" t="e">
        <f>Q280/$C280</f>
        <v>#REF!</v>
      </c>
    </row>
    <row r="281">
      <c r="C281" s="59" t="e">
        <f>#REF!</f>
        <v>#REF!</v>
      </c>
      <c r="D281" s="50" t="e">
        <f>F281+H281+J281+L281+N281+P281</f>
        <v>#REF!</v>
      </c>
      <c r="E281" s="25" t="e">
        <f>#REF!</f>
        <v>#REF!</v>
      </c>
      <c r="F281" s="50" t="e">
        <f>E281/C281</f>
        <v>#REF!</v>
      </c>
      <c r="G281" s="25" t="e">
        <f>#REF!</f>
        <v>#REF!</v>
      </c>
      <c r="H281" s="50" t="e">
        <f>G281/C281</f>
        <v>#REF!</v>
      </c>
      <c r="I281" s="25" t="e">
        <f>#REF!</f>
        <v>#REF!</v>
      </c>
      <c r="J281" s="50" t="e">
        <f>I281/C281</f>
        <v>#REF!</v>
      </c>
      <c r="K281" s="25" t="e">
        <f>#REF!</f>
        <v>#REF!</v>
      </c>
      <c r="L281" s="50" t="e">
        <f>K281/C281</f>
        <v>#REF!</v>
      </c>
      <c r="M281" s="25" t="e">
        <f>#REF!</f>
        <v>#REF!</v>
      </c>
      <c r="N281" s="50" t="e">
        <f>M281/C281</f>
        <v>#REF!</v>
      </c>
      <c r="O281" s="25" t="e">
        <f>#REF!</f>
        <v>#REF!</v>
      </c>
      <c r="P281" s="50" t="e">
        <f>O281/C281</f>
        <v>#REF!</v>
      </c>
      <c r="Q281" s="17" t="e">
        <f>C281-E281</f>
        <v>#REF!</v>
      </c>
      <c r="R281" s="50" t="e">
        <f>Q281/$C281</f>
        <v>#REF!</v>
      </c>
    </row>
    <row r="282">
      <c r="C282" s="59" t="e">
        <f>#REF!</f>
        <v>#REF!</v>
      </c>
      <c r="D282" s="50" t="e">
        <f>F282+H282+J282+L282+N282+P282</f>
        <v>#REF!</v>
      </c>
      <c r="E282" s="25" t="e">
        <f>#REF!</f>
        <v>#REF!</v>
      </c>
      <c r="F282" s="50" t="e">
        <f>E282/C282</f>
        <v>#REF!</v>
      </c>
      <c r="G282" s="25" t="e">
        <f>#REF!</f>
        <v>#REF!</v>
      </c>
      <c r="H282" s="50" t="e">
        <f>G282/C282</f>
        <v>#REF!</v>
      </c>
      <c r="I282" s="25" t="e">
        <f>#REF!</f>
        <v>#REF!</v>
      </c>
      <c r="J282" s="50" t="e">
        <f>I282/C282</f>
        <v>#REF!</v>
      </c>
      <c r="K282" s="25" t="e">
        <f>#REF!</f>
        <v>#REF!</v>
      </c>
      <c r="L282" s="50" t="e">
        <f>K282/C282</f>
        <v>#REF!</v>
      </c>
      <c r="M282" s="25" t="e">
        <f>#REF!</f>
        <v>#REF!</v>
      </c>
      <c r="N282" s="50" t="e">
        <f>M282/C282</f>
        <v>#REF!</v>
      </c>
      <c r="O282" s="25" t="e">
        <f>#REF!</f>
        <v>#REF!</v>
      </c>
      <c r="P282" s="50" t="e">
        <f>O282/C282</f>
        <v>#REF!</v>
      </c>
      <c r="Q282" s="17" t="e">
        <f>C282-E282</f>
        <v>#REF!</v>
      </c>
      <c r="R282" s="50" t="e">
        <f>Q282/$C282</f>
        <v>#REF!</v>
      </c>
    </row>
    <row r="283">
      <c r="C283" s="59" t="e">
        <f>#REF!</f>
        <v>#REF!</v>
      </c>
      <c r="D283" s="50" t="e">
        <f>F283+H283+J283+L283+N283+P283</f>
        <v>#REF!</v>
      </c>
      <c r="E283" s="25" t="e">
        <f>#REF!</f>
        <v>#REF!</v>
      </c>
      <c r="F283" s="50" t="e">
        <f>E283/C283</f>
        <v>#REF!</v>
      </c>
      <c r="G283" s="25" t="e">
        <f>#REF!</f>
        <v>#REF!</v>
      </c>
      <c r="H283" s="50" t="e">
        <f>G283/C283</f>
        <v>#REF!</v>
      </c>
      <c r="I283" s="25" t="e">
        <f>#REF!</f>
        <v>#REF!</v>
      </c>
      <c r="J283" s="50" t="e">
        <f>I283/C283</f>
        <v>#REF!</v>
      </c>
      <c r="K283" s="25" t="e">
        <f>#REF!</f>
        <v>#REF!</v>
      </c>
      <c r="L283" s="50" t="e">
        <f>K283/C283</f>
        <v>#REF!</v>
      </c>
      <c r="M283" s="25" t="e">
        <f>#REF!</f>
        <v>#REF!</v>
      </c>
      <c r="N283" s="50" t="e">
        <f>M283/C283</f>
        <v>#REF!</v>
      </c>
      <c r="O283" s="25" t="e">
        <f>#REF!</f>
        <v>#REF!</v>
      </c>
      <c r="P283" s="50" t="e">
        <f>O283/C283</f>
        <v>#REF!</v>
      </c>
      <c r="Q283" s="17" t="e">
        <f>C283-E283</f>
        <v>#REF!</v>
      </c>
      <c r="R283" s="50" t="e">
        <f>Q283/$C283</f>
        <v>#REF!</v>
      </c>
    </row>
    <row r="284">
      <c r="C284" s="59" t="e">
        <f>#REF!</f>
        <v>#REF!</v>
      </c>
      <c r="D284" s="50" t="e">
        <f>F284+H284+J284+L284+N284+P284</f>
        <v>#REF!</v>
      </c>
      <c r="E284" s="25" t="e">
        <f>#REF!</f>
        <v>#REF!</v>
      </c>
      <c r="F284" s="50" t="e">
        <f>E284/C284</f>
        <v>#REF!</v>
      </c>
      <c r="G284" s="25" t="e">
        <f>#REF!</f>
        <v>#REF!</v>
      </c>
      <c r="H284" s="50" t="e">
        <f>G284/C284</f>
        <v>#REF!</v>
      </c>
      <c r="I284" s="25" t="e">
        <f>#REF!</f>
        <v>#REF!</v>
      </c>
      <c r="J284" s="50" t="e">
        <f>I284/C284</f>
        <v>#REF!</v>
      </c>
      <c r="K284" s="25" t="e">
        <f>#REF!</f>
        <v>#REF!</v>
      </c>
      <c r="L284" s="50" t="e">
        <f>K284/C284</f>
        <v>#REF!</v>
      </c>
      <c r="M284" s="25" t="e">
        <f>#REF!</f>
        <v>#REF!</v>
      </c>
      <c r="N284" s="50" t="e">
        <f>M284/C284</f>
        <v>#REF!</v>
      </c>
      <c r="O284" s="25" t="e">
        <f>#REF!</f>
        <v>#REF!</v>
      </c>
      <c r="P284" s="50" t="e">
        <f>O284/C284</f>
        <v>#REF!</v>
      </c>
      <c r="Q284" s="17" t="e">
        <f>C284-E284</f>
        <v>#REF!</v>
      </c>
      <c r="R284" s="50" t="e">
        <f>Q284/$C284</f>
        <v>#REF!</v>
      </c>
    </row>
    <row r="285">
      <c r="C285" s="59" t="e">
        <f>#REF!</f>
        <v>#REF!</v>
      </c>
      <c r="D285" s="50" t="e">
        <f>F285+H285+J285+L285+N285+P285</f>
        <v>#REF!</v>
      </c>
      <c r="E285" s="25" t="e">
        <f>#REF!</f>
        <v>#REF!</v>
      </c>
      <c r="F285" s="50" t="e">
        <f>E285/C285</f>
        <v>#REF!</v>
      </c>
      <c r="G285" s="25" t="e">
        <f>#REF!</f>
        <v>#REF!</v>
      </c>
      <c r="H285" s="50" t="e">
        <f>G285/C285</f>
        <v>#REF!</v>
      </c>
      <c r="I285" s="25" t="e">
        <f>#REF!</f>
        <v>#REF!</v>
      </c>
      <c r="J285" s="50" t="e">
        <f>I285/C285</f>
        <v>#REF!</v>
      </c>
      <c r="K285" s="25" t="e">
        <f>#REF!</f>
        <v>#REF!</v>
      </c>
      <c r="L285" s="50" t="e">
        <f>K285/C285</f>
        <v>#REF!</v>
      </c>
      <c r="M285" s="25" t="e">
        <f>#REF!</f>
        <v>#REF!</v>
      </c>
      <c r="N285" s="50" t="e">
        <f>M285/C285</f>
        <v>#REF!</v>
      </c>
      <c r="O285" s="25" t="e">
        <f>#REF!</f>
        <v>#REF!</v>
      </c>
      <c r="P285" s="50" t="e">
        <f>O285/C285</f>
        <v>#REF!</v>
      </c>
      <c r="Q285" s="17" t="e">
        <f>C285-E285</f>
        <v>#REF!</v>
      </c>
      <c r="R285" s="50" t="e">
        <f>Q285/$C285</f>
        <v>#REF!</v>
      </c>
    </row>
    <row r="286">
      <c r="C286" s="59" t="e">
        <f>#REF!</f>
        <v>#REF!</v>
      </c>
      <c r="D286" s="50" t="e">
        <f>F286+H286+J286+L286+N286+P286</f>
        <v>#REF!</v>
      </c>
      <c r="E286" s="25" t="e">
        <f>#REF!</f>
        <v>#REF!</v>
      </c>
      <c r="F286" s="50" t="e">
        <f>E286/C286</f>
        <v>#REF!</v>
      </c>
      <c r="G286" s="25" t="e">
        <f>#REF!</f>
        <v>#REF!</v>
      </c>
      <c r="H286" s="50" t="e">
        <f>G286/C286</f>
        <v>#REF!</v>
      </c>
      <c r="I286" s="25" t="e">
        <f>#REF!</f>
        <v>#REF!</v>
      </c>
      <c r="J286" s="50" t="e">
        <f>I286/C286</f>
        <v>#REF!</v>
      </c>
      <c r="K286" s="25" t="e">
        <f>#REF!</f>
        <v>#REF!</v>
      </c>
      <c r="L286" s="50" t="e">
        <f>K286/C286</f>
        <v>#REF!</v>
      </c>
      <c r="M286" s="25" t="e">
        <f>#REF!</f>
        <v>#REF!</v>
      </c>
      <c r="N286" s="50" t="e">
        <f>M286/C286</f>
        <v>#REF!</v>
      </c>
      <c r="O286" s="25" t="e">
        <f>#REF!</f>
        <v>#REF!</v>
      </c>
      <c r="P286" s="50" t="e">
        <f>O286/C286</f>
        <v>#REF!</v>
      </c>
      <c r="Q286" s="17" t="e">
        <f>C286-E286</f>
        <v>#REF!</v>
      </c>
      <c r="R286" s="50" t="e">
        <f>Q286/$C286</f>
        <v>#REF!</v>
      </c>
    </row>
    <row r="287">
      <c r="C287" s="59" t="e">
        <f>#REF!</f>
        <v>#REF!</v>
      </c>
      <c r="D287" s="50" t="e">
        <f>F287+H287+J287+L287+N287+P287</f>
        <v>#REF!</v>
      </c>
      <c r="E287" s="25" t="e">
        <f>#REF!</f>
        <v>#REF!</v>
      </c>
      <c r="F287" s="50" t="e">
        <f>E287/C287</f>
        <v>#REF!</v>
      </c>
      <c r="G287" s="25" t="e">
        <f>#REF!</f>
        <v>#REF!</v>
      </c>
      <c r="H287" s="50" t="e">
        <f>G287/C287</f>
        <v>#REF!</v>
      </c>
      <c r="I287" s="25" t="e">
        <f>#REF!</f>
        <v>#REF!</v>
      </c>
      <c r="J287" s="50" t="e">
        <f>I287/C287</f>
        <v>#REF!</v>
      </c>
      <c r="K287" s="25" t="e">
        <f>#REF!</f>
        <v>#REF!</v>
      </c>
      <c r="L287" s="50" t="e">
        <f>K287/C287</f>
        <v>#REF!</v>
      </c>
      <c r="M287" s="25" t="e">
        <f>#REF!</f>
        <v>#REF!</v>
      </c>
      <c r="N287" s="50" t="e">
        <f>M287/C287</f>
        <v>#REF!</v>
      </c>
      <c r="O287" s="25" t="e">
        <f>#REF!</f>
        <v>#REF!</v>
      </c>
      <c r="P287" s="50" t="e">
        <f>O287/C287</f>
        <v>#REF!</v>
      </c>
      <c r="Q287" s="17" t="e">
        <f>C287-E287</f>
        <v>#REF!</v>
      </c>
      <c r="R287" s="50" t="e">
        <f>Q287/$C287</f>
        <v>#REF!</v>
      </c>
    </row>
    <row r="288">
      <c r="C288" s="59" t="e">
        <f>#REF!</f>
        <v>#REF!</v>
      </c>
      <c r="D288" s="50" t="e">
        <f>F288+H288+J288+L288+N288+P288</f>
        <v>#REF!</v>
      </c>
      <c r="E288" s="25" t="e">
        <f>#REF!</f>
        <v>#REF!</v>
      </c>
      <c r="F288" s="50" t="e">
        <f>E288/C288</f>
        <v>#REF!</v>
      </c>
      <c r="G288" s="25" t="e">
        <f>#REF!</f>
        <v>#REF!</v>
      </c>
      <c r="H288" s="50" t="e">
        <f>G288/C288</f>
        <v>#REF!</v>
      </c>
      <c r="I288" s="25" t="e">
        <f>#REF!</f>
        <v>#REF!</v>
      </c>
      <c r="J288" s="50" t="e">
        <f>I288/C288</f>
        <v>#REF!</v>
      </c>
      <c r="K288" s="25" t="e">
        <f>#REF!</f>
        <v>#REF!</v>
      </c>
      <c r="L288" s="50" t="e">
        <f>K288/C288</f>
        <v>#REF!</v>
      </c>
      <c r="M288" s="25" t="e">
        <f>#REF!</f>
        <v>#REF!</v>
      </c>
      <c r="N288" s="50" t="e">
        <f>M288/C288</f>
        <v>#REF!</v>
      </c>
      <c r="O288" s="25" t="e">
        <f>#REF!</f>
        <v>#REF!</v>
      </c>
      <c r="P288" s="50" t="e">
        <f>O288/C288</f>
        <v>#REF!</v>
      </c>
      <c r="Q288" s="17" t="e">
        <f>C288-E288</f>
        <v>#REF!</v>
      </c>
      <c r="R288" s="50" t="e">
        <f>Q288/$C288</f>
        <v>#REF!</v>
      </c>
    </row>
    <row r="289">
      <c r="C289" s="59" t="e">
        <f>#REF!</f>
        <v>#REF!</v>
      </c>
      <c r="D289" s="50" t="e">
        <f>F289+H289+J289+L289+N289+P289</f>
        <v>#REF!</v>
      </c>
      <c r="E289" s="25" t="e">
        <f>#REF!</f>
        <v>#REF!</v>
      </c>
      <c r="F289" s="50" t="e">
        <f>E289/C289</f>
        <v>#REF!</v>
      </c>
      <c r="G289" s="25" t="e">
        <f>#REF!</f>
        <v>#REF!</v>
      </c>
      <c r="H289" s="50" t="e">
        <f>G289/C289</f>
        <v>#REF!</v>
      </c>
      <c r="I289" s="25" t="e">
        <f>#REF!</f>
        <v>#REF!</v>
      </c>
      <c r="J289" s="50" t="e">
        <f>I289/C289</f>
        <v>#REF!</v>
      </c>
      <c r="K289" s="25" t="e">
        <f>#REF!</f>
        <v>#REF!</v>
      </c>
      <c r="L289" s="50" t="e">
        <f>K289/C289</f>
        <v>#REF!</v>
      </c>
      <c r="M289" s="25" t="e">
        <f>#REF!</f>
        <v>#REF!</v>
      </c>
      <c r="N289" s="50" t="e">
        <f>M289/C289</f>
        <v>#REF!</v>
      </c>
      <c r="O289" s="25" t="e">
        <f>#REF!</f>
        <v>#REF!</v>
      </c>
      <c r="P289" s="50" t="e">
        <f>O289/C289</f>
        <v>#REF!</v>
      </c>
      <c r="Q289" s="17" t="e">
        <f>C289-E289</f>
        <v>#REF!</v>
      </c>
      <c r="R289" s="50" t="e">
        <f>Q289/$C289</f>
        <v>#REF!</v>
      </c>
    </row>
    <row r="290">
      <c r="C290" s="59" t="e">
        <f>#REF!</f>
        <v>#REF!</v>
      </c>
      <c r="D290" s="50" t="e">
        <f>F290+H290+J290+L290+N290+P290</f>
        <v>#REF!</v>
      </c>
      <c r="E290" s="25" t="e">
        <f>#REF!</f>
        <v>#REF!</v>
      </c>
      <c r="F290" s="50" t="e">
        <f>E290/C290</f>
        <v>#REF!</v>
      </c>
      <c r="G290" s="25" t="e">
        <f>#REF!</f>
        <v>#REF!</v>
      </c>
      <c r="H290" s="50" t="e">
        <f>G290/C290</f>
        <v>#REF!</v>
      </c>
      <c r="I290" s="25" t="e">
        <f>#REF!</f>
        <v>#REF!</v>
      </c>
      <c r="J290" s="50" t="e">
        <f>I290/C290</f>
        <v>#REF!</v>
      </c>
      <c r="K290" s="25" t="e">
        <f>#REF!</f>
        <v>#REF!</v>
      </c>
      <c r="L290" s="50" t="e">
        <f>K290/C290</f>
        <v>#REF!</v>
      </c>
      <c r="M290" s="25" t="e">
        <f>#REF!</f>
        <v>#REF!</v>
      </c>
      <c r="N290" s="50" t="e">
        <f>M290/C290</f>
        <v>#REF!</v>
      </c>
      <c r="O290" s="25" t="e">
        <f>#REF!</f>
        <v>#REF!</v>
      </c>
      <c r="P290" s="50" t="e">
        <f>O290/C290</f>
        <v>#REF!</v>
      </c>
      <c r="Q290" s="17" t="e">
        <f>C290-E290</f>
        <v>#REF!</v>
      </c>
      <c r="R290" s="50" t="e">
        <f>Q290/$C290</f>
        <v>#REF!</v>
      </c>
    </row>
    <row r="291">
      <c r="C291" s="59" t="e">
        <f>#REF!</f>
        <v>#REF!</v>
      </c>
      <c r="D291" s="50" t="e">
        <f>F291+H291+J291+L291+N291+P291</f>
        <v>#REF!</v>
      </c>
      <c r="E291" s="25" t="e">
        <f>#REF!</f>
        <v>#REF!</v>
      </c>
      <c r="F291" s="50" t="e">
        <f>E291/C291</f>
        <v>#REF!</v>
      </c>
      <c r="G291" s="25" t="e">
        <f>#REF!</f>
        <v>#REF!</v>
      </c>
      <c r="H291" s="50" t="e">
        <f>G291/C291</f>
        <v>#REF!</v>
      </c>
      <c r="I291" s="25" t="e">
        <f>#REF!</f>
        <v>#REF!</v>
      </c>
      <c r="J291" s="50" t="e">
        <f>I291/C291</f>
        <v>#REF!</v>
      </c>
      <c r="K291" s="25" t="e">
        <f>#REF!</f>
        <v>#REF!</v>
      </c>
      <c r="L291" s="50" t="e">
        <f>K291/C291</f>
        <v>#REF!</v>
      </c>
      <c r="M291" s="25" t="e">
        <f>#REF!</f>
        <v>#REF!</v>
      </c>
      <c r="N291" s="50" t="e">
        <f>M291/C291</f>
        <v>#REF!</v>
      </c>
      <c r="O291" s="25" t="e">
        <f>#REF!</f>
        <v>#REF!</v>
      </c>
      <c r="P291" s="50" t="e">
        <f>O291/C291</f>
        <v>#REF!</v>
      </c>
      <c r="Q291" s="17" t="e">
        <f>C291-E291</f>
        <v>#REF!</v>
      </c>
      <c r="R291" s="50" t="e">
        <f>Q291/$C291</f>
        <v>#REF!</v>
      </c>
    </row>
    <row r="292">
      <c r="C292" s="59" t="e">
        <f>#REF!</f>
        <v>#REF!</v>
      </c>
      <c r="D292" s="50" t="e">
        <f>F292+H292+J292+L292+N292+P292</f>
        <v>#REF!</v>
      </c>
      <c r="E292" s="25" t="e">
        <f>#REF!</f>
        <v>#REF!</v>
      </c>
      <c r="F292" s="50" t="e">
        <f>E292/C292</f>
        <v>#REF!</v>
      </c>
      <c r="G292" s="25" t="e">
        <f>#REF!</f>
        <v>#REF!</v>
      </c>
      <c r="H292" s="50" t="e">
        <f>G292/C292</f>
        <v>#REF!</v>
      </c>
      <c r="I292" s="25" t="e">
        <f>#REF!</f>
        <v>#REF!</v>
      </c>
      <c r="J292" s="50" t="e">
        <f>I292/C292</f>
        <v>#REF!</v>
      </c>
      <c r="K292" s="25" t="e">
        <f>#REF!</f>
        <v>#REF!</v>
      </c>
      <c r="L292" s="50" t="e">
        <f>K292/C292</f>
        <v>#REF!</v>
      </c>
      <c r="M292" s="25" t="e">
        <f>#REF!</f>
        <v>#REF!</v>
      </c>
      <c r="N292" s="50" t="e">
        <f>M292/C292</f>
        <v>#REF!</v>
      </c>
      <c r="O292" s="25" t="e">
        <f>#REF!</f>
        <v>#REF!</v>
      </c>
      <c r="P292" s="50" t="e">
        <f>O292/C292</f>
        <v>#REF!</v>
      </c>
      <c r="Q292" s="17" t="e">
        <f>C292-E292</f>
        <v>#REF!</v>
      </c>
      <c r="R292" s="50" t="e">
        <f>Q292/$C292</f>
        <v>#REF!</v>
      </c>
    </row>
    <row r="293">
      <c r="C293" s="59" t="e">
        <f>#REF!</f>
        <v>#REF!</v>
      </c>
      <c r="D293" s="50" t="e">
        <f>F293+H293+J293+L293+N293+P293</f>
        <v>#REF!</v>
      </c>
      <c r="E293" s="25" t="e">
        <f>#REF!</f>
        <v>#REF!</v>
      </c>
      <c r="F293" s="50" t="e">
        <f>E293/C293</f>
        <v>#REF!</v>
      </c>
      <c r="G293" s="25" t="e">
        <f>#REF!</f>
        <v>#REF!</v>
      </c>
      <c r="H293" s="50" t="e">
        <f>G293/C293</f>
        <v>#REF!</v>
      </c>
      <c r="I293" s="25" t="e">
        <f>#REF!</f>
        <v>#REF!</v>
      </c>
      <c r="J293" s="50" t="e">
        <f>I293/C293</f>
        <v>#REF!</v>
      </c>
      <c r="K293" s="25" t="e">
        <f>#REF!</f>
        <v>#REF!</v>
      </c>
      <c r="L293" s="50" t="e">
        <f>K293/C293</f>
        <v>#REF!</v>
      </c>
      <c r="M293" s="25" t="e">
        <f>#REF!</f>
        <v>#REF!</v>
      </c>
      <c r="N293" s="50" t="e">
        <f>M293/C293</f>
        <v>#REF!</v>
      </c>
      <c r="O293" s="25" t="e">
        <f>#REF!</f>
        <v>#REF!</v>
      </c>
      <c r="P293" s="50" t="e">
        <f>O293/C293</f>
        <v>#REF!</v>
      </c>
      <c r="Q293" s="17" t="e">
        <f>C293-E293</f>
        <v>#REF!</v>
      </c>
      <c r="R293" s="50" t="e">
        <f>Q293/$C293</f>
        <v>#REF!</v>
      </c>
    </row>
    <row r="294">
      <c r="C294" s="59" t="e">
        <f>#REF!</f>
        <v>#REF!</v>
      </c>
      <c r="D294" s="50" t="e">
        <f>F294+H294+J294+L294+N294+P294</f>
        <v>#REF!</v>
      </c>
      <c r="E294" s="25" t="e">
        <f>#REF!</f>
        <v>#REF!</v>
      </c>
      <c r="F294" s="50" t="e">
        <f>E294/C294</f>
        <v>#REF!</v>
      </c>
      <c r="G294" s="25" t="e">
        <f>#REF!</f>
        <v>#REF!</v>
      </c>
      <c r="H294" s="50" t="e">
        <f>G294/C294</f>
        <v>#REF!</v>
      </c>
      <c r="I294" s="25" t="e">
        <f>#REF!</f>
        <v>#REF!</v>
      </c>
      <c r="J294" s="50" t="e">
        <f>I294/C294</f>
        <v>#REF!</v>
      </c>
      <c r="K294" s="25" t="e">
        <f>#REF!</f>
        <v>#REF!</v>
      </c>
      <c r="L294" s="50" t="e">
        <f>K294/C294</f>
        <v>#REF!</v>
      </c>
      <c r="M294" s="25" t="e">
        <f>#REF!</f>
        <v>#REF!</v>
      </c>
      <c r="N294" s="50" t="e">
        <f>M294/C294</f>
        <v>#REF!</v>
      </c>
      <c r="O294" s="25" t="e">
        <f>#REF!</f>
        <v>#REF!</v>
      </c>
      <c r="P294" s="50" t="e">
        <f>O294/C294</f>
        <v>#REF!</v>
      </c>
      <c r="Q294" s="17" t="e">
        <f>C294-E294</f>
        <v>#REF!</v>
      </c>
      <c r="R294" s="50" t="e">
        <f>Q294/$C294</f>
        <v>#REF!</v>
      </c>
    </row>
    <row r="295">
      <c r="C295" s="59" t="e">
        <f>#REF!</f>
        <v>#REF!</v>
      </c>
      <c r="D295" s="50" t="e">
        <f>F295+H295+J295+L295+N295+P295</f>
        <v>#REF!</v>
      </c>
      <c r="E295" s="25" t="e">
        <f>#REF!</f>
        <v>#REF!</v>
      </c>
      <c r="F295" s="50" t="e">
        <f>E295/C295</f>
        <v>#REF!</v>
      </c>
      <c r="G295" s="25" t="e">
        <f>#REF!</f>
        <v>#REF!</v>
      </c>
      <c r="H295" s="50" t="e">
        <f>G295/C295</f>
        <v>#REF!</v>
      </c>
      <c r="I295" s="25" t="e">
        <f>#REF!</f>
        <v>#REF!</v>
      </c>
      <c r="J295" s="50" t="e">
        <f>I295/C295</f>
        <v>#REF!</v>
      </c>
      <c r="K295" s="25" t="e">
        <f>#REF!</f>
        <v>#REF!</v>
      </c>
      <c r="L295" s="50" t="e">
        <f>K295/C295</f>
        <v>#REF!</v>
      </c>
      <c r="M295" s="25" t="e">
        <f>#REF!</f>
        <v>#REF!</v>
      </c>
      <c r="N295" s="50" t="e">
        <f>M295/C295</f>
        <v>#REF!</v>
      </c>
      <c r="O295" s="25" t="e">
        <f>#REF!</f>
        <v>#REF!</v>
      </c>
      <c r="P295" s="50" t="e">
        <f>O295/C295</f>
        <v>#REF!</v>
      </c>
      <c r="Q295" s="17" t="e">
        <f>C295-E295</f>
        <v>#REF!</v>
      </c>
      <c r="R295" s="50" t="e">
        <f>Q295/$C295</f>
        <v>#REF!</v>
      </c>
    </row>
    <row r="296">
      <c r="C296" s="59" t="e">
        <f>#REF!</f>
        <v>#REF!</v>
      </c>
      <c r="D296" s="50" t="e">
        <f>F296+H296+J296+L296+N296+P296</f>
        <v>#REF!</v>
      </c>
      <c r="E296" s="25" t="e">
        <f>#REF!</f>
        <v>#REF!</v>
      </c>
      <c r="F296" s="50" t="e">
        <f>E296/C296</f>
        <v>#REF!</v>
      </c>
      <c r="G296" s="25" t="e">
        <f>#REF!</f>
        <v>#REF!</v>
      </c>
      <c r="H296" s="50" t="e">
        <f>G296/C296</f>
        <v>#REF!</v>
      </c>
      <c r="I296" s="25" t="e">
        <f>#REF!</f>
        <v>#REF!</v>
      </c>
      <c r="J296" s="50" t="e">
        <f>I296/C296</f>
        <v>#REF!</v>
      </c>
      <c r="K296" s="25" t="e">
        <f>#REF!</f>
        <v>#REF!</v>
      </c>
      <c r="L296" s="50" t="e">
        <f>K296/C296</f>
        <v>#REF!</v>
      </c>
      <c r="M296" s="25" t="e">
        <f>#REF!</f>
        <v>#REF!</v>
      </c>
      <c r="N296" s="50" t="e">
        <f>M296/C296</f>
        <v>#REF!</v>
      </c>
      <c r="O296" s="25" t="e">
        <f>#REF!</f>
        <v>#REF!</v>
      </c>
      <c r="P296" s="50" t="e">
        <f>O296/C296</f>
        <v>#REF!</v>
      </c>
      <c r="Q296" s="17" t="e">
        <f>C296-E296</f>
        <v>#REF!</v>
      </c>
      <c r="R296" s="50" t="e">
        <f>Q296/$C296</f>
        <v>#REF!</v>
      </c>
    </row>
    <row r="297">
      <c r="C297" s="59" t="e">
        <f>#REF!</f>
        <v>#REF!</v>
      </c>
      <c r="D297" s="50" t="e">
        <f>F297+H297+J297+L297+N297+P297</f>
        <v>#REF!</v>
      </c>
      <c r="E297" s="25" t="e">
        <f>#REF!</f>
        <v>#REF!</v>
      </c>
      <c r="F297" s="50" t="e">
        <f>E297/C297</f>
        <v>#REF!</v>
      </c>
      <c r="G297" s="25" t="e">
        <f>#REF!</f>
        <v>#REF!</v>
      </c>
      <c r="H297" s="50" t="e">
        <f>G297/C297</f>
        <v>#REF!</v>
      </c>
      <c r="I297" s="25" t="e">
        <f>#REF!</f>
        <v>#REF!</v>
      </c>
      <c r="J297" s="50" t="e">
        <f>I297/C297</f>
        <v>#REF!</v>
      </c>
      <c r="K297" s="25" t="e">
        <f>#REF!</f>
        <v>#REF!</v>
      </c>
      <c r="L297" s="50" t="e">
        <f>K297/C297</f>
        <v>#REF!</v>
      </c>
      <c r="M297" s="25" t="e">
        <f>#REF!</f>
        <v>#REF!</v>
      </c>
      <c r="N297" s="50" t="e">
        <f>M297/C297</f>
        <v>#REF!</v>
      </c>
      <c r="O297" s="25" t="e">
        <f>#REF!</f>
        <v>#REF!</v>
      </c>
      <c r="P297" s="50" t="e">
        <f>O297/C297</f>
        <v>#REF!</v>
      </c>
      <c r="Q297" s="17" t="e">
        <f>C297-E297</f>
        <v>#REF!</v>
      </c>
      <c r="R297" s="50" t="e">
        <f>Q297/$C297</f>
        <v>#REF!</v>
      </c>
    </row>
    <row r="298">
      <c r="C298" s="59" t="e">
        <f>#REF!</f>
        <v>#REF!</v>
      </c>
      <c r="D298" s="50" t="e">
        <f>F298+H298+J298+L298+N298+P298</f>
        <v>#REF!</v>
      </c>
      <c r="E298" s="25" t="e">
        <f>#REF!</f>
        <v>#REF!</v>
      </c>
      <c r="F298" s="50" t="e">
        <f>E298/C298</f>
        <v>#REF!</v>
      </c>
      <c r="G298" s="25" t="e">
        <f>#REF!</f>
        <v>#REF!</v>
      </c>
      <c r="H298" s="50" t="e">
        <f>G298/C298</f>
        <v>#REF!</v>
      </c>
      <c r="I298" s="25" t="e">
        <f>#REF!</f>
        <v>#REF!</v>
      </c>
      <c r="J298" s="50" t="e">
        <f>I298/C298</f>
        <v>#REF!</v>
      </c>
      <c r="K298" s="25" t="e">
        <f>#REF!</f>
        <v>#REF!</v>
      </c>
      <c r="L298" s="50" t="e">
        <f>K298/C298</f>
        <v>#REF!</v>
      </c>
      <c r="M298" s="25" t="e">
        <f>#REF!</f>
        <v>#REF!</v>
      </c>
      <c r="N298" s="50" t="e">
        <f>M298/C298</f>
        <v>#REF!</v>
      </c>
      <c r="O298" s="25" t="e">
        <f>#REF!</f>
        <v>#REF!</v>
      </c>
      <c r="P298" s="50" t="e">
        <f>O298/C298</f>
        <v>#REF!</v>
      </c>
      <c r="Q298" s="17" t="e">
        <f>C298-E298</f>
        <v>#REF!</v>
      </c>
      <c r="R298" s="50" t="e">
        <f>Q298/$C298</f>
        <v>#REF!</v>
      </c>
    </row>
    <row r="299">
      <c r="C299" s="59" t="e">
        <f>#REF!</f>
        <v>#REF!</v>
      </c>
      <c r="D299" s="50" t="e">
        <f>F299+H299+J299+L299+N299+P299</f>
        <v>#REF!</v>
      </c>
      <c r="E299" s="25" t="e">
        <f>#REF!</f>
        <v>#REF!</v>
      </c>
      <c r="F299" s="50" t="e">
        <f>E299/C299</f>
        <v>#REF!</v>
      </c>
      <c r="G299" s="25" t="e">
        <f>#REF!</f>
        <v>#REF!</v>
      </c>
      <c r="H299" s="50" t="e">
        <f>G299/C299</f>
        <v>#REF!</v>
      </c>
      <c r="I299" s="25" t="e">
        <f>#REF!</f>
        <v>#REF!</v>
      </c>
      <c r="J299" s="50" t="e">
        <f>I299/C299</f>
        <v>#REF!</v>
      </c>
      <c r="K299" s="25" t="e">
        <f>#REF!</f>
        <v>#REF!</v>
      </c>
      <c r="L299" s="50" t="e">
        <f>K299/C299</f>
        <v>#REF!</v>
      </c>
      <c r="M299" s="25" t="e">
        <f>#REF!</f>
        <v>#REF!</v>
      </c>
      <c r="N299" s="50" t="e">
        <f>M299/C299</f>
        <v>#REF!</v>
      </c>
      <c r="O299" s="25" t="e">
        <f>#REF!</f>
        <v>#REF!</v>
      </c>
      <c r="P299" s="50" t="e">
        <f>O299/C299</f>
        <v>#REF!</v>
      </c>
      <c r="Q299" s="17" t="e">
        <f>C299-E299</f>
        <v>#REF!</v>
      </c>
      <c r="R299" s="50" t="e">
        <f>Q299/$C299</f>
        <v>#REF!</v>
      </c>
    </row>
    <row r="300">
      <c r="C300" s="59" t="e">
        <f>#REF!</f>
        <v>#REF!</v>
      </c>
      <c r="D300" s="50" t="e">
        <f>F300+H300+J300+L300+N300+P300</f>
        <v>#REF!</v>
      </c>
      <c r="E300" s="25" t="e">
        <f>#REF!</f>
        <v>#REF!</v>
      </c>
      <c r="F300" s="50" t="e">
        <f>E300/C300</f>
        <v>#REF!</v>
      </c>
      <c r="G300" s="25" t="e">
        <f>#REF!</f>
        <v>#REF!</v>
      </c>
      <c r="H300" s="50" t="e">
        <f>G300/C300</f>
        <v>#REF!</v>
      </c>
      <c r="I300" s="25" t="e">
        <f>#REF!</f>
        <v>#REF!</v>
      </c>
      <c r="J300" s="50" t="e">
        <f>I300/C300</f>
        <v>#REF!</v>
      </c>
      <c r="K300" s="25" t="e">
        <f>#REF!</f>
        <v>#REF!</v>
      </c>
      <c r="L300" s="50" t="e">
        <f>K300/C300</f>
        <v>#REF!</v>
      </c>
      <c r="M300" s="25" t="e">
        <f>#REF!</f>
        <v>#REF!</v>
      </c>
      <c r="N300" s="50" t="e">
        <f>M300/C300</f>
        <v>#REF!</v>
      </c>
      <c r="O300" s="25" t="e">
        <f>#REF!</f>
        <v>#REF!</v>
      </c>
      <c r="P300" s="50" t="e">
        <f>O300/C300</f>
        <v>#REF!</v>
      </c>
      <c r="Q300" s="17" t="e">
        <f>C300-E300</f>
        <v>#REF!</v>
      </c>
      <c r="R300" s="50" t="e">
        <f>Q300/$C300</f>
        <v>#REF!</v>
      </c>
    </row>
    <row r="301">
      <c r="C301" s="59" t="e">
        <f>#REF!</f>
        <v>#REF!</v>
      </c>
      <c r="D301" s="50" t="e">
        <f>F301+H301+J301+L301+N301+P301</f>
        <v>#REF!</v>
      </c>
      <c r="E301" s="25" t="e">
        <f>#REF!</f>
        <v>#REF!</v>
      </c>
      <c r="F301" s="50" t="e">
        <f>E301/C301</f>
        <v>#REF!</v>
      </c>
      <c r="G301" s="25" t="e">
        <f>#REF!</f>
        <v>#REF!</v>
      </c>
      <c r="H301" s="50" t="e">
        <f>G301/C301</f>
        <v>#REF!</v>
      </c>
      <c r="I301" s="25" t="e">
        <f>#REF!</f>
        <v>#REF!</v>
      </c>
      <c r="J301" s="50" t="e">
        <f>I301/C301</f>
        <v>#REF!</v>
      </c>
      <c r="K301" s="25" t="e">
        <f>#REF!</f>
        <v>#REF!</v>
      </c>
      <c r="L301" s="50" t="e">
        <f>K301/C301</f>
        <v>#REF!</v>
      </c>
      <c r="M301" s="25" t="e">
        <f>#REF!</f>
        <v>#REF!</v>
      </c>
      <c r="N301" s="50" t="e">
        <f>M301/C301</f>
        <v>#REF!</v>
      </c>
      <c r="O301" s="25" t="e">
        <f>#REF!</f>
        <v>#REF!</v>
      </c>
      <c r="P301" s="50" t="e">
        <f>O301/C301</f>
        <v>#REF!</v>
      </c>
      <c r="Q301" s="17" t="e">
        <f>C301-E301</f>
        <v>#REF!</v>
      </c>
      <c r="R301" s="50" t="e">
        <f>Q301/$C301</f>
        <v>#REF!</v>
      </c>
    </row>
    <row r="302">
      <c r="C302" s="59" t="e">
        <f>#REF!</f>
        <v>#REF!</v>
      </c>
      <c r="D302" s="50" t="e">
        <f>F302+H302+J302+L302+N302+P302</f>
        <v>#REF!</v>
      </c>
      <c r="E302" s="25" t="e">
        <f>#REF!</f>
        <v>#REF!</v>
      </c>
      <c r="F302" s="50" t="e">
        <f>E302/C302</f>
        <v>#REF!</v>
      </c>
      <c r="G302" s="25" t="e">
        <f>#REF!</f>
        <v>#REF!</v>
      </c>
      <c r="H302" s="50" t="e">
        <f>G302/C302</f>
        <v>#REF!</v>
      </c>
      <c r="I302" s="25" t="e">
        <f>#REF!</f>
        <v>#REF!</v>
      </c>
      <c r="J302" s="50" t="e">
        <f>I302/C302</f>
        <v>#REF!</v>
      </c>
      <c r="K302" s="25" t="e">
        <f>#REF!</f>
        <v>#REF!</v>
      </c>
      <c r="L302" s="50" t="e">
        <f>K302/C302</f>
        <v>#REF!</v>
      </c>
      <c r="M302" s="25" t="e">
        <f>#REF!</f>
        <v>#REF!</v>
      </c>
      <c r="N302" s="50" t="e">
        <f>M302/C302</f>
        <v>#REF!</v>
      </c>
      <c r="O302" s="25" t="e">
        <f>#REF!</f>
        <v>#REF!</v>
      </c>
      <c r="P302" s="50" t="e">
        <f>O302/C302</f>
        <v>#REF!</v>
      </c>
      <c r="Q302" s="17" t="e">
        <f>C302-E302</f>
        <v>#REF!</v>
      </c>
      <c r="R302" s="50" t="e">
        <f>Q302/$C302</f>
        <v>#REF!</v>
      </c>
    </row>
    <row r="303">
      <c r="C303" s="59" t="e">
        <f>#REF!</f>
        <v>#REF!</v>
      </c>
      <c r="D303" s="50" t="e">
        <f>F303+H303+J303+L303+N303+P303</f>
        <v>#REF!</v>
      </c>
      <c r="E303" s="25" t="e">
        <f>#REF!</f>
        <v>#REF!</v>
      </c>
      <c r="F303" s="50" t="e">
        <f>E303/C303</f>
        <v>#REF!</v>
      </c>
      <c r="G303" s="25" t="e">
        <f>#REF!</f>
        <v>#REF!</v>
      </c>
      <c r="H303" s="50" t="e">
        <f>G303/C303</f>
        <v>#REF!</v>
      </c>
      <c r="I303" s="25" t="e">
        <f>#REF!</f>
        <v>#REF!</v>
      </c>
      <c r="J303" s="50" t="e">
        <f>I303/C303</f>
        <v>#REF!</v>
      </c>
      <c r="K303" s="25" t="e">
        <f>#REF!</f>
        <v>#REF!</v>
      </c>
      <c r="L303" s="50" t="e">
        <f>K303/C303</f>
        <v>#REF!</v>
      </c>
      <c r="M303" s="25" t="e">
        <f>#REF!</f>
        <v>#REF!</v>
      </c>
      <c r="N303" s="50" t="e">
        <f>M303/C303</f>
        <v>#REF!</v>
      </c>
      <c r="O303" s="25" t="e">
        <f>#REF!</f>
        <v>#REF!</v>
      </c>
      <c r="P303" s="50" t="e">
        <f>O303/C303</f>
        <v>#REF!</v>
      </c>
      <c r="Q303" s="17" t="e">
        <f>C303-E303</f>
        <v>#REF!</v>
      </c>
      <c r="R303" s="50" t="e">
        <f>Q303/$C303</f>
        <v>#REF!</v>
      </c>
    </row>
    <row r="304">
      <c r="C304" s="59" t="e">
        <f>#REF!</f>
        <v>#REF!</v>
      </c>
      <c r="D304" s="50" t="e">
        <f>F304+H304+J304+L304+N304+P304</f>
        <v>#REF!</v>
      </c>
      <c r="E304" s="25" t="e">
        <f>#REF!</f>
        <v>#REF!</v>
      </c>
      <c r="F304" s="50" t="e">
        <f>E304/C304</f>
        <v>#REF!</v>
      </c>
      <c r="G304" s="25" t="e">
        <f>#REF!</f>
        <v>#REF!</v>
      </c>
      <c r="H304" s="50" t="e">
        <f>G304/C304</f>
        <v>#REF!</v>
      </c>
      <c r="I304" s="25" t="e">
        <f>#REF!</f>
        <v>#REF!</v>
      </c>
      <c r="J304" s="50" t="e">
        <f>I304/C304</f>
        <v>#REF!</v>
      </c>
      <c r="K304" s="25" t="e">
        <f>#REF!</f>
        <v>#REF!</v>
      </c>
      <c r="L304" s="50" t="e">
        <f>K304/C304</f>
        <v>#REF!</v>
      </c>
      <c r="M304" s="25" t="e">
        <f>#REF!</f>
        <v>#REF!</v>
      </c>
      <c r="N304" s="50" t="e">
        <f>M304/C304</f>
        <v>#REF!</v>
      </c>
      <c r="O304" s="25" t="e">
        <f>#REF!</f>
        <v>#REF!</v>
      </c>
      <c r="P304" s="50" t="e">
        <f>O304/C304</f>
        <v>#REF!</v>
      </c>
      <c r="Q304" s="17" t="e">
        <f>C304-E304</f>
        <v>#REF!</v>
      </c>
      <c r="R304" s="50" t="e">
        <f>Q304/$C304</f>
        <v>#REF!</v>
      </c>
    </row>
    <row r="305">
      <c r="C305" s="59" t="e">
        <f>#REF!</f>
        <v>#REF!</v>
      </c>
      <c r="D305" s="50" t="e">
        <f>F305+H305+J305+L305+N305+P305</f>
        <v>#REF!</v>
      </c>
      <c r="E305" s="25" t="e">
        <f>#REF!</f>
        <v>#REF!</v>
      </c>
      <c r="F305" s="50" t="e">
        <f>E305/C305</f>
        <v>#REF!</v>
      </c>
      <c r="G305" s="25" t="e">
        <f>#REF!</f>
        <v>#REF!</v>
      </c>
      <c r="H305" s="50" t="e">
        <f>G305/C305</f>
        <v>#REF!</v>
      </c>
      <c r="I305" s="25" t="e">
        <f>#REF!</f>
        <v>#REF!</v>
      </c>
      <c r="J305" s="50" t="e">
        <f>I305/C305</f>
        <v>#REF!</v>
      </c>
      <c r="K305" s="25" t="e">
        <f>#REF!</f>
        <v>#REF!</v>
      </c>
      <c r="L305" s="50" t="e">
        <f>K305/C305</f>
        <v>#REF!</v>
      </c>
      <c r="M305" s="25" t="e">
        <f>#REF!</f>
        <v>#REF!</v>
      </c>
      <c r="N305" s="50" t="e">
        <f>M305/C305</f>
        <v>#REF!</v>
      </c>
      <c r="O305" s="25" t="e">
        <f>#REF!</f>
        <v>#REF!</v>
      </c>
      <c r="P305" s="50" t="e">
        <f>O305/C305</f>
        <v>#REF!</v>
      </c>
      <c r="Q305" s="17" t="e">
        <f>C305-E305</f>
        <v>#REF!</v>
      </c>
      <c r="R305" s="50" t="e">
        <f>Q305/$C305</f>
        <v>#REF!</v>
      </c>
    </row>
    <row r="306">
      <c r="C306" s="59" t="e">
        <f>#REF!</f>
        <v>#REF!</v>
      </c>
      <c r="D306" s="50" t="e">
        <f>F306+H306+J306+L306+N306+P306</f>
        <v>#REF!</v>
      </c>
      <c r="E306" s="25" t="e">
        <f>#REF!</f>
        <v>#REF!</v>
      </c>
      <c r="F306" s="50" t="e">
        <f>E306/C306</f>
        <v>#REF!</v>
      </c>
      <c r="G306" s="25" t="e">
        <f>#REF!</f>
        <v>#REF!</v>
      </c>
      <c r="H306" s="50" t="e">
        <f>G306/C306</f>
        <v>#REF!</v>
      </c>
      <c r="I306" s="25" t="e">
        <f>#REF!</f>
        <v>#REF!</v>
      </c>
      <c r="J306" s="50" t="e">
        <f>I306/C306</f>
        <v>#REF!</v>
      </c>
      <c r="K306" s="25" t="e">
        <f>#REF!</f>
        <v>#REF!</v>
      </c>
      <c r="L306" s="50" t="e">
        <f>K306/C306</f>
        <v>#REF!</v>
      </c>
      <c r="M306" s="25" t="e">
        <f>#REF!</f>
        <v>#REF!</v>
      </c>
      <c r="N306" s="50" t="e">
        <f>M306/C306</f>
        <v>#REF!</v>
      </c>
      <c r="O306" s="25" t="e">
        <f>#REF!</f>
        <v>#REF!</v>
      </c>
      <c r="P306" s="50" t="e">
        <f>O306/C306</f>
        <v>#REF!</v>
      </c>
      <c r="Q306" s="17" t="e">
        <f>C306-E306</f>
        <v>#REF!</v>
      </c>
      <c r="R306" s="50" t="e">
        <f>Q306/$C306</f>
        <v>#REF!</v>
      </c>
    </row>
    <row r="307">
      <c r="C307" s="59" t="e">
        <f>#REF!</f>
        <v>#REF!</v>
      </c>
      <c r="D307" s="50" t="e">
        <f>F307+H307+J307+L307+N307+P307</f>
        <v>#REF!</v>
      </c>
      <c r="E307" s="25" t="e">
        <f>#REF!</f>
        <v>#REF!</v>
      </c>
      <c r="F307" s="50" t="e">
        <f>E307/C307</f>
        <v>#REF!</v>
      </c>
      <c r="G307" s="25" t="e">
        <f>#REF!</f>
        <v>#REF!</v>
      </c>
      <c r="H307" s="50" t="e">
        <f>G307/C307</f>
        <v>#REF!</v>
      </c>
      <c r="I307" s="25" t="e">
        <f>#REF!</f>
        <v>#REF!</v>
      </c>
      <c r="J307" s="50" t="e">
        <f>I307/C307</f>
        <v>#REF!</v>
      </c>
      <c r="K307" s="25" t="e">
        <f>#REF!</f>
        <v>#REF!</v>
      </c>
      <c r="L307" s="50" t="e">
        <f>K307/C307</f>
        <v>#REF!</v>
      </c>
      <c r="M307" s="25" t="e">
        <f>#REF!</f>
        <v>#REF!</v>
      </c>
      <c r="N307" s="50" t="e">
        <f>M307/C307</f>
        <v>#REF!</v>
      </c>
      <c r="O307" s="25" t="e">
        <f>#REF!</f>
        <v>#REF!</v>
      </c>
      <c r="P307" s="50" t="e">
        <f>O307/C307</f>
        <v>#REF!</v>
      </c>
      <c r="Q307" s="17" t="e">
        <f>C307-E307</f>
        <v>#REF!</v>
      </c>
      <c r="R307" s="50" t="e">
        <f>Q307/$C307</f>
        <v>#REF!</v>
      </c>
    </row>
    <row r="308">
      <c r="C308" s="59" t="e">
        <f>#REF!</f>
        <v>#REF!</v>
      </c>
      <c r="D308" s="50" t="e">
        <f>F308+H308+J308+L308+N308+P308</f>
        <v>#REF!</v>
      </c>
      <c r="E308" s="25" t="e">
        <f>#REF!</f>
        <v>#REF!</v>
      </c>
      <c r="F308" s="50" t="e">
        <f>E308/C308</f>
        <v>#REF!</v>
      </c>
      <c r="G308" s="25" t="e">
        <f>#REF!</f>
        <v>#REF!</v>
      </c>
      <c r="H308" s="50" t="e">
        <f>G308/C308</f>
        <v>#REF!</v>
      </c>
      <c r="I308" s="25" t="e">
        <f>#REF!</f>
        <v>#REF!</v>
      </c>
      <c r="J308" s="50" t="e">
        <f>I308/C308</f>
        <v>#REF!</v>
      </c>
      <c r="K308" s="25" t="e">
        <f>#REF!</f>
        <v>#REF!</v>
      </c>
      <c r="L308" s="50" t="e">
        <f>K308/C308</f>
        <v>#REF!</v>
      </c>
      <c r="M308" s="25" t="e">
        <f>#REF!</f>
        <v>#REF!</v>
      </c>
      <c r="N308" s="50" t="e">
        <f>M308/C308</f>
        <v>#REF!</v>
      </c>
      <c r="O308" s="25" t="e">
        <f>#REF!</f>
        <v>#REF!</v>
      </c>
      <c r="P308" s="50" t="e">
        <f>O308/C308</f>
        <v>#REF!</v>
      </c>
      <c r="Q308" s="17" t="e">
        <f>C308-E308</f>
        <v>#REF!</v>
      </c>
      <c r="R308" s="50" t="e">
        <f>Q308/$C308</f>
        <v>#REF!</v>
      </c>
    </row>
    <row r="309">
      <c r="C309" s="59" t="e">
        <f>#REF!</f>
        <v>#REF!</v>
      </c>
      <c r="D309" s="50" t="e">
        <f>F309+H309+J309+L309+N309+P309</f>
        <v>#REF!</v>
      </c>
      <c r="E309" s="25" t="e">
        <f>#REF!</f>
        <v>#REF!</v>
      </c>
      <c r="F309" s="50" t="e">
        <f>E309/C309</f>
        <v>#REF!</v>
      </c>
      <c r="G309" s="25" t="e">
        <f>#REF!</f>
        <v>#REF!</v>
      </c>
      <c r="H309" s="50" t="e">
        <f>G309/C309</f>
        <v>#REF!</v>
      </c>
      <c r="I309" s="25" t="e">
        <f>#REF!</f>
        <v>#REF!</v>
      </c>
      <c r="J309" s="50" t="e">
        <f>I309/C309</f>
        <v>#REF!</v>
      </c>
      <c r="K309" s="25" t="e">
        <f>#REF!</f>
        <v>#REF!</v>
      </c>
      <c r="L309" s="50" t="e">
        <f>K309/C309</f>
        <v>#REF!</v>
      </c>
      <c r="M309" s="25" t="e">
        <f>#REF!</f>
        <v>#REF!</v>
      </c>
      <c r="N309" s="50" t="e">
        <f>M309/C309</f>
        <v>#REF!</v>
      </c>
      <c r="O309" s="25" t="e">
        <f>#REF!</f>
        <v>#REF!</v>
      </c>
      <c r="P309" s="50" t="e">
        <f>O309/C309</f>
        <v>#REF!</v>
      </c>
      <c r="Q309" s="17" t="e">
        <f>C309-E309</f>
        <v>#REF!</v>
      </c>
      <c r="R309" s="50" t="e">
        <f>Q309/$C309</f>
        <v>#REF!</v>
      </c>
    </row>
    <row r="310">
      <c r="C310" s="59" t="e">
        <f>#REF!</f>
        <v>#REF!</v>
      </c>
      <c r="D310" s="50" t="e">
        <f>F310+H310+J310+L310+N310+P310</f>
        <v>#REF!</v>
      </c>
      <c r="E310" s="25" t="e">
        <f>#REF!</f>
        <v>#REF!</v>
      </c>
      <c r="F310" s="50" t="e">
        <f>E310/C310</f>
        <v>#REF!</v>
      </c>
      <c r="G310" s="25" t="e">
        <f>#REF!</f>
        <v>#REF!</v>
      </c>
      <c r="H310" s="50" t="e">
        <f>G310/C310</f>
        <v>#REF!</v>
      </c>
      <c r="I310" s="25" t="e">
        <f>#REF!</f>
        <v>#REF!</v>
      </c>
      <c r="J310" s="50" t="e">
        <f>I310/C310</f>
        <v>#REF!</v>
      </c>
      <c r="K310" s="25" t="e">
        <f>#REF!</f>
        <v>#REF!</v>
      </c>
      <c r="L310" s="50" t="e">
        <f>K310/C310</f>
        <v>#REF!</v>
      </c>
      <c r="M310" s="25" t="e">
        <f>#REF!</f>
        <v>#REF!</v>
      </c>
      <c r="N310" s="50" t="e">
        <f>M310/C310</f>
        <v>#REF!</v>
      </c>
      <c r="O310" s="25" t="e">
        <f>#REF!</f>
        <v>#REF!</v>
      </c>
      <c r="P310" s="50" t="e">
        <f>O310/C310</f>
        <v>#REF!</v>
      </c>
      <c r="Q310" s="17" t="e">
        <f>C310-E310</f>
        <v>#REF!</v>
      </c>
      <c r="R310" s="50" t="e">
        <f>Q310/$C310</f>
        <v>#REF!</v>
      </c>
    </row>
    <row r="311">
      <c r="C311" s="59" t="e">
        <f>#REF!</f>
        <v>#REF!</v>
      </c>
      <c r="D311" s="50" t="e">
        <f>F311+H311+J311+L311+N311+P311</f>
        <v>#REF!</v>
      </c>
      <c r="E311" s="25" t="e">
        <f>#REF!</f>
        <v>#REF!</v>
      </c>
      <c r="F311" s="50" t="e">
        <f>E311/C311</f>
        <v>#REF!</v>
      </c>
      <c r="G311" s="25" t="e">
        <f>#REF!</f>
        <v>#REF!</v>
      </c>
      <c r="H311" s="50" t="e">
        <f>G311/C311</f>
        <v>#REF!</v>
      </c>
      <c r="I311" s="25" t="e">
        <f>#REF!</f>
        <v>#REF!</v>
      </c>
      <c r="J311" s="50" t="e">
        <f>I311/C311</f>
        <v>#REF!</v>
      </c>
      <c r="K311" s="25" t="e">
        <f>#REF!</f>
        <v>#REF!</v>
      </c>
      <c r="L311" s="50" t="e">
        <f>K311/C311</f>
        <v>#REF!</v>
      </c>
      <c r="M311" s="25" t="e">
        <f>#REF!</f>
        <v>#REF!</v>
      </c>
      <c r="N311" s="50" t="e">
        <f>M311/C311</f>
        <v>#REF!</v>
      </c>
      <c r="O311" s="25" t="e">
        <f>#REF!</f>
        <v>#REF!</v>
      </c>
      <c r="P311" s="50" t="e">
        <f>O311/C311</f>
        <v>#REF!</v>
      </c>
      <c r="Q311" s="17" t="e">
        <f>C311-E311</f>
        <v>#REF!</v>
      </c>
      <c r="R311" s="50" t="e">
        <f>Q311/$C311</f>
        <v>#REF!</v>
      </c>
    </row>
    <row r="312">
      <c r="C312" s="59" t="e">
        <f>#REF!</f>
        <v>#REF!</v>
      </c>
      <c r="D312" s="50" t="e">
        <f>F312+H312+J312+L312+N312+P312</f>
        <v>#REF!</v>
      </c>
      <c r="E312" s="25" t="e">
        <f>#REF!</f>
        <v>#REF!</v>
      </c>
      <c r="F312" s="50" t="e">
        <f>E312/C312</f>
        <v>#REF!</v>
      </c>
      <c r="G312" s="25" t="e">
        <f>#REF!</f>
        <v>#REF!</v>
      </c>
      <c r="H312" s="50" t="e">
        <f>G312/C312</f>
        <v>#REF!</v>
      </c>
      <c r="I312" s="25" t="e">
        <f>#REF!</f>
        <v>#REF!</v>
      </c>
      <c r="J312" s="50" t="e">
        <f>I312/C312</f>
        <v>#REF!</v>
      </c>
      <c r="K312" s="25" t="e">
        <f>#REF!</f>
        <v>#REF!</v>
      </c>
      <c r="L312" s="50" t="e">
        <f>K312/C312</f>
        <v>#REF!</v>
      </c>
      <c r="M312" s="25" t="e">
        <f>#REF!</f>
        <v>#REF!</v>
      </c>
      <c r="N312" s="50" t="e">
        <f>M312/C312</f>
        <v>#REF!</v>
      </c>
      <c r="O312" s="25" t="e">
        <f>#REF!</f>
        <v>#REF!</v>
      </c>
      <c r="P312" s="50" t="e">
        <f>O312/C312</f>
        <v>#REF!</v>
      </c>
      <c r="Q312" s="17" t="e">
        <f>C312-E312</f>
        <v>#REF!</v>
      </c>
      <c r="R312" s="50" t="e">
        <f>Q312/$C312</f>
        <v>#REF!</v>
      </c>
    </row>
    <row r="313">
      <c r="C313" s="59" t="e">
        <f>#REF!</f>
        <v>#REF!</v>
      </c>
      <c r="D313" s="50" t="e">
        <f>F313+H313+J313+L313+N313+P313</f>
        <v>#REF!</v>
      </c>
      <c r="E313" s="25" t="e">
        <f>#REF!</f>
        <v>#REF!</v>
      </c>
      <c r="F313" s="50" t="e">
        <f>E313/C313</f>
        <v>#REF!</v>
      </c>
      <c r="G313" s="25" t="e">
        <f>#REF!</f>
        <v>#REF!</v>
      </c>
      <c r="H313" s="50" t="e">
        <f>G313/C313</f>
        <v>#REF!</v>
      </c>
      <c r="I313" s="25" t="e">
        <f>#REF!</f>
        <v>#REF!</v>
      </c>
      <c r="J313" s="50" t="e">
        <f>I313/C313</f>
        <v>#REF!</v>
      </c>
      <c r="K313" s="25" t="e">
        <f>#REF!</f>
        <v>#REF!</v>
      </c>
      <c r="L313" s="50" t="e">
        <f>K313/C313</f>
        <v>#REF!</v>
      </c>
      <c r="M313" s="25" t="e">
        <f>#REF!</f>
        <v>#REF!</v>
      </c>
      <c r="N313" s="50" t="e">
        <f>M313/C313</f>
        <v>#REF!</v>
      </c>
      <c r="O313" s="25" t="e">
        <f>#REF!</f>
        <v>#REF!</v>
      </c>
      <c r="P313" s="50" t="e">
        <f>O313/C313</f>
        <v>#REF!</v>
      </c>
      <c r="Q313" s="17" t="e">
        <f>C313-E313</f>
        <v>#REF!</v>
      </c>
      <c r="R313" s="50" t="e">
        <f>Q313/$C313</f>
        <v>#REF!</v>
      </c>
    </row>
    <row r="314">
      <c r="C314" s="59" t="e">
        <f>#REF!</f>
        <v>#REF!</v>
      </c>
      <c r="D314" s="50" t="e">
        <f>F314+H314+J314+L314+N314+P314</f>
        <v>#REF!</v>
      </c>
      <c r="E314" s="25" t="e">
        <f>#REF!</f>
        <v>#REF!</v>
      </c>
      <c r="F314" s="50" t="e">
        <f>E314/C314</f>
        <v>#REF!</v>
      </c>
      <c r="G314" s="25" t="e">
        <f>#REF!</f>
        <v>#REF!</v>
      </c>
      <c r="H314" s="50" t="e">
        <f>G314/C314</f>
        <v>#REF!</v>
      </c>
      <c r="I314" s="25" t="e">
        <f>#REF!</f>
        <v>#REF!</v>
      </c>
      <c r="J314" s="50" t="e">
        <f>I314/C314</f>
        <v>#REF!</v>
      </c>
      <c r="K314" s="25" t="e">
        <f>#REF!</f>
        <v>#REF!</v>
      </c>
      <c r="L314" s="50" t="e">
        <f>K314/C314</f>
        <v>#REF!</v>
      </c>
      <c r="M314" s="25" t="e">
        <f>#REF!</f>
        <v>#REF!</v>
      </c>
      <c r="N314" s="50" t="e">
        <f>M314/C314</f>
        <v>#REF!</v>
      </c>
      <c r="O314" s="25" t="e">
        <f>#REF!</f>
        <v>#REF!</v>
      </c>
      <c r="P314" s="50" t="e">
        <f>O314/C314</f>
        <v>#REF!</v>
      </c>
      <c r="Q314" s="17" t="e">
        <f>C314-E314</f>
        <v>#REF!</v>
      </c>
      <c r="R314" s="50" t="e">
        <f>Q314/$C314</f>
        <v>#REF!</v>
      </c>
    </row>
    <row r="315">
      <c r="C315" s="59" t="e">
        <f>#REF!</f>
        <v>#REF!</v>
      </c>
      <c r="D315" s="50" t="e">
        <f>F315+H315+J315+L315+N315+P315</f>
        <v>#REF!</v>
      </c>
      <c r="E315" s="25" t="e">
        <f>#REF!</f>
        <v>#REF!</v>
      </c>
      <c r="F315" s="50" t="e">
        <f>E315/C315</f>
        <v>#REF!</v>
      </c>
      <c r="G315" s="25" t="e">
        <f>#REF!</f>
        <v>#REF!</v>
      </c>
      <c r="H315" s="50" t="e">
        <f>G315/C315</f>
        <v>#REF!</v>
      </c>
      <c r="I315" s="25" t="e">
        <f>#REF!</f>
        <v>#REF!</v>
      </c>
      <c r="J315" s="50" t="e">
        <f>I315/C315</f>
        <v>#REF!</v>
      </c>
      <c r="K315" s="25" t="e">
        <f>#REF!</f>
        <v>#REF!</v>
      </c>
      <c r="L315" s="50" t="e">
        <f>K315/C315</f>
        <v>#REF!</v>
      </c>
      <c r="M315" s="25" t="e">
        <f>#REF!</f>
        <v>#REF!</v>
      </c>
      <c r="N315" s="50" t="e">
        <f>M315/C315</f>
        <v>#REF!</v>
      </c>
      <c r="O315" s="25" t="e">
        <f>#REF!</f>
        <v>#REF!</v>
      </c>
      <c r="P315" s="50" t="e">
        <f>O315/C315</f>
        <v>#REF!</v>
      </c>
      <c r="Q315" s="17" t="e">
        <f>C315-E315</f>
        <v>#REF!</v>
      </c>
      <c r="R315" s="50" t="e">
        <f>Q315/$C315</f>
        <v>#REF!</v>
      </c>
    </row>
    <row r="316">
      <c r="C316" s="59" t="e">
        <f>#REF!</f>
        <v>#REF!</v>
      </c>
      <c r="D316" s="50" t="e">
        <f>F316+H316+J316+L316+N316+P316</f>
        <v>#REF!</v>
      </c>
      <c r="E316" s="25" t="e">
        <f>#REF!</f>
        <v>#REF!</v>
      </c>
      <c r="F316" s="50" t="e">
        <f>E316/C316</f>
        <v>#REF!</v>
      </c>
      <c r="G316" s="25" t="e">
        <f>#REF!</f>
        <v>#REF!</v>
      </c>
      <c r="H316" s="50" t="e">
        <f>G316/C316</f>
        <v>#REF!</v>
      </c>
      <c r="I316" s="25" t="e">
        <f>#REF!</f>
        <v>#REF!</v>
      </c>
      <c r="J316" s="50" t="e">
        <f>I316/C316</f>
        <v>#REF!</v>
      </c>
      <c r="K316" s="25" t="e">
        <f>#REF!</f>
        <v>#REF!</v>
      </c>
      <c r="L316" s="50" t="e">
        <f>K316/C316</f>
        <v>#REF!</v>
      </c>
      <c r="M316" s="25" t="e">
        <f>#REF!</f>
        <v>#REF!</v>
      </c>
      <c r="N316" s="50" t="e">
        <f>M316/C316</f>
        <v>#REF!</v>
      </c>
      <c r="O316" s="25" t="e">
        <f>#REF!</f>
        <v>#REF!</v>
      </c>
      <c r="P316" s="50" t="e">
        <f>O316/C316</f>
        <v>#REF!</v>
      </c>
      <c r="Q316" s="17" t="e">
        <f>C316-E316</f>
        <v>#REF!</v>
      </c>
      <c r="R316" s="50" t="e">
        <f>Q316/$C316</f>
        <v>#REF!</v>
      </c>
    </row>
    <row r="317">
      <c r="C317" s="59" t="e">
        <f>#REF!</f>
        <v>#REF!</v>
      </c>
      <c r="D317" s="50" t="e">
        <f>F317+H317+J317+L317+N317+P317</f>
        <v>#REF!</v>
      </c>
      <c r="E317" s="25" t="e">
        <f>#REF!</f>
        <v>#REF!</v>
      </c>
      <c r="F317" s="50" t="e">
        <f>E317/C317</f>
        <v>#REF!</v>
      </c>
      <c r="G317" s="25" t="e">
        <f>#REF!</f>
        <v>#REF!</v>
      </c>
      <c r="H317" s="50" t="e">
        <f>G317/C317</f>
        <v>#REF!</v>
      </c>
      <c r="I317" s="25" t="e">
        <f>#REF!</f>
        <v>#REF!</v>
      </c>
      <c r="J317" s="50" t="e">
        <f>I317/C317</f>
        <v>#REF!</v>
      </c>
      <c r="K317" s="25" t="e">
        <f>#REF!</f>
        <v>#REF!</v>
      </c>
      <c r="L317" s="50" t="e">
        <f>K317/C317</f>
        <v>#REF!</v>
      </c>
      <c r="M317" s="25" t="e">
        <f>#REF!</f>
        <v>#REF!</v>
      </c>
      <c r="N317" s="50" t="e">
        <f>M317/C317</f>
        <v>#REF!</v>
      </c>
      <c r="O317" s="25" t="e">
        <f>#REF!</f>
        <v>#REF!</v>
      </c>
      <c r="P317" s="50" t="e">
        <f>O317/C317</f>
        <v>#REF!</v>
      </c>
      <c r="Q317" s="17" t="e">
        <f>C317-E317</f>
        <v>#REF!</v>
      </c>
      <c r="R317" s="50" t="e">
        <f>Q317/$C317</f>
        <v>#REF!</v>
      </c>
    </row>
    <row r="318">
      <c r="C318" s="59" t="e">
        <f>#REF!</f>
        <v>#REF!</v>
      </c>
      <c r="D318" s="50" t="e">
        <f>F318+H318+J318+L318+N318+P318</f>
        <v>#REF!</v>
      </c>
      <c r="E318" s="25" t="e">
        <f>#REF!</f>
        <v>#REF!</v>
      </c>
      <c r="F318" s="50" t="e">
        <f>E318/C318</f>
        <v>#REF!</v>
      </c>
      <c r="G318" s="25" t="e">
        <f>#REF!</f>
        <v>#REF!</v>
      </c>
      <c r="H318" s="50" t="e">
        <f>G318/C318</f>
        <v>#REF!</v>
      </c>
      <c r="I318" s="25" t="e">
        <f>#REF!</f>
        <v>#REF!</v>
      </c>
      <c r="J318" s="50" t="e">
        <f>I318/C318</f>
        <v>#REF!</v>
      </c>
      <c r="K318" s="25" t="e">
        <f>#REF!</f>
        <v>#REF!</v>
      </c>
      <c r="L318" s="50" t="e">
        <f>K318/C318</f>
        <v>#REF!</v>
      </c>
      <c r="M318" s="25" t="e">
        <f>#REF!</f>
        <v>#REF!</v>
      </c>
      <c r="N318" s="50" t="e">
        <f>M318/C318</f>
        <v>#REF!</v>
      </c>
      <c r="O318" s="25" t="e">
        <f>#REF!</f>
        <v>#REF!</v>
      </c>
      <c r="P318" s="50" t="e">
        <f>O318/C318</f>
        <v>#REF!</v>
      </c>
      <c r="Q318" s="17" t="e">
        <f>C318-E318</f>
        <v>#REF!</v>
      </c>
      <c r="R318" s="50" t="e">
        <f>Q318/$C318</f>
        <v>#REF!</v>
      </c>
    </row>
    <row r="319">
      <c r="C319" s="59" t="e">
        <f>#REF!</f>
        <v>#REF!</v>
      </c>
      <c r="D319" s="50" t="e">
        <f>F319+H319+J319+L319+N319+P319</f>
        <v>#REF!</v>
      </c>
      <c r="E319" s="25" t="e">
        <f>#REF!</f>
        <v>#REF!</v>
      </c>
      <c r="F319" s="50" t="e">
        <f>E319/C319</f>
        <v>#REF!</v>
      </c>
      <c r="G319" s="25" t="e">
        <f>#REF!</f>
        <v>#REF!</v>
      </c>
      <c r="H319" s="50" t="e">
        <f>G319/C319</f>
        <v>#REF!</v>
      </c>
      <c r="I319" s="25" t="e">
        <f>#REF!</f>
        <v>#REF!</v>
      </c>
      <c r="J319" s="50" t="e">
        <f>I319/C319</f>
        <v>#REF!</v>
      </c>
      <c r="K319" s="25" t="e">
        <f>#REF!</f>
        <v>#REF!</v>
      </c>
      <c r="L319" s="50" t="e">
        <f>K319/C319</f>
        <v>#REF!</v>
      </c>
      <c r="M319" s="25" t="e">
        <f>#REF!</f>
        <v>#REF!</v>
      </c>
      <c r="N319" s="50" t="e">
        <f>M319/C319</f>
        <v>#REF!</v>
      </c>
      <c r="O319" s="25" t="e">
        <f>#REF!</f>
        <v>#REF!</v>
      </c>
      <c r="P319" s="50" t="e">
        <f>O319/C319</f>
        <v>#REF!</v>
      </c>
      <c r="Q319" s="17" t="e">
        <f>C319-E319</f>
        <v>#REF!</v>
      </c>
      <c r="R319" s="50" t="e">
        <f>Q319/$C319</f>
        <v>#REF!</v>
      </c>
    </row>
    <row r="320">
      <c r="C320" s="59" t="e">
        <f>#REF!</f>
        <v>#REF!</v>
      </c>
      <c r="D320" s="50" t="e">
        <f>F320+H320+J320+L320+N320+P320</f>
        <v>#REF!</v>
      </c>
      <c r="E320" s="25" t="e">
        <f>#REF!</f>
        <v>#REF!</v>
      </c>
      <c r="F320" s="50" t="e">
        <f>E320/C320</f>
        <v>#REF!</v>
      </c>
      <c r="G320" s="25" t="e">
        <f>#REF!</f>
        <v>#REF!</v>
      </c>
      <c r="H320" s="50" t="e">
        <f>G320/C320</f>
        <v>#REF!</v>
      </c>
      <c r="I320" s="25" t="e">
        <f>#REF!</f>
        <v>#REF!</v>
      </c>
      <c r="J320" s="50" t="e">
        <f>I320/C320</f>
        <v>#REF!</v>
      </c>
      <c r="K320" s="25" t="e">
        <f>#REF!</f>
        <v>#REF!</v>
      </c>
      <c r="L320" s="50" t="e">
        <f>K320/C320</f>
        <v>#REF!</v>
      </c>
      <c r="M320" s="25" t="e">
        <f>#REF!</f>
        <v>#REF!</v>
      </c>
      <c r="N320" s="50" t="e">
        <f>M320/C320</f>
        <v>#REF!</v>
      </c>
      <c r="O320" s="25" t="e">
        <f>#REF!</f>
        <v>#REF!</v>
      </c>
      <c r="P320" s="50" t="e">
        <f>O320/C320</f>
        <v>#REF!</v>
      </c>
      <c r="Q320" s="17" t="e">
        <f>C320-E320</f>
        <v>#REF!</v>
      </c>
      <c r="R320" s="50" t="e">
        <f>Q320/$C320</f>
        <v>#REF!</v>
      </c>
    </row>
    <row r="321">
      <c r="C321" s="59" t="e">
        <f>#REF!</f>
        <v>#REF!</v>
      </c>
      <c r="D321" s="50" t="e">
        <f>F321+H321+J321+L321+N321+P321</f>
        <v>#REF!</v>
      </c>
      <c r="E321" s="25" t="e">
        <f>#REF!</f>
        <v>#REF!</v>
      </c>
      <c r="F321" s="50" t="e">
        <f>E321/C321</f>
        <v>#REF!</v>
      </c>
      <c r="G321" s="25" t="e">
        <f>#REF!</f>
        <v>#REF!</v>
      </c>
      <c r="H321" s="50" t="e">
        <f>G321/C321</f>
        <v>#REF!</v>
      </c>
      <c r="I321" s="25" t="e">
        <f>#REF!</f>
        <v>#REF!</v>
      </c>
      <c r="J321" s="50" t="e">
        <f>I321/C321</f>
        <v>#REF!</v>
      </c>
      <c r="K321" s="25" t="e">
        <f>#REF!</f>
        <v>#REF!</v>
      </c>
      <c r="L321" s="50" t="e">
        <f>K321/C321</f>
        <v>#REF!</v>
      </c>
      <c r="M321" s="25" t="e">
        <f>#REF!</f>
        <v>#REF!</v>
      </c>
      <c r="N321" s="50" t="e">
        <f>M321/C321</f>
        <v>#REF!</v>
      </c>
      <c r="O321" s="25" t="e">
        <f>#REF!</f>
        <v>#REF!</v>
      </c>
      <c r="P321" s="50" t="e">
        <f>O321/C321</f>
        <v>#REF!</v>
      </c>
      <c r="Q321" s="17" t="e">
        <f>C321-E321</f>
        <v>#REF!</v>
      </c>
      <c r="R321" s="50" t="e">
        <f>Q321/$C321</f>
        <v>#REF!</v>
      </c>
    </row>
    <row r="322">
      <c r="C322" s="59" t="e">
        <f>#REF!</f>
        <v>#REF!</v>
      </c>
      <c r="D322" s="50" t="e">
        <f>F322+H322+J322+L322+N322+P322</f>
        <v>#REF!</v>
      </c>
      <c r="E322" s="25" t="e">
        <f>#REF!</f>
        <v>#REF!</v>
      </c>
      <c r="F322" s="50" t="e">
        <f>E322/C322</f>
        <v>#REF!</v>
      </c>
      <c r="G322" s="25" t="e">
        <f>#REF!</f>
        <v>#REF!</v>
      </c>
      <c r="H322" s="50" t="e">
        <f>G322/C322</f>
        <v>#REF!</v>
      </c>
      <c r="I322" s="25" t="e">
        <f>#REF!</f>
        <v>#REF!</v>
      </c>
      <c r="J322" s="50" t="e">
        <f>I322/C322</f>
        <v>#REF!</v>
      </c>
      <c r="K322" s="25" t="e">
        <f>#REF!</f>
        <v>#REF!</v>
      </c>
      <c r="L322" s="50" t="e">
        <f>K322/C322</f>
        <v>#REF!</v>
      </c>
      <c r="M322" s="25" t="e">
        <f>#REF!</f>
        <v>#REF!</v>
      </c>
      <c r="N322" s="50" t="e">
        <f>M322/C322</f>
        <v>#REF!</v>
      </c>
      <c r="O322" s="25" t="e">
        <f>#REF!</f>
        <v>#REF!</v>
      </c>
      <c r="P322" s="50" t="e">
        <f>O322/C322</f>
        <v>#REF!</v>
      </c>
      <c r="Q322" s="17" t="e">
        <f>C322-E322</f>
        <v>#REF!</v>
      </c>
      <c r="R322" s="50" t="e">
        <f>Q322/$C322</f>
        <v>#REF!</v>
      </c>
    </row>
    <row r="323">
      <c r="C323" s="59" t="e">
        <f>#REF!</f>
        <v>#REF!</v>
      </c>
      <c r="D323" s="50" t="e">
        <f>F323+H323+J323+L323+N323+P323</f>
        <v>#REF!</v>
      </c>
      <c r="E323" s="25" t="e">
        <f>#REF!</f>
        <v>#REF!</v>
      </c>
      <c r="F323" s="50" t="e">
        <f>E323/C323</f>
        <v>#REF!</v>
      </c>
      <c r="G323" s="25" t="e">
        <f>#REF!</f>
        <v>#REF!</v>
      </c>
      <c r="H323" s="50" t="e">
        <f>G323/C323</f>
        <v>#REF!</v>
      </c>
      <c r="I323" s="25" t="e">
        <f>#REF!</f>
        <v>#REF!</v>
      </c>
      <c r="J323" s="50" t="e">
        <f>I323/C323</f>
        <v>#REF!</v>
      </c>
      <c r="K323" s="25" t="e">
        <f>#REF!</f>
        <v>#REF!</v>
      </c>
      <c r="L323" s="50" t="e">
        <f>K323/C323</f>
        <v>#REF!</v>
      </c>
      <c r="M323" s="25" t="e">
        <f>#REF!</f>
        <v>#REF!</v>
      </c>
      <c r="N323" s="50" t="e">
        <f>M323/C323</f>
        <v>#REF!</v>
      </c>
      <c r="O323" s="25" t="e">
        <f>#REF!</f>
        <v>#REF!</v>
      </c>
      <c r="P323" s="50" t="e">
        <f>O323/C323</f>
        <v>#REF!</v>
      </c>
      <c r="Q323" s="17" t="e">
        <f>C323-E323</f>
        <v>#REF!</v>
      </c>
      <c r="R323" s="50" t="e">
        <f>Q323/$C323</f>
        <v>#REF!</v>
      </c>
    </row>
    <row r="324">
      <c r="C324" s="59" t="e">
        <f>#REF!</f>
        <v>#REF!</v>
      </c>
      <c r="D324" s="50" t="e">
        <f>F324+H324+J324+L324+N324+P324</f>
        <v>#REF!</v>
      </c>
      <c r="E324" s="25" t="e">
        <f>#REF!</f>
        <v>#REF!</v>
      </c>
      <c r="F324" s="50" t="e">
        <f>E324/C324</f>
        <v>#REF!</v>
      </c>
      <c r="G324" s="25" t="e">
        <f>#REF!</f>
        <v>#REF!</v>
      </c>
      <c r="H324" s="50" t="e">
        <f>G324/C324</f>
        <v>#REF!</v>
      </c>
      <c r="I324" s="25" t="e">
        <f>#REF!</f>
        <v>#REF!</v>
      </c>
      <c r="J324" s="50" t="e">
        <f>I324/C324</f>
        <v>#REF!</v>
      </c>
      <c r="K324" s="25" t="e">
        <f>#REF!</f>
        <v>#REF!</v>
      </c>
      <c r="L324" s="50" t="e">
        <f>K324/C324</f>
        <v>#REF!</v>
      </c>
      <c r="M324" s="25" t="e">
        <f>#REF!</f>
        <v>#REF!</v>
      </c>
      <c r="N324" s="50" t="e">
        <f>M324/C324</f>
        <v>#REF!</v>
      </c>
      <c r="O324" s="25" t="e">
        <f>#REF!</f>
        <v>#REF!</v>
      </c>
      <c r="P324" s="50" t="e">
        <f>O324/C324</f>
        <v>#REF!</v>
      </c>
      <c r="Q324" s="17" t="e">
        <f>C324-E324</f>
        <v>#REF!</v>
      </c>
      <c r="R324" s="50" t="e">
        <f>Q324/$C324</f>
        <v>#REF!</v>
      </c>
    </row>
    <row r="325">
      <c r="C325" s="59" t="e">
        <f>#REF!</f>
        <v>#REF!</v>
      </c>
      <c r="D325" s="50" t="e">
        <f>F325+H325+J325+L325+N325+P325</f>
        <v>#REF!</v>
      </c>
      <c r="E325" s="25" t="e">
        <f>#REF!</f>
        <v>#REF!</v>
      </c>
      <c r="F325" s="50" t="e">
        <f>E325/C325</f>
        <v>#REF!</v>
      </c>
      <c r="G325" s="25" t="e">
        <f>#REF!</f>
        <v>#REF!</v>
      </c>
      <c r="H325" s="50" t="e">
        <f>G325/C325</f>
        <v>#REF!</v>
      </c>
      <c r="I325" s="25" t="e">
        <f>#REF!</f>
        <v>#REF!</v>
      </c>
      <c r="J325" s="50" t="e">
        <f>I325/C325</f>
        <v>#REF!</v>
      </c>
      <c r="K325" s="25" t="e">
        <f>#REF!</f>
        <v>#REF!</v>
      </c>
      <c r="L325" s="50" t="e">
        <f>K325/C325</f>
        <v>#REF!</v>
      </c>
      <c r="M325" s="25" t="e">
        <f>#REF!</f>
        <v>#REF!</v>
      </c>
      <c r="N325" s="50" t="e">
        <f>M325/C325</f>
        <v>#REF!</v>
      </c>
      <c r="O325" s="25" t="e">
        <f>#REF!</f>
        <v>#REF!</v>
      </c>
      <c r="P325" s="50" t="e">
        <f>O325/C325</f>
        <v>#REF!</v>
      </c>
      <c r="Q325" s="17" t="e">
        <f>C325-E325</f>
        <v>#REF!</v>
      </c>
      <c r="R325" s="50" t="e">
        <f>Q325/$C325</f>
        <v>#REF!</v>
      </c>
    </row>
    <row r="326">
      <c r="C326" s="59" t="e">
        <f>#REF!</f>
        <v>#REF!</v>
      </c>
      <c r="D326" s="50" t="e">
        <f>F326+H326+J326+L326+N326+P326</f>
        <v>#REF!</v>
      </c>
      <c r="E326" s="25" t="e">
        <f>#REF!</f>
        <v>#REF!</v>
      </c>
      <c r="F326" s="50" t="e">
        <f>E326/C326</f>
        <v>#REF!</v>
      </c>
      <c r="G326" s="25" t="e">
        <f>#REF!</f>
        <v>#REF!</v>
      </c>
      <c r="H326" s="50" t="e">
        <f>G326/C326</f>
        <v>#REF!</v>
      </c>
      <c r="I326" s="25" t="e">
        <f>#REF!</f>
        <v>#REF!</v>
      </c>
      <c r="J326" s="50" t="e">
        <f>I326/C326</f>
        <v>#REF!</v>
      </c>
      <c r="K326" s="25" t="e">
        <f>#REF!</f>
        <v>#REF!</v>
      </c>
      <c r="L326" s="50" t="e">
        <f>K326/C326</f>
        <v>#REF!</v>
      </c>
      <c r="M326" s="25" t="e">
        <f>#REF!</f>
        <v>#REF!</v>
      </c>
      <c r="N326" s="50" t="e">
        <f>M326/C326</f>
        <v>#REF!</v>
      </c>
      <c r="O326" s="25" t="e">
        <f>#REF!</f>
        <v>#REF!</v>
      </c>
      <c r="P326" s="50" t="e">
        <f>O326/C326</f>
        <v>#REF!</v>
      </c>
      <c r="Q326" s="17" t="e">
        <f>C326-E326</f>
        <v>#REF!</v>
      </c>
      <c r="R326" s="50" t="e">
        <f>Q326/$C326</f>
        <v>#REF!</v>
      </c>
    </row>
    <row r="327">
      <c r="C327" s="59" t="e">
        <f>#REF!</f>
        <v>#REF!</v>
      </c>
      <c r="D327" s="50" t="e">
        <f>F327+H327+J327+L327+N327+P327</f>
        <v>#REF!</v>
      </c>
      <c r="E327" s="25" t="e">
        <f>#REF!</f>
        <v>#REF!</v>
      </c>
      <c r="F327" s="50" t="e">
        <f>E327/C327</f>
        <v>#REF!</v>
      </c>
      <c r="G327" s="25" t="e">
        <f>#REF!</f>
        <v>#REF!</v>
      </c>
      <c r="H327" s="50" t="e">
        <f>G327/C327</f>
        <v>#REF!</v>
      </c>
      <c r="I327" s="25" t="e">
        <f>#REF!</f>
        <v>#REF!</v>
      </c>
      <c r="J327" s="50" t="e">
        <f>I327/C327</f>
        <v>#REF!</v>
      </c>
      <c r="K327" s="25" t="e">
        <f>#REF!</f>
        <v>#REF!</v>
      </c>
      <c r="L327" s="50" t="e">
        <f>K327/C327</f>
        <v>#REF!</v>
      </c>
      <c r="M327" s="25" t="e">
        <f>#REF!</f>
        <v>#REF!</v>
      </c>
      <c r="N327" s="50" t="e">
        <f>M327/C327</f>
        <v>#REF!</v>
      </c>
      <c r="O327" s="25" t="e">
        <f>#REF!</f>
        <v>#REF!</v>
      </c>
      <c r="P327" s="50" t="e">
        <f>O327/C327</f>
        <v>#REF!</v>
      </c>
      <c r="Q327" s="17" t="e">
        <f>C327-E327</f>
        <v>#REF!</v>
      </c>
      <c r="R327" s="50" t="e">
        <f>Q327/$C327</f>
        <v>#REF!</v>
      </c>
    </row>
    <row r="328">
      <c r="C328" s="59" t="e">
        <f>#REF!</f>
        <v>#REF!</v>
      </c>
      <c r="D328" s="50" t="e">
        <f>F328+H328+J328+L328+N328+P328</f>
        <v>#REF!</v>
      </c>
      <c r="E328" s="25" t="e">
        <f>#REF!</f>
        <v>#REF!</v>
      </c>
      <c r="F328" s="50" t="e">
        <f>E328/C328</f>
        <v>#REF!</v>
      </c>
      <c r="G328" s="25" t="e">
        <f>#REF!</f>
        <v>#REF!</v>
      </c>
      <c r="H328" s="50" t="e">
        <f>G328/C328</f>
        <v>#REF!</v>
      </c>
      <c r="I328" s="25" t="e">
        <f>#REF!</f>
        <v>#REF!</v>
      </c>
      <c r="J328" s="50" t="e">
        <f>I328/C328</f>
        <v>#REF!</v>
      </c>
      <c r="K328" s="25" t="e">
        <f>#REF!</f>
        <v>#REF!</v>
      </c>
      <c r="L328" s="50" t="e">
        <f>K328/C328</f>
        <v>#REF!</v>
      </c>
      <c r="M328" s="25" t="e">
        <f>#REF!</f>
        <v>#REF!</v>
      </c>
      <c r="N328" s="50" t="e">
        <f>M328/C328</f>
        <v>#REF!</v>
      </c>
      <c r="O328" s="25" t="e">
        <f>#REF!</f>
        <v>#REF!</v>
      </c>
      <c r="P328" s="50" t="e">
        <f>O328/C328</f>
        <v>#REF!</v>
      </c>
      <c r="Q328" s="17" t="e">
        <f>C328-E328</f>
        <v>#REF!</v>
      </c>
      <c r="R328" s="50" t="e">
        <f>Q328/$C328</f>
        <v>#REF!</v>
      </c>
    </row>
    <row r="329">
      <c r="C329" s="59" t="e">
        <f>#REF!</f>
        <v>#REF!</v>
      </c>
      <c r="D329" s="50" t="e">
        <f>F329+H329+J329+L329+N329+P329</f>
        <v>#REF!</v>
      </c>
      <c r="E329" s="25" t="e">
        <f>#REF!</f>
        <v>#REF!</v>
      </c>
      <c r="F329" s="50" t="e">
        <f>E329/C329</f>
        <v>#REF!</v>
      </c>
      <c r="G329" s="25" t="e">
        <f>#REF!</f>
        <v>#REF!</v>
      </c>
      <c r="H329" s="50" t="e">
        <f>G329/C329</f>
        <v>#REF!</v>
      </c>
      <c r="I329" s="25" t="e">
        <f>#REF!</f>
        <v>#REF!</v>
      </c>
      <c r="J329" s="50" t="e">
        <f>I329/C329</f>
        <v>#REF!</v>
      </c>
      <c r="K329" s="25" t="e">
        <f>#REF!</f>
        <v>#REF!</v>
      </c>
      <c r="L329" s="50" t="e">
        <f>K329/C329</f>
        <v>#REF!</v>
      </c>
      <c r="M329" s="25" t="e">
        <f>#REF!</f>
        <v>#REF!</v>
      </c>
      <c r="N329" s="50" t="e">
        <f>M329/C329</f>
        <v>#REF!</v>
      </c>
      <c r="O329" s="25" t="e">
        <f>#REF!</f>
        <v>#REF!</v>
      </c>
      <c r="P329" s="50" t="e">
        <f>O329/C329</f>
        <v>#REF!</v>
      </c>
      <c r="Q329" s="17" t="e">
        <f>C329-E329</f>
        <v>#REF!</v>
      </c>
      <c r="R329" s="50" t="e">
        <f>Q329/$C329</f>
        <v>#REF!</v>
      </c>
    </row>
    <row r="330">
      <c r="C330" s="59" t="e">
        <f>#REF!</f>
        <v>#REF!</v>
      </c>
      <c r="D330" s="50" t="e">
        <f>F330+H330+J330+L330+N330+P330</f>
        <v>#REF!</v>
      </c>
      <c r="E330" s="25" t="e">
        <f>#REF!</f>
        <v>#REF!</v>
      </c>
      <c r="F330" s="50" t="e">
        <f>E330/C330</f>
        <v>#REF!</v>
      </c>
      <c r="G330" s="25" t="e">
        <f>#REF!</f>
        <v>#REF!</v>
      </c>
      <c r="H330" s="50" t="e">
        <f>G330/C330</f>
        <v>#REF!</v>
      </c>
      <c r="I330" s="25" t="e">
        <f>#REF!</f>
        <v>#REF!</v>
      </c>
      <c r="J330" s="50" t="e">
        <f>I330/C330</f>
        <v>#REF!</v>
      </c>
      <c r="K330" s="25" t="e">
        <f>#REF!</f>
        <v>#REF!</v>
      </c>
      <c r="L330" s="50" t="e">
        <f>K330/C330</f>
        <v>#REF!</v>
      </c>
      <c r="M330" s="25" t="e">
        <f>#REF!</f>
        <v>#REF!</v>
      </c>
      <c r="N330" s="50" t="e">
        <f>M330/C330</f>
        <v>#REF!</v>
      </c>
      <c r="O330" s="25" t="e">
        <f>#REF!</f>
        <v>#REF!</v>
      </c>
      <c r="P330" s="50" t="e">
        <f>O330/C330</f>
        <v>#REF!</v>
      </c>
      <c r="Q330" s="17" t="e">
        <f>C330-E330</f>
        <v>#REF!</v>
      </c>
      <c r="R330" s="50" t="e">
        <f>Q330/$C330</f>
        <v>#REF!</v>
      </c>
    </row>
    <row r="331">
      <c r="C331" s="59" t="e">
        <f>#REF!</f>
        <v>#REF!</v>
      </c>
      <c r="D331" s="50" t="e">
        <f>F331+H331+J331+L331+N331+P331</f>
        <v>#REF!</v>
      </c>
      <c r="E331" s="25" t="e">
        <f>#REF!</f>
        <v>#REF!</v>
      </c>
      <c r="F331" s="50" t="e">
        <f>E331/C331</f>
        <v>#REF!</v>
      </c>
      <c r="G331" s="25" t="e">
        <f>#REF!</f>
        <v>#REF!</v>
      </c>
      <c r="H331" s="50" t="e">
        <f>G331/C331</f>
        <v>#REF!</v>
      </c>
      <c r="I331" s="25" t="e">
        <f>#REF!</f>
        <v>#REF!</v>
      </c>
      <c r="J331" s="50" t="e">
        <f>I331/C331</f>
        <v>#REF!</v>
      </c>
      <c r="K331" s="25" t="e">
        <f>#REF!</f>
        <v>#REF!</v>
      </c>
      <c r="L331" s="50" t="e">
        <f>K331/C331</f>
        <v>#REF!</v>
      </c>
      <c r="M331" s="25" t="e">
        <f>#REF!</f>
        <v>#REF!</v>
      </c>
      <c r="N331" s="50" t="e">
        <f>M331/C331</f>
        <v>#REF!</v>
      </c>
      <c r="O331" s="25" t="e">
        <f>#REF!</f>
        <v>#REF!</v>
      </c>
      <c r="P331" s="50" t="e">
        <f>O331/C331</f>
        <v>#REF!</v>
      </c>
      <c r="Q331" s="17" t="e">
        <f>C331-E331</f>
        <v>#REF!</v>
      </c>
      <c r="R331" s="50" t="e">
        <f>Q331/$C331</f>
        <v>#REF!</v>
      </c>
    </row>
    <row r="332">
      <c r="C332" s="59" t="e">
        <f>#REF!</f>
        <v>#REF!</v>
      </c>
      <c r="D332" s="50" t="e">
        <f>F332+H332+J332+L332+N332+P332</f>
        <v>#REF!</v>
      </c>
      <c r="E332" s="25" t="e">
        <f>#REF!</f>
        <v>#REF!</v>
      </c>
      <c r="F332" s="50" t="e">
        <f>E332/C332</f>
        <v>#REF!</v>
      </c>
      <c r="G332" s="25" t="e">
        <f>#REF!</f>
        <v>#REF!</v>
      </c>
      <c r="H332" s="50" t="e">
        <f>G332/C332</f>
        <v>#REF!</v>
      </c>
      <c r="I332" s="25" t="e">
        <f>#REF!</f>
        <v>#REF!</v>
      </c>
      <c r="J332" s="50" t="e">
        <f>I332/C332</f>
        <v>#REF!</v>
      </c>
      <c r="K332" s="25" t="e">
        <f>#REF!</f>
        <v>#REF!</v>
      </c>
      <c r="L332" s="50" t="e">
        <f>K332/C332</f>
        <v>#REF!</v>
      </c>
      <c r="M332" s="25" t="e">
        <f>#REF!</f>
        <v>#REF!</v>
      </c>
      <c r="N332" s="50" t="e">
        <f>M332/C332</f>
        <v>#REF!</v>
      </c>
      <c r="O332" s="25" t="e">
        <f>#REF!</f>
        <v>#REF!</v>
      </c>
      <c r="P332" s="50" t="e">
        <f>O332/C332</f>
        <v>#REF!</v>
      </c>
      <c r="Q332" s="17" t="e">
        <f>C332-E332</f>
        <v>#REF!</v>
      </c>
      <c r="R332" s="50" t="e">
        <f>Q332/$C332</f>
        <v>#REF!</v>
      </c>
    </row>
    <row r="333">
      <c r="C333" s="59" t="e">
        <f>#REF!</f>
        <v>#REF!</v>
      </c>
      <c r="D333" s="50" t="e">
        <f>F333+H333+J333+L333+N333+P333</f>
        <v>#REF!</v>
      </c>
      <c r="E333" s="25" t="e">
        <f>#REF!</f>
        <v>#REF!</v>
      </c>
      <c r="F333" s="50" t="e">
        <f>E333/C333</f>
        <v>#REF!</v>
      </c>
      <c r="G333" s="25" t="e">
        <f>#REF!</f>
        <v>#REF!</v>
      </c>
      <c r="H333" s="50" t="e">
        <f>G333/C333</f>
        <v>#REF!</v>
      </c>
      <c r="I333" s="25" t="e">
        <f>#REF!</f>
        <v>#REF!</v>
      </c>
      <c r="J333" s="50" t="e">
        <f>I333/C333</f>
        <v>#REF!</v>
      </c>
      <c r="K333" s="25" t="e">
        <f>#REF!</f>
        <v>#REF!</v>
      </c>
      <c r="L333" s="50" t="e">
        <f>K333/C333</f>
        <v>#REF!</v>
      </c>
      <c r="M333" s="25" t="e">
        <f>#REF!</f>
        <v>#REF!</v>
      </c>
      <c r="N333" s="50" t="e">
        <f>M333/C333</f>
        <v>#REF!</v>
      </c>
      <c r="O333" s="25" t="e">
        <f>#REF!</f>
        <v>#REF!</v>
      </c>
      <c r="P333" s="50" t="e">
        <f>O333/C333</f>
        <v>#REF!</v>
      </c>
      <c r="Q333" s="17" t="e">
        <f>C333-E333</f>
        <v>#REF!</v>
      </c>
      <c r="R333" s="50" t="e">
        <f>Q333/$C333</f>
        <v>#REF!</v>
      </c>
    </row>
    <row r="334">
      <c r="C334" s="59" t="e">
        <f>#REF!</f>
        <v>#REF!</v>
      </c>
      <c r="D334" s="50" t="e">
        <f>F334+H334+J334+L334+N334+P334</f>
        <v>#REF!</v>
      </c>
      <c r="E334" s="25" t="e">
        <f>#REF!</f>
        <v>#REF!</v>
      </c>
      <c r="F334" s="50" t="e">
        <f>E334/C334</f>
        <v>#REF!</v>
      </c>
      <c r="G334" s="25" t="e">
        <f>#REF!</f>
        <v>#REF!</v>
      </c>
      <c r="H334" s="50" t="e">
        <f>G334/C334</f>
        <v>#REF!</v>
      </c>
      <c r="I334" s="25" t="e">
        <f>#REF!</f>
        <v>#REF!</v>
      </c>
      <c r="J334" s="50" t="e">
        <f>I334/C334</f>
        <v>#REF!</v>
      </c>
      <c r="K334" s="25" t="e">
        <f>#REF!</f>
        <v>#REF!</v>
      </c>
      <c r="L334" s="50" t="e">
        <f>K334/C334</f>
        <v>#REF!</v>
      </c>
      <c r="M334" s="25" t="e">
        <f>#REF!</f>
        <v>#REF!</v>
      </c>
      <c r="N334" s="50" t="e">
        <f>M334/C334</f>
        <v>#REF!</v>
      </c>
      <c r="O334" s="25" t="e">
        <f>#REF!</f>
        <v>#REF!</v>
      </c>
      <c r="P334" s="50" t="e">
        <f>O334/C334</f>
        <v>#REF!</v>
      </c>
      <c r="Q334" s="17" t="e">
        <f>C334-E334</f>
        <v>#REF!</v>
      </c>
      <c r="R334" s="50" t="e">
        <f>Q334/$C334</f>
        <v>#REF!</v>
      </c>
    </row>
    <row r="335">
      <c r="C335" s="59" t="e">
        <f>#REF!</f>
        <v>#REF!</v>
      </c>
      <c r="D335" s="50" t="e">
        <f>F335+H335+J335+L335+N335+P335</f>
        <v>#REF!</v>
      </c>
      <c r="E335" s="25" t="e">
        <f>#REF!</f>
        <v>#REF!</v>
      </c>
      <c r="F335" s="50" t="e">
        <f>E335/C335</f>
        <v>#REF!</v>
      </c>
      <c r="G335" s="25" t="e">
        <f>#REF!</f>
        <v>#REF!</v>
      </c>
      <c r="H335" s="50" t="e">
        <f>G335/C335</f>
        <v>#REF!</v>
      </c>
      <c r="I335" s="25" t="e">
        <f>#REF!</f>
        <v>#REF!</v>
      </c>
      <c r="J335" s="50" t="e">
        <f>I335/C335</f>
        <v>#REF!</v>
      </c>
      <c r="K335" s="25" t="e">
        <f>#REF!</f>
        <v>#REF!</v>
      </c>
      <c r="L335" s="50" t="e">
        <f>K335/C335</f>
        <v>#REF!</v>
      </c>
      <c r="M335" s="25" t="e">
        <f>#REF!</f>
        <v>#REF!</v>
      </c>
      <c r="N335" s="50" t="e">
        <f>M335/C335</f>
        <v>#REF!</v>
      </c>
      <c r="O335" s="25" t="e">
        <f>#REF!</f>
        <v>#REF!</v>
      </c>
      <c r="P335" s="50" t="e">
        <f>O335/C335</f>
        <v>#REF!</v>
      </c>
      <c r="Q335" s="17" t="e">
        <f>C335-E335</f>
        <v>#REF!</v>
      </c>
      <c r="R335" s="50" t="e">
        <f>Q335/$C335</f>
        <v>#REF!</v>
      </c>
    </row>
    <row r="336">
      <c r="C336" s="59" t="e">
        <f>#REF!</f>
        <v>#REF!</v>
      </c>
      <c r="D336" s="50" t="e">
        <f>F336+H336+J336+L336+N336+P336</f>
        <v>#REF!</v>
      </c>
      <c r="E336" s="25" t="e">
        <f>#REF!</f>
        <v>#REF!</v>
      </c>
      <c r="F336" s="50" t="e">
        <f>E336/C336</f>
        <v>#REF!</v>
      </c>
      <c r="G336" s="25" t="e">
        <f>#REF!</f>
        <v>#REF!</v>
      </c>
      <c r="H336" s="50" t="e">
        <f>G336/C336</f>
        <v>#REF!</v>
      </c>
      <c r="I336" s="25" t="e">
        <f>#REF!</f>
        <v>#REF!</v>
      </c>
      <c r="J336" s="50" t="e">
        <f>I336/C336</f>
        <v>#REF!</v>
      </c>
      <c r="K336" s="25" t="e">
        <f>#REF!</f>
        <v>#REF!</v>
      </c>
      <c r="L336" s="50" t="e">
        <f>K336/C336</f>
        <v>#REF!</v>
      </c>
      <c r="M336" s="25" t="e">
        <f>#REF!</f>
        <v>#REF!</v>
      </c>
      <c r="N336" s="50" t="e">
        <f>M336/C336</f>
        <v>#REF!</v>
      </c>
      <c r="O336" s="25" t="e">
        <f>#REF!</f>
        <v>#REF!</v>
      </c>
      <c r="P336" s="50" t="e">
        <f>O336/C336</f>
        <v>#REF!</v>
      </c>
      <c r="Q336" s="17" t="e">
        <f>C336-E336</f>
        <v>#REF!</v>
      </c>
      <c r="R336" s="50" t="e">
        <f>Q336/$C336</f>
        <v>#REF!</v>
      </c>
    </row>
    <row r="337">
      <c r="C337" s="59" t="e">
        <f>#REF!</f>
        <v>#REF!</v>
      </c>
      <c r="D337" s="50" t="e">
        <f>F337+H337+J337+L337+N337+P337</f>
        <v>#REF!</v>
      </c>
      <c r="E337" s="25" t="e">
        <f>#REF!</f>
        <v>#REF!</v>
      </c>
      <c r="F337" s="50" t="e">
        <f>E337/C337</f>
        <v>#REF!</v>
      </c>
      <c r="G337" s="25" t="e">
        <f>#REF!</f>
        <v>#REF!</v>
      </c>
      <c r="H337" s="50" t="e">
        <f>G337/C337</f>
        <v>#REF!</v>
      </c>
      <c r="I337" s="25" t="e">
        <f>#REF!</f>
        <v>#REF!</v>
      </c>
      <c r="J337" s="50" t="e">
        <f>I337/C337</f>
        <v>#REF!</v>
      </c>
      <c r="K337" s="25" t="e">
        <f>#REF!</f>
        <v>#REF!</v>
      </c>
      <c r="L337" s="50" t="e">
        <f>K337/C337</f>
        <v>#REF!</v>
      </c>
      <c r="M337" s="25" t="e">
        <f>#REF!</f>
        <v>#REF!</v>
      </c>
      <c r="N337" s="50" t="e">
        <f>M337/C337</f>
        <v>#REF!</v>
      </c>
      <c r="O337" s="25" t="e">
        <f>#REF!</f>
        <v>#REF!</v>
      </c>
      <c r="P337" s="50" t="e">
        <f>O337/C337</f>
        <v>#REF!</v>
      </c>
      <c r="Q337" s="17" t="e">
        <f>C337-E337</f>
        <v>#REF!</v>
      </c>
      <c r="R337" s="50" t="e">
        <f>Q337/$C337</f>
        <v>#REF!</v>
      </c>
    </row>
    <row r="338">
      <c r="C338" s="59" t="e">
        <f>#REF!</f>
        <v>#REF!</v>
      </c>
      <c r="D338" s="50" t="e">
        <f>F338+H338+J338+L338+N338+P338</f>
        <v>#REF!</v>
      </c>
      <c r="E338" s="25" t="e">
        <f>#REF!</f>
        <v>#REF!</v>
      </c>
      <c r="F338" s="50" t="e">
        <f>E338/C338</f>
        <v>#REF!</v>
      </c>
      <c r="G338" s="25" t="e">
        <f>#REF!</f>
        <v>#REF!</v>
      </c>
      <c r="H338" s="50" t="e">
        <f>G338/C338</f>
        <v>#REF!</v>
      </c>
      <c r="I338" s="25" t="e">
        <f>#REF!</f>
        <v>#REF!</v>
      </c>
      <c r="J338" s="50" t="e">
        <f>I338/C338</f>
        <v>#REF!</v>
      </c>
      <c r="K338" s="25" t="e">
        <f>#REF!</f>
        <v>#REF!</v>
      </c>
      <c r="L338" s="50" t="e">
        <f>K338/C338</f>
        <v>#REF!</v>
      </c>
      <c r="M338" s="25" t="e">
        <f>#REF!</f>
        <v>#REF!</v>
      </c>
      <c r="N338" s="50" t="e">
        <f>M338/C338</f>
        <v>#REF!</v>
      </c>
      <c r="O338" s="25" t="e">
        <f>#REF!</f>
        <v>#REF!</v>
      </c>
      <c r="P338" s="50" t="e">
        <f>O338/C338</f>
        <v>#REF!</v>
      </c>
      <c r="Q338" s="17" t="e">
        <f>C338-E338</f>
        <v>#REF!</v>
      </c>
      <c r="R338" s="50" t="e">
        <f>Q338/$C338</f>
        <v>#REF!</v>
      </c>
    </row>
    <row r="339">
      <c r="C339" s="59" t="e">
        <f>#REF!</f>
        <v>#REF!</v>
      </c>
      <c r="D339" s="50" t="e">
        <f>F339+H339+J339+L339+N339+P339</f>
        <v>#REF!</v>
      </c>
      <c r="E339" s="25" t="e">
        <f>#REF!</f>
        <v>#REF!</v>
      </c>
      <c r="F339" s="50" t="e">
        <f>E339/C339</f>
        <v>#REF!</v>
      </c>
      <c r="G339" s="25" t="e">
        <f>#REF!</f>
        <v>#REF!</v>
      </c>
      <c r="H339" s="50" t="e">
        <f>G339/C339</f>
        <v>#REF!</v>
      </c>
      <c r="I339" s="25" t="e">
        <f>#REF!</f>
        <v>#REF!</v>
      </c>
      <c r="J339" s="50" t="e">
        <f>I339/C339</f>
        <v>#REF!</v>
      </c>
      <c r="K339" s="25" t="e">
        <f>#REF!</f>
        <v>#REF!</v>
      </c>
      <c r="L339" s="50" t="e">
        <f>K339/C339</f>
        <v>#REF!</v>
      </c>
      <c r="M339" s="25" t="e">
        <f>#REF!</f>
        <v>#REF!</v>
      </c>
      <c r="N339" s="50" t="e">
        <f>M339/C339</f>
        <v>#REF!</v>
      </c>
      <c r="O339" s="25" t="e">
        <f>#REF!</f>
        <v>#REF!</v>
      </c>
      <c r="P339" s="50" t="e">
        <f>O339/C339</f>
        <v>#REF!</v>
      </c>
      <c r="Q339" s="17" t="e">
        <f>C339-E339</f>
        <v>#REF!</v>
      </c>
      <c r="R339" s="50" t="e">
        <f>Q339/$C339</f>
        <v>#REF!</v>
      </c>
    </row>
    <row r="340">
      <c r="C340" s="59" t="e">
        <f>#REF!</f>
        <v>#REF!</v>
      </c>
      <c r="D340" s="50" t="e">
        <f>F340+H340+J340+L340+N340+P340</f>
        <v>#REF!</v>
      </c>
      <c r="E340" s="25" t="e">
        <f>#REF!</f>
        <v>#REF!</v>
      </c>
      <c r="F340" s="50" t="e">
        <f>E340/C340</f>
        <v>#REF!</v>
      </c>
      <c r="G340" s="25" t="e">
        <f>#REF!</f>
        <v>#REF!</v>
      </c>
      <c r="H340" s="50" t="e">
        <f>G340/C340</f>
        <v>#REF!</v>
      </c>
      <c r="I340" s="25" t="e">
        <f>#REF!</f>
        <v>#REF!</v>
      </c>
      <c r="J340" s="50" t="e">
        <f>I340/C340</f>
        <v>#REF!</v>
      </c>
      <c r="K340" s="25" t="e">
        <f>#REF!</f>
        <v>#REF!</v>
      </c>
      <c r="L340" s="50" t="e">
        <f>K340/C340</f>
        <v>#REF!</v>
      </c>
      <c r="M340" s="25" t="e">
        <f>#REF!</f>
        <v>#REF!</v>
      </c>
      <c r="N340" s="50" t="e">
        <f>M340/C340</f>
        <v>#REF!</v>
      </c>
      <c r="O340" s="25" t="e">
        <f>#REF!</f>
        <v>#REF!</v>
      </c>
      <c r="P340" s="50" t="e">
        <f>O340/C340</f>
        <v>#REF!</v>
      </c>
      <c r="Q340" s="17" t="e">
        <f>C340-E340</f>
        <v>#REF!</v>
      </c>
      <c r="R340" s="50" t="e">
        <f>Q340/$C340</f>
        <v>#REF!</v>
      </c>
    </row>
    <row r="341">
      <c r="C341" s="59" t="e">
        <f>#REF!</f>
        <v>#REF!</v>
      </c>
      <c r="D341" s="50" t="e">
        <f>F341+H341+J341+L341+N341+P341</f>
        <v>#REF!</v>
      </c>
      <c r="E341" s="25" t="e">
        <f>#REF!</f>
        <v>#REF!</v>
      </c>
      <c r="F341" s="50" t="e">
        <f>E341/C341</f>
        <v>#REF!</v>
      </c>
      <c r="G341" s="25" t="e">
        <f>#REF!</f>
        <v>#REF!</v>
      </c>
      <c r="H341" s="50" t="e">
        <f>G341/C341</f>
        <v>#REF!</v>
      </c>
      <c r="I341" s="25" t="e">
        <f>#REF!</f>
        <v>#REF!</v>
      </c>
      <c r="J341" s="50" t="e">
        <f>I341/C341</f>
        <v>#REF!</v>
      </c>
      <c r="K341" s="25" t="e">
        <f>#REF!</f>
        <v>#REF!</v>
      </c>
      <c r="L341" s="50" t="e">
        <f>K341/C341</f>
        <v>#REF!</v>
      </c>
      <c r="M341" s="25" t="e">
        <f>#REF!</f>
        <v>#REF!</v>
      </c>
      <c r="N341" s="50" t="e">
        <f>M341/C341</f>
        <v>#REF!</v>
      </c>
      <c r="O341" s="25" t="e">
        <f>#REF!</f>
        <v>#REF!</v>
      </c>
      <c r="P341" s="50" t="e">
        <f>O341/C341</f>
        <v>#REF!</v>
      </c>
      <c r="Q341" s="17" t="e">
        <f>C341-E341</f>
        <v>#REF!</v>
      </c>
      <c r="R341" s="50" t="e">
        <f>Q341/$C341</f>
        <v>#REF!</v>
      </c>
    </row>
    <row r="342">
      <c r="C342" s="59" t="e">
        <f>#REF!</f>
        <v>#REF!</v>
      </c>
      <c r="D342" s="50" t="e">
        <f>F342+H342+J342+L342+N342+P342</f>
        <v>#REF!</v>
      </c>
      <c r="E342" s="25" t="e">
        <f>#REF!</f>
        <v>#REF!</v>
      </c>
      <c r="F342" s="50" t="e">
        <f>E342/C342</f>
        <v>#REF!</v>
      </c>
      <c r="G342" s="25" t="e">
        <f>#REF!</f>
        <v>#REF!</v>
      </c>
      <c r="H342" s="50" t="e">
        <f>G342/C342</f>
        <v>#REF!</v>
      </c>
      <c r="I342" s="25" t="e">
        <f>#REF!</f>
        <v>#REF!</v>
      </c>
      <c r="J342" s="50" t="e">
        <f>I342/C342</f>
        <v>#REF!</v>
      </c>
      <c r="K342" s="25" t="e">
        <f>#REF!</f>
        <v>#REF!</v>
      </c>
      <c r="L342" s="50" t="e">
        <f>K342/C342</f>
        <v>#REF!</v>
      </c>
      <c r="M342" s="25" t="e">
        <f>#REF!</f>
        <v>#REF!</v>
      </c>
      <c r="N342" s="50" t="e">
        <f>M342/C342</f>
        <v>#REF!</v>
      </c>
      <c r="O342" s="25" t="e">
        <f>#REF!</f>
        <v>#REF!</v>
      </c>
      <c r="P342" s="50" t="e">
        <f>O342/C342</f>
        <v>#REF!</v>
      </c>
      <c r="Q342" s="17" t="e">
        <f>C342-E342</f>
        <v>#REF!</v>
      </c>
      <c r="R342" s="50" t="e">
        <f>Q342/$C342</f>
        <v>#REF!</v>
      </c>
    </row>
    <row r="343">
      <c r="C343" s="59" t="e">
        <f>#REF!</f>
        <v>#REF!</v>
      </c>
      <c r="D343" s="50" t="e">
        <f>F343+H343+J343+L343+N343+P343</f>
        <v>#REF!</v>
      </c>
      <c r="E343" s="25" t="e">
        <f>#REF!</f>
        <v>#REF!</v>
      </c>
      <c r="F343" s="50" t="e">
        <f>E343/C343</f>
        <v>#REF!</v>
      </c>
      <c r="G343" s="25" t="e">
        <f>#REF!</f>
        <v>#REF!</v>
      </c>
      <c r="H343" s="50" t="e">
        <f>G343/C343</f>
        <v>#REF!</v>
      </c>
      <c r="I343" s="25" t="e">
        <f>#REF!</f>
        <v>#REF!</v>
      </c>
      <c r="J343" s="50" t="e">
        <f>I343/C343</f>
        <v>#REF!</v>
      </c>
      <c r="K343" s="25" t="e">
        <f>#REF!</f>
        <v>#REF!</v>
      </c>
      <c r="L343" s="50" t="e">
        <f>K343/C343</f>
        <v>#REF!</v>
      </c>
      <c r="M343" s="25" t="e">
        <f>#REF!</f>
        <v>#REF!</v>
      </c>
      <c r="N343" s="50" t="e">
        <f>M343/C343</f>
        <v>#REF!</v>
      </c>
      <c r="O343" s="25" t="e">
        <f>#REF!</f>
        <v>#REF!</v>
      </c>
      <c r="P343" s="50" t="e">
        <f>O343/C343</f>
        <v>#REF!</v>
      </c>
      <c r="Q343" s="17" t="e">
        <f>C343-E343</f>
        <v>#REF!</v>
      </c>
      <c r="R343" s="50" t="e">
        <f>Q343/$C343</f>
        <v>#REF!</v>
      </c>
    </row>
    <row r="344">
      <c r="C344" s="59" t="e">
        <f>#REF!</f>
        <v>#REF!</v>
      </c>
      <c r="D344" s="50" t="e">
        <f>F344+H344+J344+L344+N344+P344</f>
        <v>#REF!</v>
      </c>
      <c r="E344" s="25" t="e">
        <f>#REF!</f>
        <v>#REF!</v>
      </c>
      <c r="F344" s="50" t="e">
        <f>E344/C344</f>
        <v>#REF!</v>
      </c>
      <c r="G344" s="25" t="e">
        <f>#REF!</f>
        <v>#REF!</v>
      </c>
      <c r="H344" s="50" t="e">
        <f>G344/C344</f>
        <v>#REF!</v>
      </c>
      <c r="I344" s="25" t="e">
        <f>#REF!</f>
        <v>#REF!</v>
      </c>
      <c r="J344" s="50" t="e">
        <f>I344/C344</f>
        <v>#REF!</v>
      </c>
      <c r="K344" s="25" t="e">
        <f>#REF!</f>
        <v>#REF!</v>
      </c>
      <c r="L344" s="50" t="e">
        <f>K344/C344</f>
        <v>#REF!</v>
      </c>
      <c r="M344" s="25" t="e">
        <f>#REF!</f>
        <v>#REF!</v>
      </c>
      <c r="N344" s="50" t="e">
        <f>M344/C344</f>
        <v>#REF!</v>
      </c>
      <c r="O344" s="25" t="e">
        <f>#REF!</f>
        <v>#REF!</v>
      </c>
      <c r="P344" s="50" t="e">
        <f>O344/C344</f>
        <v>#REF!</v>
      </c>
      <c r="Q344" s="17" t="e">
        <f>C344-E344</f>
        <v>#REF!</v>
      </c>
      <c r="R344" s="50" t="e">
        <f>Q344/$C344</f>
        <v>#REF!</v>
      </c>
    </row>
    <row r="345">
      <c r="C345" s="59" t="e">
        <f>#REF!</f>
        <v>#REF!</v>
      </c>
      <c r="D345" s="50" t="e">
        <f>F345+H345+J345+L345+N345+P345</f>
        <v>#REF!</v>
      </c>
      <c r="E345" s="25" t="e">
        <f>#REF!</f>
        <v>#REF!</v>
      </c>
      <c r="F345" s="50" t="e">
        <f>E345/C345</f>
        <v>#REF!</v>
      </c>
      <c r="G345" s="25" t="e">
        <f>#REF!</f>
        <v>#REF!</v>
      </c>
      <c r="H345" s="50" t="e">
        <f>G345/C345</f>
        <v>#REF!</v>
      </c>
      <c r="I345" s="25" t="e">
        <f>#REF!</f>
        <v>#REF!</v>
      </c>
      <c r="J345" s="50" t="e">
        <f>I345/C345</f>
        <v>#REF!</v>
      </c>
      <c r="K345" s="25" t="e">
        <f>#REF!</f>
        <v>#REF!</v>
      </c>
      <c r="L345" s="50" t="e">
        <f>K345/C345</f>
        <v>#REF!</v>
      </c>
      <c r="M345" s="25" t="e">
        <f>#REF!</f>
        <v>#REF!</v>
      </c>
      <c r="N345" s="50" t="e">
        <f>M345/C345</f>
        <v>#REF!</v>
      </c>
      <c r="O345" s="25" t="e">
        <f>#REF!</f>
        <v>#REF!</v>
      </c>
      <c r="P345" s="50" t="e">
        <f>O345/C345</f>
        <v>#REF!</v>
      </c>
      <c r="Q345" s="17" t="e">
        <f>C345-E345</f>
        <v>#REF!</v>
      </c>
      <c r="R345" s="50" t="e">
        <f>Q345/$C345</f>
        <v>#REF!</v>
      </c>
    </row>
    <row r="346">
      <c r="C346" s="59" t="e">
        <f>#REF!</f>
        <v>#REF!</v>
      </c>
      <c r="D346" s="50" t="e">
        <f>F346+H346+J346+L346+N346+P346</f>
        <v>#REF!</v>
      </c>
      <c r="E346" s="25" t="e">
        <f>#REF!</f>
        <v>#REF!</v>
      </c>
      <c r="F346" s="50" t="e">
        <f>E346/C346</f>
        <v>#REF!</v>
      </c>
      <c r="G346" s="25" t="e">
        <f>#REF!</f>
        <v>#REF!</v>
      </c>
      <c r="H346" s="50" t="e">
        <f>G346/C346</f>
        <v>#REF!</v>
      </c>
      <c r="I346" s="25" t="e">
        <f>#REF!</f>
        <v>#REF!</v>
      </c>
      <c r="J346" s="50" t="e">
        <f>I346/C346</f>
        <v>#REF!</v>
      </c>
      <c r="K346" s="25" t="e">
        <f>#REF!</f>
        <v>#REF!</v>
      </c>
      <c r="L346" s="50" t="e">
        <f>K346/C346</f>
        <v>#REF!</v>
      </c>
      <c r="M346" s="25" t="e">
        <f>#REF!</f>
        <v>#REF!</v>
      </c>
      <c r="N346" s="50" t="e">
        <f>M346/C346</f>
        <v>#REF!</v>
      </c>
      <c r="O346" s="25" t="e">
        <f>#REF!</f>
        <v>#REF!</v>
      </c>
      <c r="P346" s="50" t="e">
        <f>O346/C346</f>
        <v>#REF!</v>
      </c>
      <c r="Q346" s="17" t="e">
        <f>C346-E346</f>
        <v>#REF!</v>
      </c>
      <c r="R346" s="50" t="e">
        <f>Q346/$C346</f>
        <v>#REF!</v>
      </c>
    </row>
    <row r="347">
      <c r="C347" s="59" t="e">
        <f>#REF!</f>
        <v>#REF!</v>
      </c>
      <c r="D347" s="50" t="e">
        <f>F347+H347+J347+L347+N347+P347</f>
        <v>#REF!</v>
      </c>
      <c r="E347" s="25" t="e">
        <f>#REF!</f>
        <v>#REF!</v>
      </c>
      <c r="F347" s="50" t="e">
        <f>E347/C347</f>
        <v>#REF!</v>
      </c>
      <c r="G347" s="25" t="e">
        <f>#REF!</f>
        <v>#REF!</v>
      </c>
      <c r="H347" s="50" t="e">
        <f>G347/C347</f>
        <v>#REF!</v>
      </c>
      <c r="I347" s="25" t="e">
        <f>#REF!</f>
        <v>#REF!</v>
      </c>
      <c r="J347" s="50" t="e">
        <f>I347/C347</f>
        <v>#REF!</v>
      </c>
      <c r="K347" s="25" t="e">
        <f>#REF!</f>
        <v>#REF!</v>
      </c>
      <c r="L347" s="50" t="e">
        <f>K347/C347</f>
        <v>#REF!</v>
      </c>
      <c r="M347" s="25" t="e">
        <f>#REF!</f>
        <v>#REF!</v>
      </c>
      <c r="N347" s="50" t="e">
        <f>M347/C347</f>
        <v>#REF!</v>
      </c>
      <c r="O347" s="25" t="e">
        <f>#REF!</f>
        <v>#REF!</v>
      </c>
      <c r="P347" s="50" t="e">
        <f>O347/C347</f>
        <v>#REF!</v>
      </c>
      <c r="Q347" s="17" t="e">
        <f>C347-E347</f>
        <v>#REF!</v>
      </c>
      <c r="R347" s="50" t="e">
        <f>Q347/$C347</f>
        <v>#REF!</v>
      </c>
    </row>
    <row r="348">
      <c r="C348" s="59" t="e">
        <f>#REF!</f>
        <v>#REF!</v>
      </c>
      <c r="D348" s="50" t="e">
        <f>F348+H348+J348+L348+N348+P348</f>
        <v>#REF!</v>
      </c>
      <c r="E348" s="25" t="e">
        <f>#REF!</f>
        <v>#REF!</v>
      </c>
      <c r="F348" s="50" t="e">
        <f>E348/C348</f>
        <v>#REF!</v>
      </c>
      <c r="G348" s="25" t="e">
        <f>#REF!</f>
        <v>#REF!</v>
      </c>
      <c r="H348" s="50" t="e">
        <f>G348/C348</f>
        <v>#REF!</v>
      </c>
      <c r="I348" s="25" t="e">
        <f>#REF!</f>
        <v>#REF!</v>
      </c>
      <c r="J348" s="50" t="e">
        <f>I348/C348</f>
        <v>#REF!</v>
      </c>
      <c r="K348" s="25" t="e">
        <f>#REF!</f>
        <v>#REF!</v>
      </c>
      <c r="L348" s="50" t="e">
        <f>K348/C348</f>
        <v>#REF!</v>
      </c>
      <c r="M348" s="25" t="e">
        <f>#REF!</f>
        <v>#REF!</v>
      </c>
      <c r="N348" s="50" t="e">
        <f>M348/C348</f>
        <v>#REF!</v>
      </c>
      <c r="O348" s="25" t="e">
        <f>#REF!</f>
        <v>#REF!</v>
      </c>
      <c r="P348" s="50" t="e">
        <f>O348/C348</f>
        <v>#REF!</v>
      </c>
      <c r="Q348" s="17" t="e">
        <f>C348-E348</f>
        <v>#REF!</v>
      </c>
      <c r="R348" s="50" t="e">
        <f>Q348/$C348</f>
        <v>#REF!</v>
      </c>
    </row>
    <row r="349">
      <c r="C349" s="59" t="e">
        <f>#REF!</f>
        <v>#REF!</v>
      </c>
      <c r="D349" s="50" t="e">
        <f>F349+H349+J349+L349+N349+P349</f>
        <v>#REF!</v>
      </c>
      <c r="E349" s="25" t="e">
        <f>#REF!</f>
        <v>#REF!</v>
      </c>
      <c r="F349" s="50" t="e">
        <f>E349/C349</f>
        <v>#REF!</v>
      </c>
      <c r="G349" s="25" t="e">
        <f>#REF!</f>
        <v>#REF!</v>
      </c>
      <c r="H349" s="50" t="e">
        <f>G349/C349</f>
        <v>#REF!</v>
      </c>
      <c r="I349" s="25" t="e">
        <f>#REF!</f>
        <v>#REF!</v>
      </c>
      <c r="J349" s="50" t="e">
        <f>I349/C349</f>
        <v>#REF!</v>
      </c>
      <c r="K349" s="25" t="e">
        <f>#REF!</f>
        <v>#REF!</v>
      </c>
      <c r="L349" s="50" t="e">
        <f>K349/C349</f>
        <v>#REF!</v>
      </c>
      <c r="M349" s="25" t="e">
        <f>#REF!</f>
        <v>#REF!</v>
      </c>
      <c r="N349" s="50" t="e">
        <f>M349/C349</f>
        <v>#REF!</v>
      </c>
      <c r="O349" s="25" t="e">
        <f>#REF!</f>
        <v>#REF!</v>
      </c>
      <c r="P349" s="50" t="e">
        <f>O349/C349</f>
        <v>#REF!</v>
      </c>
      <c r="Q349" s="17" t="e">
        <f>C349-E349</f>
        <v>#REF!</v>
      </c>
      <c r="R349" s="50" t="e">
        <f>Q349/$C349</f>
        <v>#REF!</v>
      </c>
    </row>
    <row r="350">
      <c r="C350" s="59" t="e">
        <f>#REF!</f>
        <v>#REF!</v>
      </c>
      <c r="D350" s="50" t="e">
        <f>F350+H350+J350+L350+N350+P350</f>
        <v>#REF!</v>
      </c>
      <c r="E350" s="25" t="e">
        <f>#REF!</f>
        <v>#REF!</v>
      </c>
      <c r="F350" s="50" t="e">
        <f>E350/C350</f>
        <v>#REF!</v>
      </c>
      <c r="G350" s="25" t="e">
        <f>#REF!</f>
        <v>#REF!</v>
      </c>
      <c r="H350" s="50" t="e">
        <f>G350/C350</f>
        <v>#REF!</v>
      </c>
      <c r="I350" s="25" t="e">
        <f>#REF!</f>
        <v>#REF!</v>
      </c>
      <c r="J350" s="50" t="e">
        <f>I350/C350</f>
        <v>#REF!</v>
      </c>
      <c r="K350" s="25" t="e">
        <f>#REF!</f>
        <v>#REF!</v>
      </c>
      <c r="L350" s="50" t="e">
        <f>K350/C350</f>
        <v>#REF!</v>
      </c>
      <c r="M350" s="25" t="e">
        <f>#REF!</f>
        <v>#REF!</v>
      </c>
      <c r="N350" s="50" t="e">
        <f>M350/C350</f>
        <v>#REF!</v>
      </c>
      <c r="O350" s="25" t="e">
        <f>#REF!</f>
        <v>#REF!</v>
      </c>
      <c r="P350" s="50" t="e">
        <f>O350/C350</f>
        <v>#REF!</v>
      </c>
      <c r="Q350" s="17" t="e">
        <f>C350-E350</f>
        <v>#REF!</v>
      </c>
      <c r="R350" s="50" t="e">
        <f>Q350/$C350</f>
        <v>#REF!</v>
      </c>
    </row>
    <row r="351">
      <c r="C351" s="59" t="e">
        <f>#REF!</f>
        <v>#REF!</v>
      </c>
      <c r="D351" s="50" t="e">
        <f>F351+H351+J351+L351+N351+P351</f>
        <v>#REF!</v>
      </c>
      <c r="E351" s="25" t="e">
        <f>#REF!</f>
        <v>#REF!</v>
      </c>
      <c r="F351" s="50" t="e">
        <f>E351/C351</f>
        <v>#REF!</v>
      </c>
      <c r="G351" s="25" t="e">
        <f>#REF!</f>
        <v>#REF!</v>
      </c>
      <c r="H351" s="50" t="e">
        <f>G351/C351</f>
        <v>#REF!</v>
      </c>
      <c r="I351" s="25" t="e">
        <f>#REF!</f>
        <v>#REF!</v>
      </c>
      <c r="J351" s="50" t="e">
        <f>I351/C351</f>
        <v>#REF!</v>
      </c>
      <c r="K351" s="25" t="e">
        <f>#REF!</f>
        <v>#REF!</v>
      </c>
      <c r="L351" s="50" t="e">
        <f>K351/C351</f>
        <v>#REF!</v>
      </c>
      <c r="M351" s="25" t="e">
        <f>#REF!</f>
        <v>#REF!</v>
      </c>
      <c r="N351" s="50" t="e">
        <f>M351/C351</f>
        <v>#REF!</v>
      </c>
      <c r="O351" s="25" t="e">
        <f>#REF!</f>
        <v>#REF!</v>
      </c>
      <c r="P351" s="50" t="e">
        <f>O351/C351</f>
        <v>#REF!</v>
      </c>
      <c r="Q351" s="17" t="e">
        <f>C351-E351</f>
        <v>#REF!</v>
      </c>
      <c r="R351" s="50" t="e">
        <f>Q351/$C351</f>
        <v>#REF!</v>
      </c>
    </row>
    <row r="352">
      <c r="C352" s="59" t="e">
        <f>#REF!</f>
        <v>#REF!</v>
      </c>
      <c r="D352" s="50" t="e">
        <f>F352+H352+J352+L352+N352+P352</f>
        <v>#REF!</v>
      </c>
      <c r="E352" s="25" t="e">
        <f>#REF!</f>
        <v>#REF!</v>
      </c>
      <c r="F352" s="50" t="e">
        <f>E352/C352</f>
        <v>#REF!</v>
      </c>
      <c r="G352" s="25" t="e">
        <f>#REF!</f>
        <v>#REF!</v>
      </c>
      <c r="H352" s="50" t="e">
        <f>G352/C352</f>
        <v>#REF!</v>
      </c>
      <c r="I352" s="25" t="e">
        <f>#REF!</f>
        <v>#REF!</v>
      </c>
      <c r="J352" s="50" t="e">
        <f>I352/C352</f>
        <v>#REF!</v>
      </c>
      <c r="K352" s="25" t="e">
        <f>#REF!</f>
        <v>#REF!</v>
      </c>
      <c r="L352" s="50" t="e">
        <f>K352/C352</f>
        <v>#REF!</v>
      </c>
      <c r="M352" s="25" t="e">
        <f>#REF!</f>
        <v>#REF!</v>
      </c>
      <c r="N352" s="50" t="e">
        <f>M352/C352</f>
        <v>#REF!</v>
      </c>
      <c r="O352" s="25" t="e">
        <f>#REF!</f>
        <v>#REF!</v>
      </c>
      <c r="P352" s="50" t="e">
        <f>O352/C352</f>
        <v>#REF!</v>
      </c>
      <c r="Q352" s="17" t="e">
        <f>C352-E352</f>
        <v>#REF!</v>
      </c>
      <c r="R352" s="50" t="e">
        <f>Q352/$C352</f>
        <v>#REF!</v>
      </c>
    </row>
    <row r="353">
      <c r="C353" s="59" t="e">
        <f>#REF!</f>
        <v>#REF!</v>
      </c>
      <c r="D353" s="50" t="e">
        <f>F353+H353+J353+L353+N353+P353</f>
        <v>#REF!</v>
      </c>
      <c r="E353" s="25" t="e">
        <f>#REF!</f>
        <v>#REF!</v>
      </c>
      <c r="F353" s="50" t="e">
        <f>E353/C353</f>
        <v>#REF!</v>
      </c>
      <c r="G353" s="25" t="e">
        <f>#REF!</f>
        <v>#REF!</v>
      </c>
      <c r="H353" s="50" t="e">
        <f>G353/C353</f>
        <v>#REF!</v>
      </c>
      <c r="I353" s="25" t="e">
        <f>#REF!</f>
        <v>#REF!</v>
      </c>
      <c r="J353" s="50" t="e">
        <f>I353/C353</f>
        <v>#REF!</v>
      </c>
      <c r="K353" s="25" t="e">
        <f>#REF!</f>
        <v>#REF!</v>
      </c>
      <c r="L353" s="50" t="e">
        <f>K353/C353</f>
        <v>#REF!</v>
      </c>
      <c r="M353" s="25" t="e">
        <f>#REF!</f>
        <v>#REF!</v>
      </c>
      <c r="N353" s="50" t="e">
        <f>M353/C353</f>
        <v>#REF!</v>
      </c>
      <c r="O353" s="25" t="e">
        <f>#REF!</f>
        <v>#REF!</v>
      </c>
      <c r="P353" s="50" t="e">
        <f>O353/C353</f>
        <v>#REF!</v>
      </c>
      <c r="Q353" s="17" t="e">
        <f>C353-E353</f>
        <v>#REF!</v>
      </c>
      <c r="R353" s="50" t="e">
        <f>Q353/$C353</f>
        <v>#REF!</v>
      </c>
    </row>
    <row r="354">
      <c r="C354" s="59" t="e">
        <f>#REF!</f>
        <v>#REF!</v>
      </c>
      <c r="D354" s="50" t="e">
        <f>F354+H354+J354+L354+N354+P354</f>
        <v>#REF!</v>
      </c>
      <c r="E354" s="25" t="e">
        <f>#REF!</f>
        <v>#REF!</v>
      </c>
      <c r="F354" s="50" t="e">
        <f>E354/C354</f>
        <v>#REF!</v>
      </c>
      <c r="G354" s="25" t="e">
        <f>#REF!</f>
        <v>#REF!</v>
      </c>
      <c r="H354" s="50" t="e">
        <f>G354/C354</f>
        <v>#REF!</v>
      </c>
      <c r="I354" s="25" t="e">
        <f>#REF!</f>
        <v>#REF!</v>
      </c>
      <c r="J354" s="50" t="e">
        <f>I354/C354</f>
        <v>#REF!</v>
      </c>
      <c r="K354" s="25" t="e">
        <f>#REF!</f>
        <v>#REF!</v>
      </c>
      <c r="L354" s="50" t="e">
        <f>K354/C354</f>
        <v>#REF!</v>
      </c>
      <c r="M354" s="25" t="e">
        <f>#REF!</f>
        <v>#REF!</v>
      </c>
      <c r="N354" s="50" t="e">
        <f>M354/C354</f>
        <v>#REF!</v>
      </c>
      <c r="O354" s="25" t="e">
        <f>#REF!</f>
        <v>#REF!</v>
      </c>
      <c r="P354" s="50" t="e">
        <f>O354/C354</f>
        <v>#REF!</v>
      </c>
      <c r="Q354" s="17" t="e">
        <f>C354-E354</f>
        <v>#REF!</v>
      </c>
      <c r="R354" s="50" t="e">
        <f>Q354/$C354</f>
        <v>#REF!</v>
      </c>
    </row>
    <row r="355">
      <c r="C355" s="59" t="e">
        <f>#REF!</f>
        <v>#REF!</v>
      </c>
      <c r="D355" s="50" t="e">
        <f>F355+H355+J355+L355+N355+P355</f>
        <v>#REF!</v>
      </c>
      <c r="E355" s="25" t="e">
        <f>#REF!</f>
        <v>#REF!</v>
      </c>
      <c r="F355" s="50" t="e">
        <f>E355/C355</f>
        <v>#REF!</v>
      </c>
      <c r="G355" s="25" t="e">
        <f>#REF!</f>
        <v>#REF!</v>
      </c>
      <c r="H355" s="50" t="e">
        <f>G355/C355</f>
        <v>#REF!</v>
      </c>
      <c r="I355" s="25" t="e">
        <f>#REF!</f>
        <v>#REF!</v>
      </c>
      <c r="J355" s="50" t="e">
        <f>I355/C355</f>
        <v>#REF!</v>
      </c>
      <c r="K355" s="25" t="e">
        <f>#REF!</f>
        <v>#REF!</v>
      </c>
      <c r="L355" s="50" t="e">
        <f>K355/C355</f>
        <v>#REF!</v>
      </c>
      <c r="M355" s="25" t="e">
        <f>#REF!</f>
        <v>#REF!</v>
      </c>
      <c r="N355" s="50" t="e">
        <f>M355/C355</f>
        <v>#REF!</v>
      </c>
      <c r="O355" s="25" t="e">
        <f>#REF!</f>
        <v>#REF!</v>
      </c>
      <c r="P355" s="50" t="e">
        <f>O355/C355</f>
        <v>#REF!</v>
      </c>
      <c r="Q355" s="17" t="e">
        <f>C355-E355</f>
        <v>#REF!</v>
      </c>
      <c r="R355" s="50" t="e">
        <f>Q355/$C355</f>
        <v>#REF!</v>
      </c>
    </row>
    <row r="356">
      <c r="C356" s="59" t="e">
        <f>#REF!</f>
        <v>#REF!</v>
      </c>
      <c r="D356" s="50" t="e">
        <f>F356+H356+J356+L356+N356+P356</f>
        <v>#REF!</v>
      </c>
      <c r="E356" s="25" t="e">
        <f>#REF!</f>
        <v>#REF!</v>
      </c>
      <c r="F356" s="50" t="e">
        <f>E356/C356</f>
        <v>#REF!</v>
      </c>
      <c r="G356" s="25" t="e">
        <f>#REF!</f>
        <v>#REF!</v>
      </c>
      <c r="H356" s="50" t="e">
        <f>G356/C356</f>
        <v>#REF!</v>
      </c>
      <c r="I356" s="25" t="e">
        <f>#REF!</f>
        <v>#REF!</v>
      </c>
      <c r="J356" s="50" t="e">
        <f>I356/C356</f>
        <v>#REF!</v>
      </c>
      <c r="K356" s="25" t="e">
        <f>#REF!</f>
        <v>#REF!</v>
      </c>
      <c r="L356" s="50" t="e">
        <f>K356/C356</f>
        <v>#REF!</v>
      </c>
      <c r="M356" s="25" t="e">
        <f>#REF!</f>
        <v>#REF!</v>
      </c>
      <c r="N356" s="50" t="e">
        <f>M356/C356</f>
        <v>#REF!</v>
      </c>
      <c r="O356" s="25" t="e">
        <f>#REF!</f>
        <v>#REF!</v>
      </c>
      <c r="P356" s="50" t="e">
        <f>O356/C356</f>
        <v>#REF!</v>
      </c>
      <c r="Q356" s="17" t="e">
        <f>C356-E356</f>
        <v>#REF!</v>
      </c>
      <c r="R356" s="50" t="e">
        <f>Q356/$C356</f>
        <v>#REF!</v>
      </c>
    </row>
    <row r="357">
      <c r="C357" s="59" t="e">
        <f>#REF!</f>
        <v>#REF!</v>
      </c>
      <c r="D357" s="50" t="e">
        <f>F357+H357+J357+L357+N357+P357</f>
        <v>#REF!</v>
      </c>
      <c r="E357" s="25" t="e">
        <f>#REF!</f>
        <v>#REF!</v>
      </c>
      <c r="F357" s="50" t="e">
        <f>E357/C357</f>
        <v>#REF!</v>
      </c>
      <c r="G357" s="25" t="e">
        <f>#REF!</f>
        <v>#REF!</v>
      </c>
      <c r="H357" s="50" t="e">
        <f>G357/C357</f>
        <v>#REF!</v>
      </c>
      <c r="I357" s="25" t="e">
        <f>#REF!</f>
        <v>#REF!</v>
      </c>
      <c r="J357" s="50" t="e">
        <f>I357/C357</f>
        <v>#REF!</v>
      </c>
      <c r="K357" s="25" t="e">
        <f>#REF!</f>
        <v>#REF!</v>
      </c>
      <c r="L357" s="50" t="e">
        <f>K357/C357</f>
        <v>#REF!</v>
      </c>
      <c r="M357" s="25" t="e">
        <f>#REF!</f>
        <v>#REF!</v>
      </c>
      <c r="N357" s="50" t="e">
        <f>M357/C357</f>
        <v>#REF!</v>
      </c>
      <c r="O357" s="25" t="e">
        <f>#REF!</f>
        <v>#REF!</v>
      </c>
      <c r="P357" s="50" t="e">
        <f>O357/C357</f>
        <v>#REF!</v>
      </c>
      <c r="Q357" s="17" t="e">
        <f>C357-E357</f>
        <v>#REF!</v>
      </c>
      <c r="R357" s="50" t="e">
        <f>Q357/$C357</f>
        <v>#REF!</v>
      </c>
    </row>
    <row r="358">
      <c r="C358" s="59" t="e">
        <f>#REF!</f>
        <v>#REF!</v>
      </c>
      <c r="D358" s="50" t="e">
        <f>F358+H358+J358+L358+N358+P358</f>
        <v>#REF!</v>
      </c>
      <c r="E358" s="25" t="e">
        <f>#REF!</f>
        <v>#REF!</v>
      </c>
      <c r="F358" s="50" t="e">
        <f>E358/C358</f>
        <v>#REF!</v>
      </c>
      <c r="G358" s="25" t="e">
        <f>#REF!</f>
        <v>#REF!</v>
      </c>
      <c r="H358" s="50" t="e">
        <f>G358/C358</f>
        <v>#REF!</v>
      </c>
      <c r="I358" s="25" t="e">
        <f>#REF!</f>
        <v>#REF!</v>
      </c>
      <c r="J358" s="50" t="e">
        <f>I358/C358</f>
        <v>#REF!</v>
      </c>
      <c r="K358" s="25" t="e">
        <f>#REF!</f>
        <v>#REF!</v>
      </c>
      <c r="L358" s="50" t="e">
        <f>K358/C358</f>
        <v>#REF!</v>
      </c>
      <c r="M358" s="25" t="e">
        <f>#REF!</f>
        <v>#REF!</v>
      </c>
      <c r="N358" s="50" t="e">
        <f>M358/C358</f>
        <v>#REF!</v>
      </c>
      <c r="O358" s="25" t="e">
        <f>#REF!</f>
        <v>#REF!</v>
      </c>
      <c r="P358" s="50" t="e">
        <f>O358/C358</f>
        <v>#REF!</v>
      </c>
      <c r="Q358" s="17" t="e">
        <f>C358-E358</f>
        <v>#REF!</v>
      </c>
      <c r="R358" s="50" t="e">
        <f>Q358/$C358</f>
        <v>#REF!</v>
      </c>
    </row>
    <row r="359">
      <c r="C359" s="59" t="e">
        <f>#REF!</f>
        <v>#REF!</v>
      </c>
      <c r="D359" s="50" t="e">
        <f>F359+H359+J359+L359+N359+P359</f>
        <v>#REF!</v>
      </c>
      <c r="E359" s="25" t="e">
        <f>#REF!</f>
        <v>#REF!</v>
      </c>
      <c r="F359" s="50" t="e">
        <f>E359/C359</f>
        <v>#REF!</v>
      </c>
      <c r="G359" s="25" t="e">
        <f>#REF!</f>
        <v>#REF!</v>
      </c>
      <c r="H359" s="50" t="e">
        <f>G359/C359</f>
        <v>#REF!</v>
      </c>
      <c r="I359" s="25" t="e">
        <f>#REF!</f>
        <v>#REF!</v>
      </c>
      <c r="J359" s="50" t="e">
        <f>I359/C359</f>
        <v>#REF!</v>
      </c>
      <c r="K359" s="25" t="e">
        <f>#REF!</f>
        <v>#REF!</v>
      </c>
      <c r="L359" s="50" t="e">
        <f>K359/C359</f>
        <v>#REF!</v>
      </c>
      <c r="M359" s="25" t="e">
        <f>#REF!</f>
        <v>#REF!</v>
      </c>
      <c r="N359" s="50" t="e">
        <f>M359/C359</f>
        <v>#REF!</v>
      </c>
      <c r="O359" s="25" t="e">
        <f>#REF!</f>
        <v>#REF!</v>
      </c>
      <c r="P359" s="50" t="e">
        <f>O359/C359</f>
        <v>#REF!</v>
      </c>
      <c r="Q359" s="17" t="e">
        <f>C359-E359</f>
        <v>#REF!</v>
      </c>
      <c r="R359" s="50" t="e">
        <f>Q359/$C359</f>
        <v>#REF!</v>
      </c>
    </row>
    <row r="360">
      <c r="C360" s="59" t="e">
        <f>#REF!</f>
        <v>#REF!</v>
      </c>
      <c r="D360" s="50" t="e">
        <f>F360+H360+J360+L360+N360+P360</f>
        <v>#REF!</v>
      </c>
      <c r="E360" s="25" t="e">
        <f>#REF!</f>
        <v>#REF!</v>
      </c>
      <c r="F360" s="50" t="e">
        <f>E360/C360</f>
        <v>#REF!</v>
      </c>
      <c r="G360" s="25" t="e">
        <f>#REF!</f>
        <v>#REF!</v>
      </c>
      <c r="H360" s="50" t="e">
        <f>G360/C360</f>
        <v>#REF!</v>
      </c>
      <c r="I360" s="25" t="e">
        <f>#REF!</f>
        <v>#REF!</v>
      </c>
      <c r="J360" s="50" t="e">
        <f>I360/C360</f>
        <v>#REF!</v>
      </c>
      <c r="K360" s="25" t="e">
        <f>#REF!</f>
        <v>#REF!</v>
      </c>
      <c r="L360" s="50" t="e">
        <f>K360/C360</f>
        <v>#REF!</v>
      </c>
      <c r="M360" s="25" t="e">
        <f>#REF!</f>
        <v>#REF!</v>
      </c>
      <c r="N360" s="50" t="e">
        <f>M360/C360</f>
        <v>#REF!</v>
      </c>
      <c r="O360" s="25" t="e">
        <f>#REF!</f>
        <v>#REF!</v>
      </c>
      <c r="P360" s="50" t="e">
        <f>O360/C360</f>
        <v>#REF!</v>
      </c>
      <c r="Q360" s="17" t="e">
        <f>C360-E360</f>
        <v>#REF!</v>
      </c>
      <c r="R360" s="50" t="e">
        <f>Q360/$C360</f>
        <v>#REF!</v>
      </c>
    </row>
    <row r="361">
      <c r="C361" s="59" t="e">
        <f>#REF!</f>
        <v>#REF!</v>
      </c>
      <c r="D361" s="50" t="e">
        <f>F361+H361+J361+L361+N361+P361</f>
        <v>#REF!</v>
      </c>
      <c r="E361" s="25" t="e">
        <f>#REF!</f>
        <v>#REF!</v>
      </c>
      <c r="F361" s="50" t="e">
        <f>E361/C361</f>
        <v>#REF!</v>
      </c>
      <c r="G361" s="25" t="e">
        <f>#REF!</f>
        <v>#REF!</v>
      </c>
      <c r="H361" s="50" t="e">
        <f>G361/C361</f>
        <v>#REF!</v>
      </c>
      <c r="I361" s="25" t="e">
        <f>#REF!</f>
        <v>#REF!</v>
      </c>
      <c r="J361" s="50" t="e">
        <f>I361/C361</f>
        <v>#REF!</v>
      </c>
      <c r="K361" s="25" t="e">
        <f>#REF!</f>
        <v>#REF!</v>
      </c>
      <c r="L361" s="50" t="e">
        <f>K361/C361</f>
        <v>#REF!</v>
      </c>
      <c r="M361" s="25" t="e">
        <f>#REF!</f>
        <v>#REF!</v>
      </c>
      <c r="N361" s="50" t="e">
        <f>M361/C361</f>
        <v>#REF!</v>
      </c>
      <c r="O361" s="25" t="e">
        <f>#REF!</f>
        <v>#REF!</v>
      </c>
      <c r="P361" s="50" t="e">
        <f>O361/C361</f>
        <v>#REF!</v>
      </c>
      <c r="Q361" s="17" t="e">
        <f>C361-E361</f>
        <v>#REF!</v>
      </c>
      <c r="R361" s="50" t="e">
        <f>Q361/$C361</f>
        <v>#REF!</v>
      </c>
    </row>
    <row r="362">
      <c r="C362" s="59" t="e">
        <f>#REF!</f>
        <v>#REF!</v>
      </c>
      <c r="D362" s="50" t="e">
        <f>F362+H362+J362+L362+N362+P362</f>
        <v>#REF!</v>
      </c>
      <c r="E362" s="25" t="e">
        <f>#REF!</f>
        <v>#REF!</v>
      </c>
      <c r="F362" s="50" t="e">
        <f>E362/C362</f>
        <v>#REF!</v>
      </c>
      <c r="G362" s="25" t="e">
        <f>#REF!</f>
        <v>#REF!</v>
      </c>
      <c r="H362" s="50" t="e">
        <f>G362/C362</f>
        <v>#REF!</v>
      </c>
      <c r="I362" s="25" t="e">
        <f>#REF!</f>
        <v>#REF!</v>
      </c>
      <c r="J362" s="50" t="e">
        <f>I362/C362</f>
        <v>#REF!</v>
      </c>
      <c r="K362" s="25" t="e">
        <f>#REF!</f>
        <v>#REF!</v>
      </c>
      <c r="L362" s="50" t="e">
        <f>K362/C362</f>
        <v>#REF!</v>
      </c>
      <c r="M362" s="25" t="e">
        <f>#REF!</f>
        <v>#REF!</v>
      </c>
      <c r="N362" s="50" t="e">
        <f>M362/C362</f>
        <v>#REF!</v>
      </c>
      <c r="O362" s="25" t="e">
        <f>#REF!</f>
        <v>#REF!</v>
      </c>
      <c r="P362" s="50" t="e">
        <f>O362/C362</f>
        <v>#REF!</v>
      </c>
      <c r="Q362" s="17" t="e">
        <f>C362-E362</f>
        <v>#REF!</v>
      </c>
      <c r="R362" s="50" t="e">
        <f>Q362/$C362</f>
        <v>#REF!</v>
      </c>
    </row>
    <row r="363">
      <c r="C363" s="59" t="e">
        <f>#REF!</f>
        <v>#REF!</v>
      </c>
      <c r="D363" s="50" t="e">
        <f>F363+H363+J363+L363+N363+P363</f>
        <v>#REF!</v>
      </c>
      <c r="E363" s="25" t="e">
        <f>#REF!</f>
        <v>#REF!</v>
      </c>
      <c r="F363" s="50" t="e">
        <f>E363/C363</f>
        <v>#REF!</v>
      </c>
      <c r="G363" s="25" t="e">
        <f>#REF!</f>
        <v>#REF!</v>
      </c>
      <c r="H363" s="50" t="e">
        <f>G363/C363</f>
        <v>#REF!</v>
      </c>
      <c r="I363" s="25" t="e">
        <f>#REF!</f>
        <v>#REF!</v>
      </c>
      <c r="J363" s="50" t="e">
        <f>I363/C363</f>
        <v>#REF!</v>
      </c>
      <c r="K363" s="25" t="e">
        <f>#REF!</f>
        <v>#REF!</v>
      </c>
      <c r="L363" s="50" t="e">
        <f>K363/C363</f>
        <v>#REF!</v>
      </c>
      <c r="M363" s="25" t="e">
        <f>#REF!</f>
        <v>#REF!</v>
      </c>
      <c r="N363" s="50" t="e">
        <f>M363/C363</f>
        <v>#REF!</v>
      </c>
      <c r="O363" s="25" t="e">
        <f>#REF!</f>
        <v>#REF!</v>
      </c>
      <c r="P363" s="50" t="e">
        <f>O363/C363</f>
        <v>#REF!</v>
      </c>
      <c r="Q363" s="17" t="e">
        <f>C363-E363</f>
        <v>#REF!</v>
      </c>
      <c r="R363" s="50" t="e">
        <f>Q363/$C363</f>
        <v>#REF!</v>
      </c>
    </row>
    <row r="364">
      <c r="C364" s="59" t="e">
        <f>#REF!</f>
        <v>#REF!</v>
      </c>
      <c r="D364" s="50" t="e">
        <f>F364+H364+J364+L364+N364+P364</f>
        <v>#REF!</v>
      </c>
      <c r="E364" s="25" t="e">
        <f>#REF!</f>
        <v>#REF!</v>
      </c>
      <c r="F364" s="50" t="e">
        <f>E364/C364</f>
        <v>#REF!</v>
      </c>
      <c r="G364" s="25" t="e">
        <f>#REF!</f>
        <v>#REF!</v>
      </c>
      <c r="H364" s="50" t="e">
        <f>G364/C364</f>
        <v>#REF!</v>
      </c>
      <c r="I364" s="25" t="e">
        <f>#REF!</f>
        <v>#REF!</v>
      </c>
      <c r="J364" s="50" t="e">
        <f>I364/C364</f>
        <v>#REF!</v>
      </c>
      <c r="K364" s="25" t="e">
        <f>#REF!</f>
        <v>#REF!</v>
      </c>
      <c r="L364" s="50" t="e">
        <f>K364/C364</f>
        <v>#REF!</v>
      </c>
      <c r="M364" s="25" t="e">
        <f>#REF!</f>
        <v>#REF!</v>
      </c>
      <c r="N364" s="50" t="e">
        <f>M364/C364</f>
        <v>#REF!</v>
      </c>
      <c r="O364" s="25" t="e">
        <f>#REF!</f>
        <v>#REF!</v>
      </c>
      <c r="P364" s="50" t="e">
        <f>O364/C364</f>
        <v>#REF!</v>
      </c>
      <c r="Q364" s="17" t="e">
        <f>C364-E364</f>
        <v>#REF!</v>
      </c>
      <c r="R364" s="50" t="e">
        <f>Q364/$C364</f>
        <v>#REF!</v>
      </c>
    </row>
    <row r="365">
      <c r="C365" s="59" t="e">
        <f>#REF!</f>
        <v>#REF!</v>
      </c>
      <c r="D365" s="50" t="e">
        <f>F365+H365+J365+L365+N365+P365</f>
        <v>#REF!</v>
      </c>
      <c r="E365" s="25" t="e">
        <f>#REF!</f>
        <v>#REF!</v>
      </c>
      <c r="F365" s="50" t="e">
        <f>E365/C365</f>
        <v>#REF!</v>
      </c>
      <c r="G365" s="25" t="e">
        <f>#REF!</f>
        <v>#REF!</v>
      </c>
      <c r="H365" s="50" t="e">
        <f>G365/C365</f>
        <v>#REF!</v>
      </c>
      <c r="I365" s="25" t="e">
        <f>#REF!</f>
        <v>#REF!</v>
      </c>
      <c r="J365" s="50" t="e">
        <f>I365/C365</f>
        <v>#REF!</v>
      </c>
      <c r="K365" s="25" t="e">
        <f>#REF!</f>
        <v>#REF!</v>
      </c>
      <c r="L365" s="50" t="e">
        <f>K365/C365</f>
        <v>#REF!</v>
      </c>
      <c r="M365" s="25" t="e">
        <f>#REF!</f>
        <v>#REF!</v>
      </c>
      <c r="N365" s="50" t="e">
        <f>M365/C365</f>
        <v>#REF!</v>
      </c>
      <c r="O365" s="25" t="e">
        <f>#REF!</f>
        <v>#REF!</v>
      </c>
      <c r="P365" s="50" t="e">
        <f>O365/C365</f>
        <v>#REF!</v>
      </c>
      <c r="Q365" s="17" t="e">
        <f>C365-E365</f>
        <v>#REF!</v>
      </c>
      <c r="R365" s="50" t="e">
        <f>Q365/$C365</f>
        <v>#REF!</v>
      </c>
    </row>
    <row r="366">
      <c r="C366" s="59" t="e">
        <f>#REF!</f>
        <v>#REF!</v>
      </c>
      <c r="D366" s="50" t="e">
        <f>F366+H366+J366+L366+N366+P366</f>
        <v>#REF!</v>
      </c>
      <c r="E366" s="25" t="e">
        <f>#REF!</f>
        <v>#REF!</v>
      </c>
      <c r="F366" s="50" t="e">
        <f>E366/C366</f>
        <v>#REF!</v>
      </c>
      <c r="G366" s="25" t="e">
        <f>#REF!</f>
        <v>#REF!</v>
      </c>
      <c r="H366" s="50" t="e">
        <f>G366/C366</f>
        <v>#REF!</v>
      </c>
      <c r="I366" s="25" t="e">
        <f>#REF!</f>
        <v>#REF!</v>
      </c>
      <c r="J366" s="50" t="e">
        <f>I366/C366</f>
        <v>#REF!</v>
      </c>
      <c r="K366" s="25" t="e">
        <f>#REF!</f>
        <v>#REF!</v>
      </c>
      <c r="L366" s="50" t="e">
        <f>K366/C366</f>
        <v>#REF!</v>
      </c>
      <c r="M366" s="25" t="e">
        <f>#REF!</f>
        <v>#REF!</v>
      </c>
      <c r="N366" s="50" t="e">
        <f>M366/C366</f>
        <v>#REF!</v>
      </c>
      <c r="O366" s="25" t="e">
        <f>#REF!</f>
        <v>#REF!</v>
      </c>
      <c r="P366" s="50" t="e">
        <f>O366/C366</f>
        <v>#REF!</v>
      </c>
      <c r="Q366" s="17" t="e">
        <f>C366-E366</f>
        <v>#REF!</v>
      </c>
      <c r="R366" s="50" t="e">
        <f>Q366/$C366</f>
        <v>#REF!</v>
      </c>
    </row>
    <row r="367">
      <c r="C367" s="59" t="e">
        <f>#REF!</f>
        <v>#REF!</v>
      </c>
      <c r="D367" s="50" t="e">
        <f>F367+H367+J367+L367+N367+P367</f>
        <v>#REF!</v>
      </c>
      <c r="E367" s="25" t="e">
        <f>#REF!</f>
        <v>#REF!</v>
      </c>
      <c r="F367" s="50" t="e">
        <f>E367/C367</f>
        <v>#REF!</v>
      </c>
      <c r="G367" s="25" t="e">
        <f>#REF!</f>
        <v>#REF!</v>
      </c>
      <c r="H367" s="50" t="e">
        <f>G367/C367</f>
        <v>#REF!</v>
      </c>
      <c r="I367" s="25" t="e">
        <f>#REF!</f>
        <v>#REF!</v>
      </c>
      <c r="J367" s="50" t="e">
        <f>I367/C367</f>
        <v>#REF!</v>
      </c>
      <c r="K367" s="25" t="e">
        <f>#REF!</f>
        <v>#REF!</v>
      </c>
      <c r="L367" s="50" t="e">
        <f>K367/C367</f>
        <v>#REF!</v>
      </c>
      <c r="M367" s="25" t="e">
        <f>#REF!</f>
        <v>#REF!</v>
      </c>
      <c r="N367" s="50" t="e">
        <f>M367/C367</f>
        <v>#REF!</v>
      </c>
      <c r="O367" s="25" t="e">
        <f>#REF!</f>
        <v>#REF!</v>
      </c>
      <c r="P367" s="50" t="e">
        <f>O367/C367</f>
        <v>#REF!</v>
      </c>
      <c r="Q367" s="17" t="e">
        <f>C367-E367</f>
        <v>#REF!</v>
      </c>
      <c r="R367" s="50" t="e">
        <f>Q367/$C367</f>
        <v>#REF!</v>
      </c>
    </row>
    <row r="368">
      <c r="C368" s="59" t="e">
        <f>#REF!</f>
        <v>#REF!</v>
      </c>
      <c r="D368" s="50" t="e">
        <f>F368+H368+J368+L368+N368+P368</f>
        <v>#REF!</v>
      </c>
      <c r="E368" s="25" t="e">
        <f>#REF!</f>
        <v>#REF!</v>
      </c>
      <c r="F368" s="50" t="e">
        <f>E368/C368</f>
        <v>#REF!</v>
      </c>
      <c r="G368" s="25" t="e">
        <f>#REF!</f>
        <v>#REF!</v>
      </c>
      <c r="H368" s="50" t="e">
        <f>G368/C368</f>
        <v>#REF!</v>
      </c>
      <c r="I368" s="25" t="e">
        <f>#REF!</f>
        <v>#REF!</v>
      </c>
      <c r="J368" s="50" t="e">
        <f>I368/C368</f>
        <v>#REF!</v>
      </c>
      <c r="K368" s="25" t="e">
        <f>#REF!</f>
        <v>#REF!</v>
      </c>
      <c r="L368" s="50" t="e">
        <f>K368/C368</f>
        <v>#REF!</v>
      </c>
      <c r="M368" s="25" t="e">
        <f>#REF!</f>
        <v>#REF!</v>
      </c>
      <c r="N368" s="50" t="e">
        <f>M368/C368</f>
        <v>#REF!</v>
      </c>
      <c r="O368" s="25" t="e">
        <f>#REF!</f>
        <v>#REF!</v>
      </c>
      <c r="P368" s="50" t="e">
        <f>O368/C368</f>
        <v>#REF!</v>
      </c>
      <c r="Q368" s="17" t="e">
        <f>C368-E368</f>
        <v>#REF!</v>
      </c>
      <c r="R368" s="50" t="e">
        <f>Q368/$C368</f>
        <v>#REF!</v>
      </c>
    </row>
    <row r="369">
      <c r="C369" s="59" t="e">
        <f>#REF!</f>
        <v>#REF!</v>
      </c>
      <c r="D369" s="50" t="e">
        <f>F369+H369+J369+L369+N369+P369</f>
        <v>#REF!</v>
      </c>
      <c r="E369" s="25" t="e">
        <f>#REF!</f>
        <v>#REF!</v>
      </c>
      <c r="F369" s="50" t="e">
        <f>E369/C369</f>
        <v>#REF!</v>
      </c>
      <c r="G369" s="25" t="e">
        <f>#REF!</f>
        <v>#REF!</v>
      </c>
      <c r="H369" s="50" t="e">
        <f>G369/C369</f>
        <v>#REF!</v>
      </c>
      <c r="I369" s="25" t="e">
        <f>#REF!</f>
        <v>#REF!</v>
      </c>
      <c r="J369" s="50" t="e">
        <f>I369/C369</f>
        <v>#REF!</v>
      </c>
      <c r="K369" s="25" t="e">
        <f>#REF!</f>
        <v>#REF!</v>
      </c>
      <c r="L369" s="50" t="e">
        <f>K369/C369</f>
        <v>#REF!</v>
      </c>
      <c r="M369" s="25" t="e">
        <f>#REF!</f>
        <v>#REF!</v>
      </c>
      <c r="N369" s="50" t="e">
        <f>M369/C369</f>
        <v>#REF!</v>
      </c>
      <c r="O369" s="25" t="e">
        <f>#REF!</f>
        <v>#REF!</v>
      </c>
      <c r="P369" s="50" t="e">
        <f>O369/C369</f>
        <v>#REF!</v>
      </c>
      <c r="Q369" s="17" t="e">
        <f>C369-E369</f>
        <v>#REF!</v>
      </c>
      <c r="R369" s="50" t="e">
        <f>Q369/$C369</f>
        <v>#REF!</v>
      </c>
    </row>
    <row r="370">
      <c r="C370" s="59" t="e">
        <f>#REF!</f>
        <v>#REF!</v>
      </c>
      <c r="D370" s="50" t="e">
        <f>F370+H370+J370+L370+N370+P370</f>
        <v>#REF!</v>
      </c>
      <c r="E370" s="25" t="e">
        <f>#REF!</f>
        <v>#REF!</v>
      </c>
      <c r="F370" s="50" t="e">
        <f>E370/C370</f>
        <v>#REF!</v>
      </c>
      <c r="G370" s="25" t="e">
        <f>#REF!</f>
        <v>#REF!</v>
      </c>
      <c r="H370" s="50" t="e">
        <f>G370/C370</f>
        <v>#REF!</v>
      </c>
      <c r="I370" s="25" t="e">
        <f>#REF!</f>
        <v>#REF!</v>
      </c>
      <c r="J370" s="50" t="e">
        <f>I370/C370</f>
        <v>#REF!</v>
      </c>
      <c r="K370" s="25" t="e">
        <f>#REF!</f>
        <v>#REF!</v>
      </c>
      <c r="L370" s="50" t="e">
        <f>K370/C370</f>
        <v>#REF!</v>
      </c>
      <c r="M370" s="25" t="e">
        <f>#REF!</f>
        <v>#REF!</v>
      </c>
      <c r="N370" s="50" t="e">
        <f>M370/C370</f>
        <v>#REF!</v>
      </c>
      <c r="O370" s="25" t="e">
        <f>#REF!</f>
        <v>#REF!</v>
      </c>
      <c r="P370" s="50" t="e">
        <f>O370/C370</f>
        <v>#REF!</v>
      </c>
      <c r="Q370" s="17" t="e">
        <f>C370-E370</f>
        <v>#REF!</v>
      </c>
      <c r="R370" s="50" t="e">
        <f>Q370/$C370</f>
        <v>#REF!</v>
      </c>
    </row>
    <row r="371">
      <c r="C371" s="59" t="e">
        <f>#REF!</f>
        <v>#REF!</v>
      </c>
      <c r="D371" s="50" t="e">
        <f>F371+H371+J371+L371+N371+P371</f>
        <v>#REF!</v>
      </c>
      <c r="E371" s="25" t="e">
        <f>#REF!</f>
        <v>#REF!</v>
      </c>
      <c r="F371" s="50" t="e">
        <f>E371/C371</f>
        <v>#REF!</v>
      </c>
      <c r="G371" s="25" t="e">
        <f>#REF!</f>
        <v>#REF!</v>
      </c>
      <c r="H371" s="50" t="e">
        <f>G371/C371</f>
        <v>#REF!</v>
      </c>
      <c r="I371" s="25" t="e">
        <f>#REF!</f>
        <v>#REF!</v>
      </c>
      <c r="J371" s="50" t="e">
        <f>I371/C371</f>
        <v>#REF!</v>
      </c>
      <c r="K371" s="25" t="e">
        <f>#REF!</f>
        <v>#REF!</v>
      </c>
      <c r="L371" s="50" t="e">
        <f>K371/C371</f>
        <v>#REF!</v>
      </c>
      <c r="M371" s="25" t="e">
        <f>#REF!</f>
        <v>#REF!</v>
      </c>
      <c r="N371" s="50" t="e">
        <f>M371/C371</f>
        <v>#REF!</v>
      </c>
      <c r="O371" s="25" t="e">
        <f>#REF!</f>
        <v>#REF!</v>
      </c>
      <c r="P371" s="50" t="e">
        <f>O371/C371</f>
        <v>#REF!</v>
      </c>
      <c r="Q371" s="17" t="e">
        <f>C371-E371</f>
        <v>#REF!</v>
      </c>
      <c r="R371" s="50" t="e">
        <f>Q371/$C371</f>
        <v>#REF!</v>
      </c>
    </row>
    <row r="372">
      <c r="C372" s="59" t="e">
        <f>#REF!</f>
        <v>#REF!</v>
      </c>
      <c r="D372" s="50" t="e">
        <f>F372+H372+J372+L372+N372+P372</f>
        <v>#REF!</v>
      </c>
      <c r="E372" s="25" t="e">
        <f>#REF!</f>
        <v>#REF!</v>
      </c>
      <c r="F372" s="50" t="e">
        <f>E372/C372</f>
        <v>#REF!</v>
      </c>
      <c r="G372" s="25" t="e">
        <f>#REF!</f>
        <v>#REF!</v>
      </c>
      <c r="H372" s="50" t="e">
        <f>G372/C372</f>
        <v>#REF!</v>
      </c>
      <c r="I372" s="25" t="e">
        <f>#REF!</f>
        <v>#REF!</v>
      </c>
      <c r="J372" s="50" t="e">
        <f>I372/C372</f>
        <v>#REF!</v>
      </c>
      <c r="K372" s="25" t="e">
        <f>#REF!</f>
        <v>#REF!</v>
      </c>
      <c r="L372" s="50" t="e">
        <f>K372/C372</f>
        <v>#REF!</v>
      </c>
      <c r="M372" s="25" t="e">
        <f>#REF!</f>
        <v>#REF!</v>
      </c>
      <c r="N372" s="50" t="e">
        <f>M372/C372</f>
        <v>#REF!</v>
      </c>
      <c r="O372" s="25" t="e">
        <f>#REF!</f>
        <v>#REF!</v>
      </c>
      <c r="P372" s="50" t="e">
        <f>O372/C372</f>
        <v>#REF!</v>
      </c>
      <c r="Q372" s="17" t="e">
        <f>C372-E372</f>
        <v>#REF!</v>
      </c>
      <c r="R372" s="50" t="e">
        <f>Q372/$C372</f>
        <v>#REF!</v>
      </c>
    </row>
    <row r="373">
      <c r="C373" s="59" t="e">
        <f>#REF!</f>
        <v>#REF!</v>
      </c>
      <c r="D373" s="50" t="e">
        <f>F373+H373+J373+L373+N373+P373</f>
        <v>#REF!</v>
      </c>
      <c r="E373" s="25" t="e">
        <f>#REF!</f>
        <v>#REF!</v>
      </c>
      <c r="F373" s="50" t="e">
        <f>E373/C373</f>
        <v>#REF!</v>
      </c>
      <c r="G373" s="25" t="e">
        <f>#REF!</f>
        <v>#REF!</v>
      </c>
      <c r="H373" s="50" t="e">
        <f>G373/C373</f>
        <v>#REF!</v>
      </c>
      <c r="I373" s="25" t="e">
        <f>#REF!</f>
        <v>#REF!</v>
      </c>
      <c r="J373" s="50" t="e">
        <f>I373/C373</f>
        <v>#REF!</v>
      </c>
      <c r="K373" s="25" t="e">
        <f>#REF!</f>
        <v>#REF!</v>
      </c>
      <c r="L373" s="50" t="e">
        <f>K373/C373</f>
        <v>#REF!</v>
      </c>
      <c r="M373" s="25" t="e">
        <f>#REF!</f>
        <v>#REF!</v>
      </c>
      <c r="N373" s="50" t="e">
        <f>M373/C373</f>
        <v>#REF!</v>
      </c>
      <c r="O373" s="25" t="e">
        <f>#REF!</f>
        <v>#REF!</v>
      </c>
      <c r="P373" s="50" t="e">
        <f>O373/C373</f>
        <v>#REF!</v>
      </c>
      <c r="Q373" s="17" t="e">
        <f>C373-E373</f>
        <v>#REF!</v>
      </c>
      <c r="R373" s="50" t="e">
        <f>Q373/$C373</f>
        <v>#REF!</v>
      </c>
    </row>
    <row r="374">
      <c r="C374" s="59" t="e">
        <f>#REF!</f>
        <v>#REF!</v>
      </c>
      <c r="D374" s="50" t="e">
        <f>F374+H374+J374+L374+N374+P374</f>
        <v>#REF!</v>
      </c>
      <c r="E374" s="25" t="e">
        <f>#REF!</f>
        <v>#REF!</v>
      </c>
      <c r="F374" s="50" t="e">
        <f>E374/C374</f>
        <v>#REF!</v>
      </c>
      <c r="G374" s="25" t="e">
        <f>#REF!</f>
        <v>#REF!</v>
      </c>
      <c r="H374" s="50" t="e">
        <f>G374/C374</f>
        <v>#REF!</v>
      </c>
      <c r="I374" s="25" t="e">
        <f>#REF!</f>
        <v>#REF!</v>
      </c>
      <c r="J374" s="50" t="e">
        <f>I374/C374</f>
        <v>#REF!</v>
      </c>
      <c r="K374" s="25" t="e">
        <f>#REF!</f>
        <v>#REF!</v>
      </c>
      <c r="L374" s="50" t="e">
        <f>K374/C374</f>
        <v>#REF!</v>
      </c>
      <c r="M374" s="25" t="e">
        <f>#REF!</f>
        <v>#REF!</v>
      </c>
      <c r="N374" s="50" t="e">
        <f>M374/C374</f>
        <v>#REF!</v>
      </c>
      <c r="O374" s="25" t="e">
        <f>#REF!</f>
        <v>#REF!</v>
      </c>
      <c r="P374" s="50" t="e">
        <f>O374/C374</f>
        <v>#REF!</v>
      </c>
      <c r="Q374" s="17" t="e">
        <f>C374-E374</f>
        <v>#REF!</v>
      </c>
      <c r="R374" s="50" t="e">
        <f>Q374/$C374</f>
        <v>#REF!</v>
      </c>
    </row>
    <row r="375">
      <c r="C375" s="59" t="e">
        <f>#REF!</f>
        <v>#REF!</v>
      </c>
      <c r="D375" s="50" t="e">
        <f>F375+H375+J375+L375+N375+P375</f>
        <v>#REF!</v>
      </c>
      <c r="E375" s="25" t="e">
        <f>#REF!</f>
        <v>#REF!</v>
      </c>
      <c r="F375" s="50" t="e">
        <f>E375/C375</f>
        <v>#REF!</v>
      </c>
      <c r="G375" s="25" t="e">
        <f>#REF!</f>
        <v>#REF!</v>
      </c>
      <c r="H375" s="50" t="e">
        <f>G375/C375</f>
        <v>#REF!</v>
      </c>
      <c r="I375" s="25" t="e">
        <f>#REF!</f>
        <v>#REF!</v>
      </c>
      <c r="J375" s="50" t="e">
        <f>I375/C375</f>
        <v>#REF!</v>
      </c>
      <c r="K375" s="25" t="e">
        <f>#REF!</f>
        <v>#REF!</v>
      </c>
      <c r="L375" s="50" t="e">
        <f>K375/C375</f>
        <v>#REF!</v>
      </c>
      <c r="M375" s="25" t="e">
        <f>#REF!</f>
        <v>#REF!</v>
      </c>
      <c r="N375" s="50" t="e">
        <f>M375/C375</f>
        <v>#REF!</v>
      </c>
      <c r="O375" s="25" t="e">
        <f>#REF!</f>
        <v>#REF!</v>
      </c>
      <c r="P375" s="50" t="e">
        <f>O375/C375</f>
        <v>#REF!</v>
      </c>
      <c r="Q375" s="17" t="e">
        <f>C375-E375</f>
        <v>#REF!</v>
      </c>
      <c r="R375" s="50" t="e">
        <f>Q375/$C375</f>
        <v>#REF!</v>
      </c>
    </row>
    <row r="376">
      <c r="C376" s="59" t="e">
        <f>#REF!</f>
        <v>#REF!</v>
      </c>
      <c r="D376" s="50" t="e">
        <f>F376+H376+J376+L376+N376+P376</f>
        <v>#REF!</v>
      </c>
      <c r="E376" s="25" t="e">
        <f>#REF!</f>
        <v>#REF!</v>
      </c>
      <c r="F376" s="50" t="e">
        <f>E376/C376</f>
        <v>#REF!</v>
      </c>
      <c r="G376" s="25" t="e">
        <f>#REF!</f>
        <v>#REF!</v>
      </c>
      <c r="H376" s="50" t="e">
        <f>G376/C376</f>
        <v>#REF!</v>
      </c>
      <c r="I376" s="25" t="e">
        <f>#REF!</f>
        <v>#REF!</v>
      </c>
      <c r="J376" s="50" t="e">
        <f>I376/C376</f>
        <v>#REF!</v>
      </c>
      <c r="K376" s="25" t="e">
        <f>#REF!</f>
        <v>#REF!</v>
      </c>
      <c r="L376" s="50" t="e">
        <f>K376/C376</f>
        <v>#REF!</v>
      </c>
      <c r="M376" s="25" t="e">
        <f>#REF!</f>
        <v>#REF!</v>
      </c>
      <c r="N376" s="50" t="e">
        <f>M376/C376</f>
        <v>#REF!</v>
      </c>
      <c r="O376" s="25" t="e">
        <f>#REF!</f>
        <v>#REF!</v>
      </c>
      <c r="P376" s="50" t="e">
        <f>O376/C376</f>
        <v>#REF!</v>
      </c>
      <c r="Q376" s="17" t="e">
        <f>C376-E376</f>
        <v>#REF!</v>
      </c>
      <c r="R376" s="50" t="e">
        <f>Q376/$C376</f>
        <v>#REF!</v>
      </c>
    </row>
    <row r="377">
      <c r="C377" s="59" t="e">
        <f>#REF!</f>
        <v>#REF!</v>
      </c>
      <c r="D377" s="50" t="e">
        <f>F377+H377+J377+L377+N377+P377</f>
        <v>#REF!</v>
      </c>
      <c r="E377" s="25" t="e">
        <f>#REF!</f>
        <v>#REF!</v>
      </c>
      <c r="F377" s="50" t="e">
        <f>E377/C377</f>
        <v>#REF!</v>
      </c>
      <c r="G377" s="25" t="e">
        <f>#REF!</f>
        <v>#REF!</v>
      </c>
      <c r="H377" s="50" t="e">
        <f>G377/C377</f>
        <v>#REF!</v>
      </c>
      <c r="I377" s="25" t="e">
        <f>#REF!</f>
        <v>#REF!</v>
      </c>
      <c r="J377" s="50" t="e">
        <f>I377/C377</f>
        <v>#REF!</v>
      </c>
      <c r="K377" s="25" t="e">
        <f>#REF!</f>
        <v>#REF!</v>
      </c>
      <c r="L377" s="50" t="e">
        <f>K377/C377</f>
        <v>#REF!</v>
      </c>
      <c r="M377" s="25" t="e">
        <f>#REF!</f>
        <v>#REF!</v>
      </c>
      <c r="N377" s="50" t="e">
        <f>M377/C377</f>
        <v>#REF!</v>
      </c>
      <c r="O377" s="25" t="e">
        <f>#REF!</f>
        <v>#REF!</v>
      </c>
      <c r="P377" s="50" t="e">
        <f>O377/C377</f>
        <v>#REF!</v>
      </c>
      <c r="Q377" s="17" t="e">
        <f>C377-E377</f>
        <v>#REF!</v>
      </c>
      <c r="R377" s="50" t="e">
        <f>Q377/$C377</f>
        <v>#REF!</v>
      </c>
    </row>
    <row r="378">
      <c r="C378" s="59" t="e">
        <f>#REF!</f>
        <v>#REF!</v>
      </c>
      <c r="D378" s="50" t="e">
        <f>F378+H378+J378+L378+N378+P378</f>
        <v>#REF!</v>
      </c>
      <c r="E378" s="25" t="e">
        <f>#REF!</f>
        <v>#REF!</v>
      </c>
      <c r="F378" s="50" t="e">
        <f>E378/C378</f>
        <v>#REF!</v>
      </c>
      <c r="G378" s="25" t="e">
        <f>#REF!</f>
        <v>#REF!</v>
      </c>
      <c r="H378" s="50" t="e">
        <f>G378/C378</f>
        <v>#REF!</v>
      </c>
      <c r="I378" s="25" t="e">
        <f>#REF!</f>
        <v>#REF!</v>
      </c>
      <c r="J378" s="50" t="e">
        <f>I378/C378</f>
        <v>#REF!</v>
      </c>
      <c r="K378" s="25" t="e">
        <f>#REF!</f>
        <v>#REF!</v>
      </c>
      <c r="L378" s="50" t="e">
        <f>K378/C378</f>
        <v>#REF!</v>
      </c>
      <c r="M378" s="25" t="e">
        <f>#REF!</f>
        <v>#REF!</v>
      </c>
      <c r="N378" s="50" t="e">
        <f>M378/C378</f>
        <v>#REF!</v>
      </c>
      <c r="O378" s="25" t="e">
        <f>#REF!</f>
        <v>#REF!</v>
      </c>
      <c r="P378" s="50" t="e">
        <f>O378/C378</f>
        <v>#REF!</v>
      </c>
      <c r="Q378" s="17" t="e">
        <f>C378-E378</f>
        <v>#REF!</v>
      </c>
      <c r="R378" s="50" t="e">
        <f>Q378/$C378</f>
        <v>#REF!</v>
      </c>
    </row>
    <row r="379">
      <c r="C379" s="59" t="e">
        <f>#REF!</f>
        <v>#REF!</v>
      </c>
      <c r="D379" s="50" t="e">
        <f>F379+H379+J379+L379+N379+P379</f>
        <v>#REF!</v>
      </c>
      <c r="E379" s="25" t="e">
        <f>#REF!</f>
        <v>#REF!</v>
      </c>
      <c r="F379" s="50" t="e">
        <f>E379/C379</f>
        <v>#REF!</v>
      </c>
      <c r="G379" s="25" t="e">
        <f>#REF!</f>
        <v>#REF!</v>
      </c>
      <c r="H379" s="50" t="e">
        <f>G379/C379</f>
        <v>#REF!</v>
      </c>
      <c r="I379" s="25" t="e">
        <f>#REF!</f>
        <v>#REF!</v>
      </c>
      <c r="J379" s="50" t="e">
        <f>I379/C379</f>
        <v>#REF!</v>
      </c>
      <c r="K379" s="25" t="e">
        <f>#REF!</f>
        <v>#REF!</v>
      </c>
      <c r="L379" s="50" t="e">
        <f>K379/C379</f>
        <v>#REF!</v>
      </c>
      <c r="M379" s="25" t="e">
        <f>#REF!</f>
        <v>#REF!</v>
      </c>
      <c r="N379" s="50" t="e">
        <f>M379/C379</f>
        <v>#REF!</v>
      </c>
      <c r="O379" s="25" t="e">
        <f>#REF!</f>
        <v>#REF!</v>
      </c>
      <c r="P379" s="50" t="e">
        <f>O379/C379</f>
        <v>#REF!</v>
      </c>
      <c r="Q379" s="17" t="e">
        <f>C379-E379</f>
        <v>#REF!</v>
      </c>
      <c r="R379" s="50" t="e">
        <f>Q379/$C379</f>
        <v>#REF!</v>
      </c>
    </row>
    <row r="380">
      <c r="C380" s="59" t="e">
        <f>#REF!</f>
        <v>#REF!</v>
      </c>
      <c r="D380" s="50" t="e">
        <f>F380+H380+J380+L380+N380+P380</f>
        <v>#REF!</v>
      </c>
      <c r="E380" s="25" t="e">
        <f>#REF!</f>
        <v>#REF!</v>
      </c>
      <c r="F380" s="50" t="e">
        <f>E380/C380</f>
        <v>#REF!</v>
      </c>
      <c r="G380" s="25" t="e">
        <f>#REF!</f>
        <v>#REF!</v>
      </c>
      <c r="H380" s="50" t="e">
        <f>G380/C380</f>
        <v>#REF!</v>
      </c>
      <c r="I380" s="25" t="e">
        <f>#REF!</f>
        <v>#REF!</v>
      </c>
      <c r="J380" s="50" t="e">
        <f>I380/C380</f>
        <v>#REF!</v>
      </c>
      <c r="K380" s="25" t="e">
        <f>#REF!</f>
        <v>#REF!</v>
      </c>
      <c r="L380" s="50" t="e">
        <f>K380/C380</f>
        <v>#REF!</v>
      </c>
      <c r="M380" s="25" t="e">
        <f>#REF!</f>
        <v>#REF!</v>
      </c>
      <c r="N380" s="50" t="e">
        <f>M380/C380</f>
        <v>#REF!</v>
      </c>
      <c r="O380" s="25" t="e">
        <f>#REF!</f>
        <v>#REF!</v>
      </c>
      <c r="P380" s="50" t="e">
        <f>O380/C380</f>
        <v>#REF!</v>
      </c>
      <c r="Q380" s="17" t="e">
        <f>C380-E380</f>
        <v>#REF!</v>
      </c>
      <c r="R380" s="50" t="e">
        <f>Q380/$C380</f>
        <v>#REF!</v>
      </c>
    </row>
    <row r="381">
      <c r="C381" s="59" t="e">
        <f>#REF!</f>
        <v>#REF!</v>
      </c>
      <c r="D381" s="50" t="e">
        <f>F381+H381+J381+L381+N381+P381</f>
        <v>#REF!</v>
      </c>
      <c r="E381" s="25" t="e">
        <f>#REF!</f>
        <v>#REF!</v>
      </c>
      <c r="F381" s="50" t="e">
        <f>E381/C381</f>
        <v>#REF!</v>
      </c>
      <c r="G381" s="25" t="e">
        <f>#REF!</f>
        <v>#REF!</v>
      </c>
      <c r="H381" s="50" t="e">
        <f>G381/C381</f>
        <v>#REF!</v>
      </c>
      <c r="I381" s="25" t="e">
        <f>#REF!</f>
        <v>#REF!</v>
      </c>
      <c r="J381" s="50" t="e">
        <f>I381/C381</f>
        <v>#REF!</v>
      </c>
      <c r="K381" s="25" t="e">
        <f>#REF!</f>
        <v>#REF!</v>
      </c>
      <c r="L381" s="50" t="e">
        <f>K381/C381</f>
        <v>#REF!</v>
      </c>
      <c r="M381" s="25" t="e">
        <f>#REF!</f>
        <v>#REF!</v>
      </c>
      <c r="N381" s="50" t="e">
        <f>M381/C381</f>
        <v>#REF!</v>
      </c>
      <c r="O381" s="25" t="e">
        <f>#REF!</f>
        <v>#REF!</v>
      </c>
      <c r="P381" s="50" t="e">
        <f>O381/C381</f>
        <v>#REF!</v>
      </c>
      <c r="Q381" s="17" t="e">
        <f>C381-E381</f>
        <v>#REF!</v>
      </c>
      <c r="R381" s="50" t="e">
        <f>Q381/$C381</f>
        <v>#REF!</v>
      </c>
    </row>
    <row r="382">
      <c r="C382" s="59" t="e">
        <f>#REF!</f>
        <v>#REF!</v>
      </c>
      <c r="D382" s="50" t="e">
        <f>F382+H382+J382+L382+N382+P382</f>
        <v>#REF!</v>
      </c>
      <c r="E382" s="25" t="e">
        <f>#REF!</f>
        <v>#REF!</v>
      </c>
      <c r="F382" s="50" t="e">
        <f>E382/C382</f>
        <v>#REF!</v>
      </c>
      <c r="G382" s="25" t="e">
        <f>#REF!</f>
        <v>#REF!</v>
      </c>
      <c r="H382" s="50" t="e">
        <f>G382/C382</f>
        <v>#REF!</v>
      </c>
      <c r="I382" s="25" t="e">
        <f>#REF!</f>
        <v>#REF!</v>
      </c>
      <c r="J382" s="50" t="e">
        <f>I382/C382</f>
        <v>#REF!</v>
      </c>
      <c r="K382" s="25" t="e">
        <f>#REF!</f>
        <v>#REF!</v>
      </c>
      <c r="L382" s="50" t="e">
        <f>K382/C382</f>
        <v>#REF!</v>
      </c>
      <c r="M382" s="25" t="e">
        <f>#REF!</f>
        <v>#REF!</v>
      </c>
      <c r="N382" s="50" t="e">
        <f>M382/C382</f>
        <v>#REF!</v>
      </c>
      <c r="O382" s="25" t="e">
        <f>#REF!</f>
        <v>#REF!</v>
      </c>
      <c r="P382" s="50" t="e">
        <f>O382/C382</f>
        <v>#REF!</v>
      </c>
      <c r="Q382" s="17" t="e">
        <f>C382-E382</f>
        <v>#REF!</v>
      </c>
      <c r="R382" s="50" t="e">
        <f>Q382/$C382</f>
        <v>#REF!</v>
      </c>
    </row>
    <row r="383">
      <c r="C383" s="59" t="e">
        <f>#REF!</f>
        <v>#REF!</v>
      </c>
      <c r="D383" s="50" t="e">
        <f>F383+H383+J383+L383+N383+P383</f>
        <v>#REF!</v>
      </c>
      <c r="E383" s="25" t="e">
        <f>#REF!</f>
        <v>#REF!</v>
      </c>
      <c r="F383" s="50" t="e">
        <f>E383/C383</f>
        <v>#REF!</v>
      </c>
      <c r="G383" s="25" t="e">
        <f>#REF!</f>
        <v>#REF!</v>
      </c>
      <c r="H383" s="50" t="e">
        <f>G383/C383</f>
        <v>#REF!</v>
      </c>
      <c r="I383" s="25" t="e">
        <f>#REF!</f>
        <v>#REF!</v>
      </c>
      <c r="J383" s="50" t="e">
        <f>I383/C383</f>
        <v>#REF!</v>
      </c>
      <c r="K383" s="25" t="e">
        <f>#REF!</f>
        <v>#REF!</v>
      </c>
      <c r="L383" s="50" t="e">
        <f>K383/C383</f>
        <v>#REF!</v>
      </c>
      <c r="M383" s="25" t="e">
        <f>#REF!</f>
        <v>#REF!</v>
      </c>
      <c r="N383" s="50" t="e">
        <f>M383/C383</f>
        <v>#REF!</v>
      </c>
      <c r="O383" s="25" t="e">
        <f>#REF!</f>
        <v>#REF!</v>
      </c>
      <c r="P383" s="50" t="e">
        <f>O383/C383</f>
        <v>#REF!</v>
      </c>
      <c r="Q383" s="17" t="e">
        <f>C383-E383</f>
        <v>#REF!</v>
      </c>
      <c r="R383" s="50" t="e">
        <f>Q383/$C383</f>
        <v>#REF!</v>
      </c>
    </row>
    <row r="384">
      <c r="C384" s="59" t="e">
        <f>#REF!</f>
        <v>#REF!</v>
      </c>
      <c r="D384" s="50" t="e">
        <f>F384+H384+J384+L384+N384+P384</f>
        <v>#REF!</v>
      </c>
      <c r="E384" s="25" t="e">
        <f>#REF!</f>
        <v>#REF!</v>
      </c>
      <c r="F384" s="50" t="e">
        <f>E384/C384</f>
        <v>#REF!</v>
      </c>
      <c r="G384" s="25" t="e">
        <f>#REF!</f>
        <v>#REF!</v>
      </c>
      <c r="H384" s="50" t="e">
        <f>G384/C384</f>
        <v>#REF!</v>
      </c>
      <c r="I384" s="25" t="e">
        <f>#REF!</f>
        <v>#REF!</v>
      </c>
      <c r="J384" s="50" t="e">
        <f>I384/C384</f>
        <v>#REF!</v>
      </c>
      <c r="K384" s="25" t="e">
        <f>#REF!</f>
        <v>#REF!</v>
      </c>
      <c r="L384" s="50" t="e">
        <f>K384/C384</f>
        <v>#REF!</v>
      </c>
      <c r="M384" s="25" t="e">
        <f>#REF!</f>
        <v>#REF!</v>
      </c>
      <c r="N384" s="50" t="e">
        <f>M384/C384</f>
        <v>#REF!</v>
      </c>
      <c r="O384" s="25" t="e">
        <f>#REF!</f>
        <v>#REF!</v>
      </c>
      <c r="P384" s="50" t="e">
        <f>O384/C384</f>
        <v>#REF!</v>
      </c>
      <c r="Q384" s="17" t="e">
        <f>C384-E384</f>
        <v>#REF!</v>
      </c>
      <c r="R384" s="50" t="e">
        <f>Q384/$C384</f>
        <v>#REF!</v>
      </c>
    </row>
    <row r="385">
      <c r="C385" s="59" t="e">
        <f>#REF!</f>
        <v>#REF!</v>
      </c>
      <c r="D385" s="50" t="e">
        <f>F385+H385+J385+L385+N385+P385</f>
        <v>#REF!</v>
      </c>
      <c r="E385" s="25" t="e">
        <f>#REF!</f>
        <v>#REF!</v>
      </c>
      <c r="F385" s="50" t="e">
        <f>E385/C385</f>
        <v>#REF!</v>
      </c>
      <c r="G385" s="25" t="e">
        <f>#REF!</f>
        <v>#REF!</v>
      </c>
      <c r="H385" s="50" t="e">
        <f>G385/C385</f>
        <v>#REF!</v>
      </c>
      <c r="I385" s="25" t="e">
        <f>#REF!</f>
        <v>#REF!</v>
      </c>
      <c r="J385" s="50" t="e">
        <f>I385/C385</f>
        <v>#REF!</v>
      </c>
      <c r="K385" s="25" t="e">
        <f>#REF!</f>
        <v>#REF!</v>
      </c>
      <c r="L385" s="50" t="e">
        <f>K385/C385</f>
        <v>#REF!</v>
      </c>
      <c r="M385" s="25" t="e">
        <f>#REF!</f>
        <v>#REF!</v>
      </c>
      <c r="N385" s="50" t="e">
        <f>M385/C385</f>
        <v>#REF!</v>
      </c>
      <c r="O385" s="25" t="e">
        <f>#REF!</f>
        <v>#REF!</v>
      </c>
      <c r="P385" s="50" t="e">
        <f>O385/C385</f>
        <v>#REF!</v>
      </c>
      <c r="Q385" s="17" t="e">
        <f>C385-E385</f>
        <v>#REF!</v>
      </c>
      <c r="R385" s="50" t="e">
        <f>Q385/$C385</f>
        <v>#REF!</v>
      </c>
    </row>
    <row r="386">
      <c r="C386" s="59" t="e">
        <f>#REF!</f>
        <v>#REF!</v>
      </c>
      <c r="D386" s="50" t="e">
        <f>F386+H386+J386+L386+N386+P386</f>
        <v>#REF!</v>
      </c>
      <c r="E386" s="25" t="e">
        <f>#REF!</f>
        <v>#REF!</v>
      </c>
      <c r="F386" s="50" t="e">
        <f>E386/C386</f>
        <v>#REF!</v>
      </c>
      <c r="G386" s="25" t="e">
        <f>#REF!</f>
        <v>#REF!</v>
      </c>
      <c r="H386" s="50" t="e">
        <f>G386/C386</f>
        <v>#REF!</v>
      </c>
      <c r="I386" s="25" t="e">
        <f>#REF!</f>
        <v>#REF!</v>
      </c>
      <c r="J386" s="50" t="e">
        <f>I386/C386</f>
        <v>#REF!</v>
      </c>
      <c r="K386" s="25" t="e">
        <f>#REF!</f>
        <v>#REF!</v>
      </c>
      <c r="L386" s="50" t="e">
        <f>K386/C386</f>
        <v>#REF!</v>
      </c>
      <c r="M386" s="25" t="e">
        <f>#REF!</f>
        <v>#REF!</v>
      </c>
      <c r="N386" s="50" t="e">
        <f>M386/C386</f>
        <v>#REF!</v>
      </c>
      <c r="O386" s="25" t="e">
        <f>#REF!</f>
        <v>#REF!</v>
      </c>
      <c r="P386" s="50" t="e">
        <f>O386/C386</f>
        <v>#REF!</v>
      </c>
      <c r="Q386" s="17" t="e">
        <f>C386-E386</f>
        <v>#REF!</v>
      </c>
      <c r="R386" s="50" t="e">
        <f>Q386/$C386</f>
        <v>#REF!</v>
      </c>
    </row>
    <row r="387">
      <c r="C387" s="59" t="e">
        <f>#REF!</f>
        <v>#REF!</v>
      </c>
      <c r="D387" s="50" t="e">
        <f>F387+H387+J387+L387+N387+P387</f>
        <v>#REF!</v>
      </c>
      <c r="E387" s="25" t="e">
        <f>#REF!</f>
        <v>#REF!</v>
      </c>
      <c r="F387" s="50" t="e">
        <f>E387/C387</f>
        <v>#REF!</v>
      </c>
      <c r="G387" s="25" t="e">
        <f>#REF!</f>
        <v>#REF!</v>
      </c>
      <c r="H387" s="50" t="e">
        <f>G387/C387</f>
        <v>#REF!</v>
      </c>
      <c r="I387" s="25" t="e">
        <f>#REF!</f>
        <v>#REF!</v>
      </c>
      <c r="J387" s="50" t="e">
        <f>I387/C387</f>
        <v>#REF!</v>
      </c>
      <c r="K387" s="25" t="e">
        <f>#REF!</f>
        <v>#REF!</v>
      </c>
      <c r="L387" s="50" t="e">
        <f>K387/C387</f>
        <v>#REF!</v>
      </c>
      <c r="M387" s="25" t="e">
        <f>#REF!</f>
        <v>#REF!</v>
      </c>
      <c r="N387" s="50" t="e">
        <f>M387/C387</f>
        <v>#REF!</v>
      </c>
      <c r="O387" s="25" t="e">
        <f>#REF!</f>
        <v>#REF!</v>
      </c>
      <c r="P387" s="50" t="e">
        <f>O387/C387</f>
        <v>#REF!</v>
      </c>
      <c r="Q387" s="17" t="e">
        <f>C387-E387</f>
        <v>#REF!</v>
      </c>
      <c r="R387" s="50" t="e">
        <f>Q387/$C387</f>
        <v>#REF!</v>
      </c>
    </row>
    <row r="388">
      <c r="C388" s="59" t="e">
        <f>#REF!</f>
        <v>#REF!</v>
      </c>
      <c r="D388" s="50" t="e">
        <f>F388+H388+J388+L388+N388+P388</f>
        <v>#REF!</v>
      </c>
      <c r="E388" s="25" t="e">
        <f>#REF!</f>
        <v>#REF!</v>
      </c>
      <c r="F388" s="50" t="e">
        <f>E388/C388</f>
        <v>#REF!</v>
      </c>
      <c r="G388" s="25" t="e">
        <f>#REF!</f>
        <v>#REF!</v>
      </c>
      <c r="H388" s="50" t="e">
        <f>G388/C388</f>
        <v>#REF!</v>
      </c>
      <c r="I388" s="25" t="e">
        <f>#REF!</f>
        <v>#REF!</v>
      </c>
      <c r="J388" s="50" t="e">
        <f>I388/C388</f>
        <v>#REF!</v>
      </c>
      <c r="K388" s="25" t="e">
        <f>#REF!</f>
        <v>#REF!</v>
      </c>
      <c r="L388" s="50" t="e">
        <f>K388/C388</f>
        <v>#REF!</v>
      </c>
      <c r="M388" s="25" t="e">
        <f>#REF!</f>
        <v>#REF!</v>
      </c>
      <c r="N388" s="50" t="e">
        <f>M388/C388</f>
        <v>#REF!</v>
      </c>
      <c r="O388" s="25" t="e">
        <f>#REF!</f>
        <v>#REF!</v>
      </c>
      <c r="P388" s="50" t="e">
        <f>O388/C388</f>
        <v>#REF!</v>
      </c>
      <c r="Q388" s="17" t="e">
        <f>C388-E388</f>
        <v>#REF!</v>
      </c>
      <c r="R388" s="50" t="e">
        <f>Q388/$C388</f>
        <v>#REF!</v>
      </c>
    </row>
    <row r="389">
      <c r="C389" s="59" t="e">
        <f>#REF!</f>
        <v>#REF!</v>
      </c>
      <c r="D389" s="50" t="e">
        <f>F389+H389+J389+L389+N389+P389</f>
        <v>#REF!</v>
      </c>
      <c r="E389" s="25" t="e">
        <f>#REF!</f>
        <v>#REF!</v>
      </c>
      <c r="F389" s="50" t="e">
        <f>E389/C389</f>
        <v>#REF!</v>
      </c>
      <c r="G389" s="25" t="e">
        <f>#REF!</f>
        <v>#REF!</v>
      </c>
      <c r="H389" s="50" t="e">
        <f>G389/C389</f>
        <v>#REF!</v>
      </c>
      <c r="I389" s="25" t="e">
        <f>#REF!</f>
        <v>#REF!</v>
      </c>
      <c r="J389" s="50" t="e">
        <f>I389/C389</f>
        <v>#REF!</v>
      </c>
      <c r="K389" s="25" t="e">
        <f>#REF!</f>
        <v>#REF!</v>
      </c>
      <c r="L389" s="50" t="e">
        <f>K389/C389</f>
        <v>#REF!</v>
      </c>
      <c r="M389" s="25" t="e">
        <f>#REF!</f>
        <v>#REF!</v>
      </c>
      <c r="N389" s="50" t="e">
        <f>M389/C389</f>
        <v>#REF!</v>
      </c>
      <c r="O389" s="25" t="e">
        <f>#REF!</f>
        <v>#REF!</v>
      </c>
      <c r="P389" s="50" t="e">
        <f>O389/C389</f>
        <v>#REF!</v>
      </c>
      <c r="Q389" s="17" t="e">
        <f>C389-E389</f>
        <v>#REF!</v>
      </c>
      <c r="R389" s="50" t="e">
        <f>Q389/$C389</f>
        <v>#REF!</v>
      </c>
    </row>
    <row r="390">
      <c r="C390" s="59" t="e">
        <f>#REF!</f>
        <v>#REF!</v>
      </c>
      <c r="D390" s="50" t="e">
        <f>F390+H390+J390+L390+N390+P390</f>
        <v>#REF!</v>
      </c>
      <c r="E390" s="25" t="e">
        <f>#REF!</f>
        <v>#REF!</v>
      </c>
      <c r="F390" s="50" t="e">
        <f>E390/C390</f>
        <v>#REF!</v>
      </c>
      <c r="G390" s="25" t="e">
        <f>#REF!</f>
        <v>#REF!</v>
      </c>
      <c r="H390" s="50" t="e">
        <f>G390/C390</f>
        <v>#REF!</v>
      </c>
      <c r="I390" s="25" t="e">
        <f>#REF!</f>
        <v>#REF!</v>
      </c>
      <c r="J390" s="50" t="e">
        <f>I390/C390</f>
        <v>#REF!</v>
      </c>
      <c r="K390" s="25" t="e">
        <f>#REF!</f>
        <v>#REF!</v>
      </c>
      <c r="L390" s="50" t="e">
        <f>K390/C390</f>
        <v>#REF!</v>
      </c>
      <c r="M390" s="25" t="e">
        <f>#REF!</f>
        <v>#REF!</v>
      </c>
      <c r="N390" s="50" t="e">
        <f>M390/C390</f>
        <v>#REF!</v>
      </c>
      <c r="O390" s="25" t="e">
        <f>#REF!</f>
        <v>#REF!</v>
      </c>
      <c r="P390" s="50" t="e">
        <f>O390/C390</f>
        <v>#REF!</v>
      </c>
      <c r="Q390" s="17" t="e">
        <f>C390-E390</f>
        <v>#REF!</v>
      </c>
      <c r="R390" s="50" t="e">
        <f>Q390/$C390</f>
        <v>#REF!</v>
      </c>
    </row>
    <row r="391">
      <c r="C391" s="59" t="e">
        <f>#REF!</f>
        <v>#REF!</v>
      </c>
      <c r="D391" s="50" t="e">
        <f>F391+H391+J391+L391+N391+P391</f>
        <v>#REF!</v>
      </c>
      <c r="E391" s="25" t="e">
        <f>#REF!</f>
        <v>#REF!</v>
      </c>
      <c r="F391" s="50" t="e">
        <f>E391/C391</f>
        <v>#REF!</v>
      </c>
      <c r="G391" s="25" t="e">
        <f>#REF!</f>
        <v>#REF!</v>
      </c>
      <c r="H391" s="50" t="e">
        <f>G391/C391</f>
        <v>#REF!</v>
      </c>
      <c r="I391" s="25" t="e">
        <f>#REF!</f>
        <v>#REF!</v>
      </c>
      <c r="J391" s="50" t="e">
        <f>I391/C391</f>
        <v>#REF!</v>
      </c>
      <c r="K391" s="25" t="e">
        <f>#REF!</f>
        <v>#REF!</v>
      </c>
      <c r="L391" s="50" t="e">
        <f>K391/C391</f>
        <v>#REF!</v>
      </c>
      <c r="M391" s="25" t="e">
        <f>#REF!</f>
        <v>#REF!</v>
      </c>
      <c r="N391" s="50" t="e">
        <f>M391/C391</f>
        <v>#REF!</v>
      </c>
      <c r="O391" s="25" t="e">
        <f>#REF!</f>
        <v>#REF!</v>
      </c>
      <c r="P391" s="50" t="e">
        <f>O391/C391</f>
        <v>#REF!</v>
      </c>
      <c r="Q391" s="17" t="e">
        <f>C391-E391</f>
        <v>#REF!</v>
      </c>
      <c r="R391" s="50" t="e">
        <f>Q391/$C391</f>
        <v>#REF!</v>
      </c>
    </row>
    <row r="392">
      <c r="C392" s="59" t="e">
        <f>#REF!</f>
        <v>#REF!</v>
      </c>
      <c r="D392" s="50" t="e">
        <f>F392+H392+J392+L392+N392+P392</f>
        <v>#REF!</v>
      </c>
      <c r="E392" s="25" t="e">
        <f>#REF!</f>
        <v>#REF!</v>
      </c>
      <c r="F392" s="50" t="e">
        <f>E392/C392</f>
        <v>#REF!</v>
      </c>
      <c r="G392" s="25" t="e">
        <f>#REF!</f>
        <v>#REF!</v>
      </c>
      <c r="H392" s="50" t="e">
        <f>G392/C392</f>
        <v>#REF!</v>
      </c>
      <c r="I392" s="25" t="e">
        <f>#REF!</f>
        <v>#REF!</v>
      </c>
      <c r="J392" s="50" t="e">
        <f>I392/C392</f>
        <v>#REF!</v>
      </c>
      <c r="K392" s="25" t="e">
        <f>#REF!</f>
        <v>#REF!</v>
      </c>
      <c r="L392" s="50" t="e">
        <f>K392/C392</f>
        <v>#REF!</v>
      </c>
      <c r="M392" s="25" t="e">
        <f>#REF!</f>
        <v>#REF!</v>
      </c>
      <c r="N392" s="50" t="e">
        <f>M392/C392</f>
        <v>#REF!</v>
      </c>
      <c r="O392" s="25" t="e">
        <f>#REF!</f>
        <v>#REF!</v>
      </c>
      <c r="P392" s="50" t="e">
        <f>O392/C392</f>
        <v>#REF!</v>
      </c>
      <c r="Q392" s="17" t="e">
        <f>C392-E392</f>
        <v>#REF!</v>
      </c>
      <c r="R392" s="50" t="e">
        <f>Q392/$C392</f>
        <v>#REF!</v>
      </c>
    </row>
    <row r="393">
      <c r="C393" s="59" t="e">
        <f>#REF!</f>
        <v>#REF!</v>
      </c>
      <c r="D393" s="50" t="e">
        <f>F393+H393+J393+L393+N393+P393</f>
        <v>#REF!</v>
      </c>
      <c r="E393" s="25" t="e">
        <f>#REF!</f>
        <v>#REF!</v>
      </c>
      <c r="F393" s="50" t="e">
        <f>E393/C393</f>
        <v>#REF!</v>
      </c>
      <c r="G393" s="25" t="e">
        <f>#REF!</f>
        <v>#REF!</v>
      </c>
      <c r="H393" s="50" t="e">
        <f>G393/C393</f>
        <v>#REF!</v>
      </c>
      <c r="I393" s="25" t="e">
        <f>#REF!</f>
        <v>#REF!</v>
      </c>
      <c r="J393" s="50" t="e">
        <f>I393/C393</f>
        <v>#REF!</v>
      </c>
      <c r="K393" s="25" t="e">
        <f>#REF!</f>
        <v>#REF!</v>
      </c>
      <c r="L393" s="50" t="e">
        <f>K393/C393</f>
        <v>#REF!</v>
      </c>
      <c r="M393" s="25" t="e">
        <f>#REF!</f>
        <v>#REF!</v>
      </c>
      <c r="N393" s="50" t="e">
        <f>M393/C393</f>
        <v>#REF!</v>
      </c>
      <c r="O393" s="25" t="e">
        <f>#REF!</f>
        <v>#REF!</v>
      </c>
      <c r="P393" s="50" t="e">
        <f>O393/C393</f>
        <v>#REF!</v>
      </c>
      <c r="Q393" s="17" t="e">
        <f>C393-E393</f>
        <v>#REF!</v>
      </c>
      <c r="R393" s="50" t="e">
        <f>Q393/$C393</f>
        <v>#REF!</v>
      </c>
    </row>
    <row r="394">
      <c r="C394" s="59" t="e">
        <f>#REF!</f>
        <v>#REF!</v>
      </c>
      <c r="D394" s="50" t="e">
        <f>F394+H394+J394+L394+N394+P394</f>
        <v>#REF!</v>
      </c>
      <c r="E394" s="25" t="e">
        <f>#REF!</f>
        <v>#REF!</v>
      </c>
      <c r="F394" s="50" t="e">
        <f>E394/C394</f>
        <v>#REF!</v>
      </c>
      <c r="G394" s="25" t="e">
        <f>#REF!</f>
        <v>#REF!</v>
      </c>
      <c r="H394" s="50" t="e">
        <f>G394/C394</f>
        <v>#REF!</v>
      </c>
      <c r="I394" s="25" t="e">
        <f>#REF!</f>
        <v>#REF!</v>
      </c>
      <c r="J394" s="50" t="e">
        <f>I394/C394</f>
        <v>#REF!</v>
      </c>
      <c r="K394" s="25" t="e">
        <f>#REF!</f>
        <v>#REF!</v>
      </c>
      <c r="L394" s="50" t="e">
        <f>K394/C394</f>
        <v>#REF!</v>
      </c>
      <c r="M394" s="25" t="e">
        <f>#REF!</f>
        <v>#REF!</v>
      </c>
      <c r="N394" s="50" t="e">
        <f>M394/C394</f>
        <v>#REF!</v>
      </c>
      <c r="O394" s="25" t="e">
        <f>#REF!</f>
        <v>#REF!</v>
      </c>
      <c r="P394" s="50" t="e">
        <f>O394/C394</f>
        <v>#REF!</v>
      </c>
      <c r="Q394" s="17" t="e">
        <f>C394-E394</f>
        <v>#REF!</v>
      </c>
      <c r="R394" s="50" t="e">
        <f>Q394/$C394</f>
        <v>#REF!</v>
      </c>
    </row>
    <row r="395">
      <c r="C395" s="59" t="e">
        <f>#REF!</f>
        <v>#REF!</v>
      </c>
      <c r="D395" s="50" t="e">
        <f>F395+H395+J395+L395+N395+P395</f>
        <v>#REF!</v>
      </c>
      <c r="E395" s="25" t="e">
        <f>#REF!</f>
        <v>#REF!</v>
      </c>
      <c r="F395" s="50" t="e">
        <f>E395/C395</f>
        <v>#REF!</v>
      </c>
      <c r="G395" s="25" t="e">
        <f>#REF!</f>
        <v>#REF!</v>
      </c>
      <c r="H395" s="50" t="e">
        <f>G395/C395</f>
        <v>#REF!</v>
      </c>
      <c r="I395" s="25" t="e">
        <f>#REF!</f>
        <v>#REF!</v>
      </c>
      <c r="J395" s="50" t="e">
        <f>I395/C395</f>
        <v>#REF!</v>
      </c>
      <c r="K395" s="25" t="e">
        <f>#REF!</f>
        <v>#REF!</v>
      </c>
      <c r="L395" s="50" t="e">
        <f>K395/C395</f>
        <v>#REF!</v>
      </c>
      <c r="M395" s="25" t="e">
        <f>#REF!</f>
        <v>#REF!</v>
      </c>
      <c r="N395" s="50" t="e">
        <f>M395/C395</f>
        <v>#REF!</v>
      </c>
      <c r="O395" s="25" t="e">
        <f>#REF!</f>
        <v>#REF!</v>
      </c>
      <c r="P395" s="50" t="e">
        <f>O395/C395</f>
        <v>#REF!</v>
      </c>
      <c r="Q395" s="17" t="e">
        <f>C395-E395</f>
        <v>#REF!</v>
      </c>
      <c r="R395" s="50" t="e">
        <f>Q395/$C395</f>
        <v>#REF!</v>
      </c>
    </row>
    <row r="396">
      <c r="C396" s="59" t="e">
        <f>#REF!</f>
        <v>#REF!</v>
      </c>
      <c r="D396" s="50" t="e">
        <f>F396+H396+J396+L396+N396+P396</f>
        <v>#REF!</v>
      </c>
      <c r="E396" s="25" t="e">
        <f>#REF!</f>
        <v>#REF!</v>
      </c>
      <c r="F396" s="50" t="e">
        <f>E396/C396</f>
        <v>#REF!</v>
      </c>
      <c r="G396" s="25" t="e">
        <f>#REF!</f>
        <v>#REF!</v>
      </c>
      <c r="H396" s="50" t="e">
        <f>G396/C396</f>
        <v>#REF!</v>
      </c>
      <c r="I396" s="25" t="e">
        <f>#REF!</f>
        <v>#REF!</v>
      </c>
      <c r="J396" s="50" t="e">
        <f>I396/C396</f>
        <v>#REF!</v>
      </c>
      <c r="K396" s="25" t="e">
        <f>#REF!</f>
        <v>#REF!</v>
      </c>
      <c r="L396" s="50" t="e">
        <f>K396/C396</f>
        <v>#REF!</v>
      </c>
      <c r="M396" s="25" t="e">
        <f>#REF!</f>
        <v>#REF!</v>
      </c>
      <c r="N396" s="50" t="e">
        <f>M396/C396</f>
        <v>#REF!</v>
      </c>
      <c r="O396" s="25" t="e">
        <f>#REF!</f>
        <v>#REF!</v>
      </c>
      <c r="P396" s="50" t="e">
        <f>O396/C396</f>
        <v>#REF!</v>
      </c>
      <c r="Q396" s="17" t="e">
        <f>C396-E396</f>
        <v>#REF!</v>
      </c>
      <c r="R396" s="50" t="e">
        <f>Q396/$C396</f>
        <v>#REF!</v>
      </c>
    </row>
    <row r="397">
      <c r="C397" s="59" t="e">
        <f>#REF!</f>
        <v>#REF!</v>
      </c>
      <c r="D397" s="50" t="e">
        <f>F397+H397+J397+L397+N397+P397</f>
        <v>#REF!</v>
      </c>
      <c r="E397" s="25" t="e">
        <f>#REF!</f>
        <v>#REF!</v>
      </c>
      <c r="F397" s="50" t="e">
        <f>E397/C397</f>
        <v>#REF!</v>
      </c>
      <c r="G397" s="25" t="e">
        <f>#REF!</f>
        <v>#REF!</v>
      </c>
      <c r="H397" s="50" t="e">
        <f>G397/C397</f>
        <v>#REF!</v>
      </c>
      <c r="I397" s="25" t="e">
        <f>#REF!</f>
        <v>#REF!</v>
      </c>
      <c r="J397" s="50" t="e">
        <f>I397/C397</f>
        <v>#REF!</v>
      </c>
      <c r="K397" s="25" t="e">
        <f>#REF!</f>
        <v>#REF!</v>
      </c>
      <c r="L397" s="50" t="e">
        <f>K397/C397</f>
        <v>#REF!</v>
      </c>
      <c r="M397" s="25" t="e">
        <f>#REF!</f>
        <v>#REF!</v>
      </c>
      <c r="N397" s="50" t="e">
        <f>M397/C397</f>
        <v>#REF!</v>
      </c>
      <c r="O397" s="25" t="e">
        <f>#REF!</f>
        <v>#REF!</v>
      </c>
      <c r="P397" s="50" t="e">
        <f>O397/C397</f>
        <v>#REF!</v>
      </c>
      <c r="Q397" s="17" t="e">
        <f>C397-E397</f>
        <v>#REF!</v>
      </c>
      <c r="R397" s="50" t="e">
        <f>Q397/$C397</f>
        <v>#REF!</v>
      </c>
    </row>
    <row r="398">
      <c r="C398" s="59" t="e">
        <f>#REF!</f>
        <v>#REF!</v>
      </c>
      <c r="D398" s="50" t="e">
        <f>F398+H398+J398+L398+N398+P398</f>
        <v>#REF!</v>
      </c>
      <c r="E398" s="25" t="e">
        <f>#REF!</f>
        <v>#REF!</v>
      </c>
      <c r="F398" s="50" t="e">
        <f>E398/C398</f>
        <v>#REF!</v>
      </c>
      <c r="G398" s="25" t="e">
        <f>#REF!</f>
        <v>#REF!</v>
      </c>
      <c r="H398" s="50" t="e">
        <f>G398/C398</f>
        <v>#REF!</v>
      </c>
      <c r="I398" s="25" t="e">
        <f>#REF!</f>
        <v>#REF!</v>
      </c>
      <c r="J398" s="50" t="e">
        <f>I398/C398</f>
        <v>#REF!</v>
      </c>
      <c r="K398" s="25" t="e">
        <f>#REF!</f>
        <v>#REF!</v>
      </c>
      <c r="L398" s="50" t="e">
        <f>K398/C398</f>
        <v>#REF!</v>
      </c>
      <c r="M398" s="25" t="e">
        <f>#REF!</f>
        <v>#REF!</v>
      </c>
      <c r="N398" s="50" t="e">
        <f>M398/C398</f>
        <v>#REF!</v>
      </c>
      <c r="O398" s="25" t="e">
        <f>#REF!</f>
        <v>#REF!</v>
      </c>
      <c r="P398" s="50" t="e">
        <f>O398/C398</f>
        <v>#REF!</v>
      </c>
      <c r="Q398" s="17" t="e">
        <f>C398-E398</f>
        <v>#REF!</v>
      </c>
      <c r="R398" s="50" t="e">
        <f>Q398/$C398</f>
        <v>#REF!</v>
      </c>
    </row>
    <row r="399">
      <c r="C399" s="59" t="e">
        <f>#REF!</f>
        <v>#REF!</v>
      </c>
      <c r="D399" s="50" t="e">
        <f>F399+H399+J399+L399+N399+P399</f>
        <v>#REF!</v>
      </c>
      <c r="E399" s="25" t="e">
        <f>#REF!</f>
        <v>#REF!</v>
      </c>
      <c r="F399" s="50" t="e">
        <f>E399/C399</f>
        <v>#REF!</v>
      </c>
      <c r="G399" s="25" t="e">
        <f>#REF!</f>
        <v>#REF!</v>
      </c>
      <c r="H399" s="50" t="e">
        <f>G399/C399</f>
        <v>#REF!</v>
      </c>
      <c r="I399" s="25" t="e">
        <f>#REF!</f>
        <v>#REF!</v>
      </c>
      <c r="J399" s="50" t="e">
        <f>I399/C399</f>
        <v>#REF!</v>
      </c>
      <c r="K399" s="25" t="e">
        <f>#REF!</f>
        <v>#REF!</v>
      </c>
      <c r="L399" s="50" t="e">
        <f>K399/C399</f>
        <v>#REF!</v>
      </c>
      <c r="M399" s="25" t="e">
        <f>#REF!</f>
        <v>#REF!</v>
      </c>
      <c r="N399" s="50" t="e">
        <f>M399/C399</f>
        <v>#REF!</v>
      </c>
      <c r="O399" s="25" t="e">
        <f>#REF!</f>
        <v>#REF!</v>
      </c>
      <c r="P399" s="50" t="e">
        <f>O399/C399</f>
        <v>#REF!</v>
      </c>
      <c r="Q399" s="17" t="e">
        <f>C399-E399</f>
        <v>#REF!</v>
      </c>
      <c r="R399" s="50" t="e">
        <f>Q399/$C399</f>
        <v>#REF!</v>
      </c>
    </row>
    <row r="400">
      <c r="C400" s="59" t="e">
        <f>#REF!</f>
        <v>#REF!</v>
      </c>
      <c r="D400" s="50" t="e">
        <f>F400+H400+J400+L400+N400+P400</f>
        <v>#REF!</v>
      </c>
      <c r="E400" s="25" t="e">
        <f>#REF!</f>
        <v>#REF!</v>
      </c>
      <c r="F400" s="50" t="e">
        <f>E400/C400</f>
        <v>#REF!</v>
      </c>
      <c r="G400" s="25" t="e">
        <f>#REF!</f>
        <v>#REF!</v>
      </c>
      <c r="H400" s="50" t="e">
        <f>G400/C400</f>
        <v>#REF!</v>
      </c>
      <c r="I400" s="25" t="e">
        <f>#REF!</f>
        <v>#REF!</v>
      </c>
      <c r="J400" s="50" t="e">
        <f>I400/C400</f>
        <v>#REF!</v>
      </c>
      <c r="K400" s="25" t="e">
        <f>#REF!</f>
        <v>#REF!</v>
      </c>
      <c r="L400" s="50" t="e">
        <f>K400/C400</f>
        <v>#REF!</v>
      </c>
      <c r="M400" s="25" t="e">
        <f>#REF!</f>
        <v>#REF!</v>
      </c>
      <c r="N400" s="50" t="e">
        <f>M400/C400</f>
        <v>#REF!</v>
      </c>
      <c r="O400" s="25" t="e">
        <f>#REF!</f>
        <v>#REF!</v>
      </c>
      <c r="P400" s="50" t="e">
        <f>O400/C400</f>
        <v>#REF!</v>
      </c>
      <c r="Q400" s="17" t="e">
        <f>C400-E400</f>
        <v>#REF!</v>
      </c>
      <c r="R400" s="50" t="e">
        <f>Q400/$C400</f>
        <v>#REF!</v>
      </c>
    </row>
    <row r="401">
      <c r="C401" s="59" t="e">
        <f>#REF!</f>
        <v>#REF!</v>
      </c>
      <c r="D401" s="50" t="e">
        <f>F401+H401+J401+L401+N401+P401</f>
        <v>#REF!</v>
      </c>
      <c r="E401" s="25" t="e">
        <f>#REF!</f>
        <v>#REF!</v>
      </c>
      <c r="F401" s="50" t="e">
        <f>E401/C401</f>
        <v>#REF!</v>
      </c>
      <c r="G401" s="25" t="e">
        <f>#REF!</f>
        <v>#REF!</v>
      </c>
      <c r="H401" s="50" t="e">
        <f>G401/C401</f>
        <v>#REF!</v>
      </c>
      <c r="I401" s="25" t="e">
        <f>#REF!</f>
        <v>#REF!</v>
      </c>
      <c r="J401" s="50" t="e">
        <f>I401/C401</f>
        <v>#REF!</v>
      </c>
      <c r="K401" s="25" t="e">
        <f>#REF!</f>
        <v>#REF!</v>
      </c>
      <c r="L401" s="50" t="e">
        <f>K401/C401</f>
        <v>#REF!</v>
      </c>
      <c r="M401" s="25" t="e">
        <f>#REF!</f>
        <v>#REF!</v>
      </c>
      <c r="N401" s="50" t="e">
        <f>M401/C401</f>
        <v>#REF!</v>
      </c>
      <c r="O401" s="25" t="e">
        <f>#REF!</f>
        <v>#REF!</v>
      </c>
      <c r="P401" s="50" t="e">
        <f>O401/C401</f>
        <v>#REF!</v>
      </c>
      <c r="Q401" s="17" t="e">
        <f>C401-E401</f>
        <v>#REF!</v>
      </c>
      <c r="R401" s="50" t="e">
        <f>Q401/$C401</f>
        <v>#REF!</v>
      </c>
    </row>
    <row r="402">
      <c r="C402" s="59" t="e">
        <f>#REF!</f>
        <v>#REF!</v>
      </c>
      <c r="D402" s="50" t="e">
        <f>F402+H402+J402+L402+N402+P402</f>
        <v>#REF!</v>
      </c>
      <c r="E402" s="25" t="e">
        <f>#REF!</f>
        <v>#REF!</v>
      </c>
      <c r="F402" s="50" t="e">
        <f>E402/C402</f>
        <v>#REF!</v>
      </c>
      <c r="G402" s="25" t="e">
        <f>#REF!</f>
        <v>#REF!</v>
      </c>
      <c r="H402" s="50" t="e">
        <f>G402/C402</f>
        <v>#REF!</v>
      </c>
      <c r="I402" s="25" t="e">
        <f>#REF!</f>
        <v>#REF!</v>
      </c>
      <c r="J402" s="50" t="e">
        <f>I402/C402</f>
        <v>#REF!</v>
      </c>
      <c r="K402" s="25" t="e">
        <f>#REF!</f>
        <v>#REF!</v>
      </c>
      <c r="L402" s="50" t="e">
        <f>K402/C402</f>
        <v>#REF!</v>
      </c>
      <c r="M402" s="25" t="e">
        <f>#REF!</f>
        <v>#REF!</v>
      </c>
      <c r="N402" s="50" t="e">
        <f>M402/C402</f>
        <v>#REF!</v>
      </c>
      <c r="O402" s="25" t="e">
        <f>#REF!</f>
        <v>#REF!</v>
      </c>
      <c r="P402" s="50" t="e">
        <f>O402/C402</f>
        <v>#REF!</v>
      </c>
      <c r="Q402" s="17" t="e">
        <f>C402-E402</f>
        <v>#REF!</v>
      </c>
      <c r="R402" s="50" t="e">
        <f>Q402/$C402</f>
        <v>#REF!</v>
      </c>
    </row>
    <row r="403">
      <c r="C403" s="59" t="e">
        <f>#REF!</f>
        <v>#REF!</v>
      </c>
      <c r="D403" s="50" t="e">
        <f>F403+H403+J403+L403+N403+P403</f>
        <v>#REF!</v>
      </c>
      <c r="E403" s="25" t="e">
        <f>#REF!</f>
        <v>#REF!</v>
      </c>
      <c r="F403" s="50" t="e">
        <f>E403/C403</f>
        <v>#REF!</v>
      </c>
      <c r="G403" s="25" t="e">
        <f>#REF!</f>
        <v>#REF!</v>
      </c>
      <c r="H403" s="50" t="e">
        <f>G403/C403</f>
        <v>#REF!</v>
      </c>
      <c r="I403" s="25" t="e">
        <f>#REF!</f>
        <v>#REF!</v>
      </c>
      <c r="J403" s="50" t="e">
        <f>I403/C403</f>
        <v>#REF!</v>
      </c>
      <c r="K403" s="25" t="e">
        <f>#REF!</f>
        <v>#REF!</v>
      </c>
      <c r="L403" s="50" t="e">
        <f>K403/C403</f>
        <v>#REF!</v>
      </c>
      <c r="M403" s="25" t="e">
        <f>#REF!</f>
        <v>#REF!</v>
      </c>
      <c r="N403" s="50" t="e">
        <f>M403/C403</f>
        <v>#REF!</v>
      </c>
      <c r="O403" s="25" t="e">
        <f>#REF!</f>
        <v>#REF!</v>
      </c>
      <c r="P403" s="50" t="e">
        <f>O403/C403</f>
        <v>#REF!</v>
      </c>
      <c r="Q403" s="17" t="e">
        <f>C403-E403</f>
        <v>#REF!</v>
      </c>
      <c r="R403" s="50" t="e">
        <f>Q403/$C403</f>
        <v>#REF!</v>
      </c>
    </row>
    <row r="404">
      <c r="C404" s="59" t="e">
        <f>#REF!</f>
        <v>#REF!</v>
      </c>
      <c r="D404" s="50" t="e">
        <f>F404+H404+J404+L404+N404+P404</f>
        <v>#REF!</v>
      </c>
      <c r="E404" s="25" t="e">
        <f>#REF!</f>
        <v>#REF!</v>
      </c>
      <c r="F404" s="50" t="e">
        <f>E404/C404</f>
        <v>#REF!</v>
      </c>
      <c r="G404" s="25" t="e">
        <f>#REF!</f>
        <v>#REF!</v>
      </c>
      <c r="H404" s="50" t="e">
        <f>G404/C404</f>
        <v>#REF!</v>
      </c>
      <c r="I404" s="25" t="e">
        <f>#REF!</f>
        <v>#REF!</v>
      </c>
      <c r="J404" s="50" t="e">
        <f>I404/C404</f>
        <v>#REF!</v>
      </c>
      <c r="K404" s="25" t="e">
        <f>#REF!</f>
        <v>#REF!</v>
      </c>
      <c r="L404" s="50" t="e">
        <f>K404/C404</f>
        <v>#REF!</v>
      </c>
      <c r="M404" s="25" t="e">
        <f>#REF!</f>
        <v>#REF!</v>
      </c>
      <c r="N404" s="50" t="e">
        <f>M404/C404</f>
        <v>#REF!</v>
      </c>
      <c r="O404" s="25" t="e">
        <f>#REF!</f>
        <v>#REF!</v>
      </c>
      <c r="P404" s="50" t="e">
        <f>O404/C404</f>
        <v>#REF!</v>
      </c>
      <c r="Q404" s="17" t="e">
        <f>C404-E404</f>
        <v>#REF!</v>
      </c>
      <c r="R404" s="50" t="e">
        <f>Q404/$C404</f>
        <v>#REF!</v>
      </c>
    </row>
    <row r="405">
      <c r="C405" s="59" t="e">
        <f>#REF!</f>
        <v>#REF!</v>
      </c>
      <c r="D405" s="50" t="e">
        <f>F405+H405+J405+L405+N405+P405</f>
        <v>#REF!</v>
      </c>
      <c r="E405" s="25" t="e">
        <f>#REF!</f>
        <v>#REF!</v>
      </c>
      <c r="F405" s="50" t="e">
        <f>E405/C405</f>
        <v>#REF!</v>
      </c>
      <c r="G405" s="25" t="e">
        <f>#REF!</f>
        <v>#REF!</v>
      </c>
      <c r="H405" s="50" t="e">
        <f>G405/C405</f>
        <v>#REF!</v>
      </c>
      <c r="I405" s="25" t="e">
        <f>#REF!</f>
        <v>#REF!</v>
      </c>
      <c r="J405" s="50" t="e">
        <f>I405/C405</f>
        <v>#REF!</v>
      </c>
      <c r="K405" s="25" t="e">
        <f>#REF!</f>
        <v>#REF!</v>
      </c>
      <c r="L405" s="50" t="e">
        <f>K405/C405</f>
        <v>#REF!</v>
      </c>
      <c r="M405" s="25" t="e">
        <f>#REF!</f>
        <v>#REF!</v>
      </c>
      <c r="N405" s="50" t="e">
        <f>M405/C405</f>
        <v>#REF!</v>
      </c>
      <c r="O405" s="25" t="e">
        <f>#REF!</f>
        <v>#REF!</v>
      </c>
      <c r="P405" s="50" t="e">
        <f>O405/C405</f>
        <v>#REF!</v>
      </c>
      <c r="Q405" s="17" t="e">
        <f>C405-E405</f>
        <v>#REF!</v>
      </c>
      <c r="R405" s="50" t="e">
        <f>Q405/$C405</f>
        <v>#REF!</v>
      </c>
    </row>
    <row r="406">
      <c r="C406" s="59" t="e">
        <f>#REF!</f>
        <v>#REF!</v>
      </c>
      <c r="D406" s="50" t="e">
        <f>F406+H406+J406+L406+N406+P406</f>
        <v>#REF!</v>
      </c>
      <c r="E406" s="25" t="e">
        <f>#REF!</f>
        <v>#REF!</v>
      </c>
      <c r="F406" s="50" t="e">
        <f>E406/C406</f>
        <v>#REF!</v>
      </c>
      <c r="G406" s="25" t="e">
        <f>#REF!</f>
        <v>#REF!</v>
      </c>
      <c r="H406" s="50" t="e">
        <f>G406/C406</f>
        <v>#REF!</v>
      </c>
      <c r="I406" s="25" t="e">
        <f>#REF!</f>
        <v>#REF!</v>
      </c>
      <c r="J406" s="50" t="e">
        <f>I406/C406</f>
        <v>#REF!</v>
      </c>
      <c r="K406" s="25" t="e">
        <f>#REF!</f>
        <v>#REF!</v>
      </c>
      <c r="L406" s="50" t="e">
        <f>K406/C406</f>
        <v>#REF!</v>
      </c>
      <c r="M406" s="25" t="e">
        <f>#REF!</f>
        <v>#REF!</v>
      </c>
      <c r="N406" s="50" t="e">
        <f>M406/C406</f>
        <v>#REF!</v>
      </c>
      <c r="O406" s="25" t="e">
        <f>#REF!</f>
        <v>#REF!</v>
      </c>
      <c r="P406" s="50" t="e">
        <f>O406/C406</f>
        <v>#REF!</v>
      </c>
      <c r="Q406" s="17" t="e">
        <f>C406-E406</f>
        <v>#REF!</v>
      </c>
      <c r="R406" s="50" t="e">
        <f>Q406/$C406</f>
        <v>#REF!</v>
      </c>
    </row>
    <row r="407">
      <c r="C407" s="59" t="e">
        <f>#REF!</f>
        <v>#REF!</v>
      </c>
      <c r="D407" s="50" t="e">
        <f>F407+H407+J407+L407+N407+P407</f>
        <v>#REF!</v>
      </c>
      <c r="E407" s="25" t="e">
        <f>#REF!</f>
        <v>#REF!</v>
      </c>
      <c r="F407" s="50" t="e">
        <f>E407/C407</f>
        <v>#REF!</v>
      </c>
      <c r="G407" s="25" t="e">
        <f>#REF!</f>
        <v>#REF!</v>
      </c>
      <c r="H407" s="50" t="e">
        <f>G407/C407</f>
        <v>#REF!</v>
      </c>
      <c r="I407" s="25" t="e">
        <f>#REF!</f>
        <v>#REF!</v>
      </c>
      <c r="J407" s="50" t="e">
        <f>I407/C407</f>
        <v>#REF!</v>
      </c>
      <c r="K407" s="25" t="e">
        <f>#REF!</f>
        <v>#REF!</v>
      </c>
      <c r="L407" s="50" t="e">
        <f>K407/C407</f>
        <v>#REF!</v>
      </c>
      <c r="M407" s="25" t="e">
        <f>#REF!</f>
        <v>#REF!</v>
      </c>
      <c r="N407" s="50" t="e">
        <f>M407/C407</f>
        <v>#REF!</v>
      </c>
      <c r="O407" s="25" t="e">
        <f>#REF!</f>
        <v>#REF!</v>
      </c>
      <c r="P407" s="50" t="e">
        <f>O407/C407</f>
        <v>#REF!</v>
      </c>
      <c r="Q407" s="17" t="e">
        <f>C407-E407</f>
        <v>#REF!</v>
      </c>
      <c r="R407" s="50" t="e">
        <f>Q407/$C407</f>
        <v>#REF!</v>
      </c>
    </row>
    <row r="408">
      <c r="C408" s="59" t="e">
        <f>#REF!</f>
        <v>#REF!</v>
      </c>
      <c r="D408" s="50" t="e">
        <f>F408+H408+J408+L408+N408+P408</f>
        <v>#REF!</v>
      </c>
      <c r="E408" s="25" t="e">
        <f>#REF!</f>
        <v>#REF!</v>
      </c>
      <c r="F408" s="50" t="e">
        <f>E408/C408</f>
        <v>#REF!</v>
      </c>
      <c r="G408" s="25" t="e">
        <f>#REF!</f>
        <v>#REF!</v>
      </c>
      <c r="H408" s="50" t="e">
        <f>G408/C408</f>
        <v>#REF!</v>
      </c>
      <c r="I408" s="25" t="e">
        <f>#REF!</f>
        <v>#REF!</v>
      </c>
      <c r="J408" s="50" t="e">
        <f>I408/C408</f>
        <v>#REF!</v>
      </c>
      <c r="K408" s="25" t="e">
        <f>#REF!</f>
        <v>#REF!</v>
      </c>
      <c r="L408" s="50" t="e">
        <f>K408/C408</f>
        <v>#REF!</v>
      </c>
      <c r="M408" s="25" t="e">
        <f>#REF!</f>
        <v>#REF!</v>
      </c>
      <c r="N408" s="50" t="e">
        <f>M408/C408</f>
        <v>#REF!</v>
      </c>
      <c r="O408" s="25" t="e">
        <f>#REF!</f>
        <v>#REF!</v>
      </c>
      <c r="P408" s="50" t="e">
        <f>O408/C408</f>
        <v>#REF!</v>
      </c>
      <c r="Q408" s="17" t="e">
        <f>C408-E408</f>
        <v>#REF!</v>
      </c>
      <c r="R408" s="50" t="e">
        <f>Q408/$C408</f>
        <v>#REF!</v>
      </c>
    </row>
    <row r="409">
      <c r="C409" s="59" t="e">
        <f>#REF!</f>
        <v>#REF!</v>
      </c>
      <c r="D409" s="50" t="e">
        <f>F409+H409+J409+L409+N409+P409</f>
        <v>#REF!</v>
      </c>
      <c r="E409" s="25" t="e">
        <f>#REF!</f>
        <v>#REF!</v>
      </c>
      <c r="F409" s="50" t="e">
        <f>E409/C409</f>
        <v>#REF!</v>
      </c>
      <c r="G409" s="25" t="e">
        <f>#REF!</f>
        <v>#REF!</v>
      </c>
      <c r="H409" s="50" t="e">
        <f>G409/C409</f>
        <v>#REF!</v>
      </c>
      <c r="I409" s="25" t="e">
        <f>#REF!</f>
        <v>#REF!</v>
      </c>
      <c r="J409" s="50" t="e">
        <f>I409/C409</f>
        <v>#REF!</v>
      </c>
      <c r="K409" s="25" t="e">
        <f>#REF!</f>
        <v>#REF!</v>
      </c>
      <c r="L409" s="50" t="e">
        <f>K409/C409</f>
        <v>#REF!</v>
      </c>
      <c r="M409" s="25" t="e">
        <f>#REF!</f>
        <v>#REF!</v>
      </c>
      <c r="N409" s="50" t="e">
        <f>M409/C409</f>
        <v>#REF!</v>
      </c>
      <c r="O409" s="25" t="e">
        <f>#REF!</f>
        <v>#REF!</v>
      </c>
      <c r="P409" s="50" t="e">
        <f>O409/C409</f>
        <v>#REF!</v>
      </c>
      <c r="Q409" s="17" t="e">
        <f>C409-E409</f>
        <v>#REF!</v>
      </c>
      <c r="R409" s="50" t="e">
        <f>Q409/$C409</f>
        <v>#REF!</v>
      </c>
    </row>
    <row r="410">
      <c r="C410" s="59" t="e">
        <f>#REF!</f>
        <v>#REF!</v>
      </c>
      <c r="D410" s="50" t="e">
        <f>F410+H410+J410+L410+N410+P410</f>
        <v>#REF!</v>
      </c>
      <c r="E410" s="25" t="e">
        <f>#REF!</f>
        <v>#REF!</v>
      </c>
      <c r="F410" s="50" t="e">
        <f>E410/C410</f>
        <v>#REF!</v>
      </c>
      <c r="G410" s="25" t="e">
        <f>#REF!</f>
        <v>#REF!</v>
      </c>
      <c r="H410" s="50" t="e">
        <f>G410/C410</f>
        <v>#REF!</v>
      </c>
      <c r="I410" s="25" t="e">
        <f>#REF!</f>
        <v>#REF!</v>
      </c>
      <c r="J410" s="50" t="e">
        <f>I410/C410</f>
        <v>#REF!</v>
      </c>
      <c r="K410" s="25" t="e">
        <f>#REF!</f>
        <v>#REF!</v>
      </c>
      <c r="L410" s="50" t="e">
        <f>K410/C410</f>
        <v>#REF!</v>
      </c>
      <c r="M410" s="25" t="e">
        <f>#REF!</f>
        <v>#REF!</v>
      </c>
      <c r="N410" s="50" t="e">
        <f>M410/C410</f>
        <v>#REF!</v>
      </c>
      <c r="O410" s="25" t="e">
        <f>#REF!</f>
        <v>#REF!</v>
      </c>
      <c r="P410" s="50" t="e">
        <f>O410/C410</f>
        <v>#REF!</v>
      </c>
      <c r="Q410" s="17" t="e">
        <f>C410-E410</f>
        <v>#REF!</v>
      </c>
      <c r="R410" s="50" t="e">
        <f>Q410/$C410</f>
        <v>#REF!</v>
      </c>
    </row>
    <row r="411">
      <c r="C411" s="59" t="e">
        <f>#REF!</f>
        <v>#REF!</v>
      </c>
      <c r="D411" s="50" t="e">
        <f>F411+H411+J411+L411+N411+P411</f>
        <v>#REF!</v>
      </c>
      <c r="E411" s="25" t="e">
        <f>#REF!</f>
        <v>#REF!</v>
      </c>
      <c r="F411" s="50" t="e">
        <f>E411/C411</f>
        <v>#REF!</v>
      </c>
      <c r="G411" s="25" t="e">
        <f>#REF!</f>
        <v>#REF!</v>
      </c>
      <c r="H411" s="50" t="e">
        <f>G411/C411</f>
        <v>#REF!</v>
      </c>
      <c r="I411" s="25" t="e">
        <f>#REF!</f>
        <v>#REF!</v>
      </c>
      <c r="J411" s="50" t="e">
        <f>I411/C411</f>
        <v>#REF!</v>
      </c>
      <c r="K411" s="25" t="e">
        <f>#REF!</f>
        <v>#REF!</v>
      </c>
      <c r="L411" s="50" t="e">
        <f>K411/C411</f>
        <v>#REF!</v>
      </c>
      <c r="M411" s="25" t="e">
        <f>#REF!</f>
        <v>#REF!</v>
      </c>
      <c r="N411" s="50" t="e">
        <f>M411/C411</f>
        <v>#REF!</v>
      </c>
      <c r="O411" s="25" t="e">
        <f>#REF!</f>
        <v>#REF!</v>
      </c>
      <c r="P411" s="50" t="e">
        <f>O411/C411</f>
        <v>#REF!</v>
      </c>
      <c r="Q411" s="17" t="e">
        <f>C411-E411</f>
        <v>#REF!</v>
      </c>
      <c r="R411" s="50" t="e">
        <f>Q411/$C411</f>
        <v>#REF!</v>
      </c>
    </row>
    <row r="412">
      <c r="C412" s="59" t="e">
        <f>#REF!</f>
        <v>#REF!</v>
      </c>
      <c r="D412" s="50" t="e">
        <f>F412+H412+J412+L412+N412+P412</f>
        <v>#REF!</v>
      </c>
      <c r="E412" s="25" t="e">
        <f>#REF!</f>
        <v>#REF!</v>
      </c>
      <c r="F412" s="50" t="e">
        <f>E412/C412</f>
        <v>#REF!</v>
      </c>
      <c r="G412" s="25" t="e">
        <f>#REF!</f>
        <v>#REF!</v>
      </c>
      <c r="H412" s="50" t="e">
        <f>G412/C412</f>
        <v>#REF!</v>
      </c>
      <c r="I412" s="25" t="e">
        <f>#REF!</f>
        <v>#REF!</v>
      </c>
      <c r="J412" s="50" t="e">
        <f>I412/C412</f>
        <v>#REF!</v>
      </c>
      <c r="K412" s="25" t="e">
        <f>#REF!</f>
        <v>#REF!</v>
      </c>
      <c r="L412" s="50" t="e">
        <f>K412/C412</f>
        <v>#REF!</v>
      </c>
      <c r="M412" s="25" t="e">
        <f>#REF!</f>
        <v>#REF!</v>
      </c>
      <c r="N412" s="50" t="e">
        <f>M412/C412</f>
        <v>#REF!</v>
      </c>
      <c r="O412" s="25" t="e">
        <f>#REF!</f>
        <v>#REF!</v>
      </c>
      <c r="P412" s="50" t="e">
        <f>O412/C412</f>
        <v>#REF!</v>
      </c>
      <c r="Q412" s="17" t="e">
        <f>C412-E412</f>
        <v>#REF!</v>
      </c>
      <c r="R412" s="50" t="e">
        <f>Q412/$C412</f>
        <v>#REF!</v>
      </c>
    </row>
    <row r="413">
      <c r="C413" s="59" t="e">
        <f>#REF!</f>
        <v>#REF!</v>
      </c>
      <c r="D413" s="50" t="e">
        <f>F413+H413+J413+L413+N413+P413</f>
        <v>#REF!</v>
      </c>
      <c r="E413" s="25" t="e">
        <f>#REF!</f>
        <v>#REF!</v>
      </c>
      <c r="F413" s="50" t="e">
        <f>E413/C413</f>
        <v>#REF!</v>
      </c>
      <c r="G413" s="25" t="e">
        <f>#REF!</f>
        <v>#REF!</v>
      </c>
      <c r="H413" s="50" t="e">
        <f>G413/C413</f>
        <v>#REF!</v>
      </c>
      <c r="I413" s="25" t="e">
        <f>#REF!</f>
        <v>#REF!</v>
      </c>
      <c r="J413" s="50" t="e">
        <f>I413/C413</f>
        <v>#REF!</v>
      </c>
      <c r="K413" s="25" t="e">
        <f>#REF!</f>
        <v>#REF!</v>
      </c>
      <c r="L413" s="50" t="e">
        <f>K413/C413</f>
        <v>#REF!</v>
      </c>
      <c r="M413" s="25" t="e">
        <f>#REF!</f>
        <v>#REF!</v>
      </c>
      <c r="N413" s="50" t="e">
        <f>M413/C413</f>
        <v>#REF!</v>
      </c>
      <c r="O413" s="25" t="e">
        <f>#REF!</f>
        <v>#REF!</v>
      </c>
      <c r="P413" s="50" t="e">
        <f>O413/C413</f>
        <v>#REF!</v>
      </c>
      <c r="Q413" s="17" t="e">
        <f>C413-E413</f>
        <v>#REF!</v>
      </c>
      <c r="R413" s="50" t="e">
        <f>Q413/$C413</f>
        <v>#REF!</v>
      </c>
    </row>
    <row r="414">
      <c r="C414" s="59" t="e">
        <f>#REF!</f>
        <v>#REF!</v>
      </c>
      <c r="D414" s="50" t="e">
        <f>F414+H414+J414+L414+N414+P414</f>
        <v>#REF!</v>
      </c>
      <c r="E414" s="25" t="e">
        <f>#REF!</f>
        <v>#REF!</v>
      </c>
      <c r="F414" s="50" t="e">
        <f>E414/C414</f>
        <v>#REF!</v>
      </c>
      <c r="G414" s="25" t="e">
        <f>#REF!</f>
        <v>#REF!</v>
      </c>
      <c r="H414" s="50" t="e">
        <f>G414/C414</f>
        <v>#REF!</v>
      </c>
      <c r="I414" s="25" t="e">
        <f>#REF!</f>
        <v>#REF!</v>
      </c>
      <c r="J414" s="50" t="e">
        <f>I414/C414</f>
        <v>#REF!</v>
      </c>
      <c r="K414" s="25" t="e">
        <f>#REF!</f>
        <v>#REF!</v>
      </c>
      <c r="L414" s="50" t="e">
        <f>K414/C414</f>
        <v>#REF!</v>
      </c>
      <c r="M414" s="25" t="e">
        <f>#REF!</f>
        <v>#REF!</v>
      </c>
      <c r="N414" s="50" t="e">
        <f>M414/C414</f>
        <v>#REF!</v>
      </c>
      <c r="O414" s="25" t="e">
        <f>#REF!</f>
        <v>#REF!</v>
      </c>
      <c r="P414" s="50" t="e">
        <f>O414/C414</f>
        <v>#REF!</v>
      </c>
      <c r="Q414" s="17" t="e">
        <f>C414-E414</f>
        <v>#REF!</v>
      </c>
      <c r="R414" s="50" t="e">
        <f>Q414/$C414</f>
        <v>#REF!</v>
      </c>
    </row>
    <row r="415">
      <c r="C415" s="59" t="e">
        <f>#REF!</f>
        <v>#REF!</v>
      </c>
      <c r="D415" s="50" t="e">
        <f>F415+H415+J415+L415+N415+P415</f>
        <v>#REF!</v>
      </c>
      <c r="E415" s="25" t="e">
        <f>#REF!</f>
        <v>#REF!</v>
      </c>
      <c r="F415" s="50" t="e">
        <f>E415/C415</f>
        <v>#REF!</v>
      </c>
      <c r="G415" s="25" t="e">
        <f>#REF!</f>
        <v>#REF!</v>
      </c>
      <c r="H415" s="50" t="e">
        <f>G415/C415</f>
        <v>#REF!</v>
      </c>
      <c r="I415" s="25" t="e">
        <f>#REF!</f>
        <v>#REF!</v>
      </c>
      <c r="J415" s="50" t="e">
        <f>I415/C415</f>
        <v>#REF!</v>
      </c>
      <c r="K415" s="25" t="e">
        <f>#REF!</f>
        <v>#REF!</v>
      </c>
      <c r="L415" s="50" t="e">
        <f>K415/C415</f>
        <v>#REF!</v>
      </c>
      <c r="M415" s="25" t="e">
        <f>#REF!</f>
        <v>#REF!</v>
      </c>
      <c r="N415" s="50" t="e">
        <f>M415/C415</f>
        <v>#REF!</v>
      </c>
      <c r="O415" s="25" t="e">
        <f>#REF!</f>
        <v>#REF!</v>
      </c>
      <c r="P415" s="50" t="e">
        <f>O415/C415</f>
        <v>#REF!</v>
      </c>
      <c r="Q415" s="17" t="e">
        <f>C415-E415</f>
        <v>#REF!</v>
      </c>
      <c r="R415" s="50" t="e">
        <f>Q415/$C415</f>
        <v>#REF!</v>
      </c>
    </row>
    <row r="416">
      <c r="C416" s="59" t="e">
        <f>#REF!</f>
        <v>#REF!</v>
      </c>
      <c r="D416" s="50" t="e">
        <f>F416+H416+J416+L416+N416+P416</f>
        <v>#REF!</v>
      </c>
      <c r="E416" s="25" t="e">
        <f>#REF!</f>
        <v>#REF!</v>
      </c>
      <c r="F416" s="50" t="e">
        <f>E416/C416</f>
        <v>#REF!</v>
      </c>
      <c r="G416" s="25" t="e">
        <f>#REF!</f>
        <v>#REF!</v>
      </c>
      <c r="H416" s="50" t="e">
        <f>G416/C416</f>
        <v>#REF!</v>
      </c>
      <c r="I416" s="25" t="e">
        <f>#REF!</f>
        <v>#REF!</v>
      </c>
      <c r="J416" s="50" t="e">
        <f>I416/C416</f>
        <v>#REF!</v>
      </c>
      <c r="K416" s="25" t="e">
        <f>#REF!</f>
        <v>#REF!</v>
      </c>
      <c r="L416" s="50" t="e">
        <f>K416/C416</f>
        <v>#REF!</v>
      </c>
      <c r="M416" s="25" t="e">
        <f>#REF!</f>
        <v>#REF!</v>
      </c>
      <c r="N416" s="50" t="e">
        <f>M416/C416</f>
        <v>#REF!</v>
      </c>
      <c r="O416" s="25" t="e">
        <f>#REF!</f>
        <v>#REF!</v>
      </c>
      <c r="P416" s="50" t="e">
        <f>O416/C416</f>
        <v>#REF!</v>
      </c>
      <c r="Q416" s="17" t="e">
        <f>C416-E416</f>
        <v>#REF!</v>
      </c>
      <c r="R416" s="50" t="e">
        <f>Q416/$C416</f>
        <v>#REF!</v>
      </c>
    </row>
    <row r="417">
      <c r="C417" s="59" t="e">
        <f>#REF!</f>
        <v>#REF!</v>
      </c>
      <c r="D417" s="50" t="e">
        <f>F417+H417+J417+L417+N417+P417</f>
        <v>#REF!</v>
      </c>
      <c r="E417" s="25" t="e">
        <f>#REF!</f>
        <v>#REF!</v>
      </c>
      <c r="F417" s="50" t="e">
        <f>E417/C417</f>
        <v>#REF!</v>
      </c>
      <c r="G417" s="25" t="e">
        <f>#REF!</f>
        <v>#REF!</v>
      </c>
      <c r="H417" s="50" t="e">
        <f>G417/C417</f>
        <v>#REF!</v>
      </c>
      <c r="I417" s="25" t="e">
        <f>#REF!</f>
        <v>#REF!</v>
      </c>
      <c r="J417" s="50" t="e">
        <f>I417/C417</f>
        <v>#REF!</v>
      </c>
      <c r="K417" s="25" t="e">
        <f>#REF!</f>
        <v>#REF!</v>
      </c>
      <c r="L417" s="50" t="e">
        <f>K417/C417</f>
        <v>#REF!</v>
      </c>
      <c r="M417" s="25" t="e">
        <f>#REF!</f>
        <v>#REF!</v>
      </c>
      <c r="N417" s="50" t="e">
        <f>M417/C417</f>
        <v>#REF!</v>
      </c>
      <c r="O417" s="25" t="e">
        <f>#REF!</f>
        <v>#REF!</v>
      </c>
      <c r="P417" s="50" t="e">
        <f>O417/C417</f>
        <v>#REF!</v>
      </c>
      <c r="Q417" s="17" t="e">
        <f>C417-E417</f>
        <v>#REF!</v>
      </c>
      <c r="R417" s="50" t="e">
        <f>Q417/$C417</f>
        <v>#REF!</v>
      </c>
    </row>
    <row r="418">
      <c r="C418" s="59" t="e">
        <f>#REF!</f>
        <v>#REF!</v>
      </c>
      <c r="D418" s="50" t="e">
        <f>F418+H418+J418+L418+N418+P418</f>
        <v>#REF!</v>
      </c>
      <c r="E418" s="25" t="e">
        <f>#REF!</f>
        <v>#REF!</v>
      </c>
      <c r="F418" s="50" t="e">
        <f>E418/C418</f>
        <v>#REF!</v>
      </c>
      <c r="G418" s="25" t="e">
        <f>#REF!</f>
        <v>#REF!</v>
      </c>
      <c r="H418" s="50" t="e">
        <f>G418/C418</f>
        <v>#REF!</v>
      </c>
      <c r="I418" s="25" t="e">
        <f>#REF!</f>
        <v>#REF!</v>
      </c>
      <c r="J418" s="50" t="e">
        <f>I418/C418</f>
        <v>#REF!</v>
      </c>
      <c r="K418" s="25" t="e">
        <f>#REF!</f>
        <v>#REF!</v>
      </c>
      <c r="L418" s="50" t="e">
        <f>K418/C418</f>
        <v>#REF!</v>
      </c>
      <c r="M418" s="25" t="e">
        <f>#REF!</f>
        <v>#REF!</v>
      </c>
      <c r="N418" s="50" t="e">
        <f>M418/C418</f>
        <v>#REF!</v>
      </c>
      <c r="O418" s="25" t="e">
        <f>#REF!</f>
        <v>#REF!</v>
      </c>
      <c r="P418" s="50" t="e">
        <f>O418/C418</f>
        <v>#REF!</v>
      </c>
      <c r="Q418" s="17" t="e">
        <f>C418-E418</f>
        <v>#REF!</v>
      </c>
      <c r="R418" s="50" t="e">
        <f>Q418/$C418</f>
        <v>#REF!</v>
      </c>
    </row>
    <row r="419">
      <c r="C419" s="59" t="e">
        <f>#REF!</f>
        <v>#REF!</v>
      </c>
      <c r="D419" s="50" t="e">
        <f>F419+H419+J419+L419+N419+P419</f>
        <v>#REF!</v>
      </c>
      <c r="E419" s="25" t="e">
        <f>#REF!</f>
        <v>#REF!</v>
      </c>
      <c r="F419" s="50" t="e">
        <f>E419/C419</f>
        <v>#REF!</v>
      </c>
      <c r="G419" s="25" t="e">
        <f>#REF!</f>
        <v>#REF!</v>
      </c>
      <c r="H419" s="50" t="e">
        <f>G419/C419</f>
        <v>#REF!</v>
      </c>
      <c r="I419" s="25" t="e">
        <f>#REF!</f>
        <v>#REF!</v>
      </c>
      <c r="J419" s="50" t="e">
        <f>I419/C419</f>
        <v>#REF!</v>
      </c>
      <c r="K419" s="25" t="e">
        <f>#REF!</f>
        <v>#REF!</v>
      </c>
      <c r="L419" s="50" t="e">
        <f>K419/C419</f>
        <v>#REF!</v>
      </c>
      <c r="M419" s="25" t="e">
        <f>#REF!</f>
        <v>#REF!</v>
      </c>
      <c r="N419" s="50" t="e">
        <f>M419/C419</f>
        <v>#REF!</v>
      </c>
      <c r="O419" s="25" t="e">
        <f>#REF!</f>
        <v>#REF!</v>
      </c>
      <c r="P419" s="50" t="e">
        <f>O419/C419</f>
        <v>#REF!</v>
      </c>
      <c r="Q419" s="17" t="e">
        <f>C419-E419</f>
        <v>#REF!</v>
      </c>
      <c r="R419" s="50" t="e">
        <f>Q419/$C419</f>
        <v>#REF!</v>
      </c>
    </row>
    <row r="420">
      <c r="C420" s="59" t="e">
        <f>#REF!</f>
        <v>#REF!</v>
      </c>
      <c r="D420" s="50" t="e">
        <f>F420+H420+J420+L420+N420+P420</f>
        <v>#REF!</v>
      </c>
      <c r="E420" s="25" t="e">
        <f>#REF!</f>
        <v>#REF!</v>
      </c>
      <c r="F420" s="50" t="e">
        <f>E420/C420</f>
        <v>#REF!</v>
      </c>
      <c r="G420" s="25" t="e">
        <f>#REF!</f>
        <v>#REF!</v>
      </c>
      <c r="H420" s="50" t="e">
        <f>G420/C420</f>
        <v>#REF!</v>
      </c>
      <c r="I420" s="25" t="e">
        <f>#REF!</f>
        <v>#REF!</v>
      </c>
      <c r="J420" s="50" t="e">
        <f>I420/C420</f>
        <v>#REF!</v>
      </c>
      <c r="K420" s="25" t="e">
        <f>#REF!</f>
        <v>#REF!</v>
      </c>
      <c r="L420" s="50" t="e">
        <f>K420/C420</f>
        <v>#REF!</v>
      </c>
      <c r="M420" s="25" t="e">
        <f>#REF!</f>
        <v>#REF!</v>
      </c>
      <c r="N420" s="50" t="e">
        <f>M420/C420</f>
        <v>#REF!</v>
      </c>
      <c r="O420" s="25" t="e">
        <f>#REF!</f>
        <v>#REF!</v>
      </c>
      <c r="P420" s="50" t="e">
        <f>O420/C420</f>
        <v>#REF!</v>
      </c>
      <c r="Q420" s="17" t="e">
        <f>C420-E420</f>
        <v>#REF!</v>
      </c>
      <c r="R420" s="50" t="e">
        <f>Q420/$C420</f>
        <v>#REF!</v>
      </c>
    </row>
    <row r="421">
      <c r="C421" s="59" t="e">
        <f>#REF!</f>
        <v>#REF!</v>
      </c>
      <c r="D421" s="50" t="e">
        <f>F421+H421+J421+L421+N421+P421</f>
        <v>#REF!</v>
      </c>
      <c r="E421" s="25" t="e">
        <f>#REF!</f>
        <v>#REF!</v>
      </c>
      <c r="F421" s="50" t="e">
        <f>E421/C421</f>
        <v>#REF!</v>
      </c>
      <c r="G421" s="25" t="e">
        <f>#REF!</f>
        <v>#REF!</v>
      </c>
      <c r="H421" s="50" t="e">
        <f>G421/C421</f>
        <v>#REF!</v>
      </c>
      <c r="I421" s="25" t="e">
        <f>#REF!</f>
        <v>#REF!</v>
      </c>
      <c r="J421" s="50" t="e">
        <f>I421/C421</f>
        <v>#REF!</v>
      </c>
      <c r="K421" s="25" t="e">
        <f>#REF!</f>
        <v>#REF!</v>
      </c>
      <c r="L421" s="50" t="e">
        <f>K421/C421</f>
        <v>#REF!</v>
      </c>
      <c r="M421" s="25" t="e">
        <f>#REF!</f>
        <v>#REF!</v>
      </c>
      <c r="N421" s="50" t="e">
        <f>M421/C421</f>
        <v>#REF!</v>
      </c>
      <c r="O421" s="25" t="e">
        <f>#REF!</f>
        <v>#REF!</v>
      </c>
      <c r="P421" s="50" t="e">
        <f>O421/C421</f>
        <v>#REF!</v>
      </c>
      <c r="Q421" s="17" t="e">
        <f>C421-E421</f>
        <v>#REF!</v>
      </c>
      <c r="R421" s="50" t="e">
        <f>Q421/$C421</f>
        <v>#REF!</v>
      </c>
    </row>
    <row r="422">
      <c r="C422" s="59" t="e">
        <f>#REF!</f>
        <v>#REF!</v>
      </c>
      <c r="D422" s="50" t="e">
        <f>F422+H422+J422+L422+N422+P422</f>
        <v>#REF!</v>
      </c>
      <c r="E422" s="25" t="e">
        <f>#REF!</f>
        <v>#REF!</v>
      </c>
      <c r="F422" s="50" t="e">
        <f>E422/C422</f>
        <v>#REF!</v>
      </c>
      <c r="G422" s="25" t="e">
        <f>#REF!</f>
        <v>#REF!</v>
      </c>
      <c r="H422" s="50" t="e">
        <f>G422/C422</f>
        <v>#REF!</v>
      </c>
      <c r="I422" s="25" t="e">
        <f>#REF!</f>
        <v>#REF!</v>
      </c>
      <c r="J422" s="50" t="e">
        <f>I422/C422</f>
        <v>#REF!</v>
      </c>
      <c r="K422" s="25" t="e">
        <f>#REF!</f>
        <v>#REF!</v>
      </c>
      <c r="L422" s="50" t="e">
        <f>K422/C422</f>
        <v>#REF!</v>
      </c>
      <c r="M422" s="25" t="e">
        <f>#REF!</f>
        <v>#REF!</v>
      </c>
      <c r="N422" s="50" t="e">
        <f>M422/C422</f>
        <v>#REF!</v>
      </c>
      <c r="O422" s="25" t="e">
        <f>#REF!</f>
        <v>#REF!</v>
      </c>
      <c r="P422" s="50" t="e">
        <f>O422/C422</f>
        <v>#REF!</v>
      </c>
      <c r="Q422" s="17" t="e">
        <f>C422-E422</f>
        <v>#REF!</v>
      </c>
      <c r="R422" s="50" t="e">
        <f>Q422/$C422</f>
        <v>#REF!</v>
      </c>
    </row>
    <row r="423">
      <c r="C423" s="59" t="e">
        <f>#REF!</f>
        <v>#REF!</v>
      </c>
      <c r="D423" s="50" t="e">
        <f>F423+H423+J423+L423+N423+P423</f>
        <v>#REF!</v>
      </c>
      <c r="E423" s="25" t="e">
        <f>#REF!</f>
        <v>#REF!</v>
      </c>
      <c r="F423" s="50" t="e">
        <f>E423/C423</f>
        <v>#REF!</v>
      </c>
      <c r="G423" s="25" t="e">
        <f>#REF!</f>
        <v>#REF!</v>
      </c>
      <c r="H423" s="50" t="e">
        <f>G423/C423</f>
        <v>#REF!</v>
      </c>
      <c r="I423" s="25" t="e">
        <f>#REF!</f>
        <v>#REF!</v>
      </c>
      <c r="J423" s="50" t="e">
        <f>I423/C423</f>
        <v>#REF!</v>
      </c>
      <c r="K423" s="25" t="e">
        <f>#REF!</f>
        <v>#REF!</v>
      </c>
      <c r="L423" s="50" t="e">
        <f>K423/C423</f>
        <v>#REF!</v>
      </c>
      <c r="M423" s="25" t="e">
        <f>#REF!</f>
        <v>#REF!</v>
      </c>
      <c r="N423" s="50" t="e">
        <f>M423/C423</f>
        <v>#REF!</v>
      </c>
      <c r="O423" s="25" t="e">
        <f>#REF!</f>
        <v>#REF!</v>
      </c>
      <c r="P423" s="50" t="e">
        <f>O423/C423</f>
        <v>#REF!</v>
      </c>
      <c r="Q423" s="17" t="e">
        <f>C423-E423</f>
        <v>#REF!</v>
      </c>
      <c r="R423" s="50" t="e">
        <f>Q423/$C423</f>
        <v>#REF!</v>
      </c>
    </row>
    <row r="424">
      <c r="C424" s="59" t="e">
        <f>#REF!</f>
        <v>#REF!</v>
      </c>
      <c r="D424" s="50" t="e">
        <f>F424+H424+J424+L424+N424+P424</f>
        <v>#REF!</v>
      </c>
      <c r="E424" s="25" t="e">
        <f>#REF!</f>
        <v>#REF!</v>
      </c>
      <c r="F424" s="50" t="e">
        <f>E424/C424</f>
        <v>#REF!</v>
      </c>
      <c r="G424" s="25" t="e">
        <f>#REF!</f>
        <v>#REF!</v>
      </c>
      <c r="H424" s="50" t="e">
        <f>G424/C424</f>
        <v>#REF!</v>
      </c>
      <c r="I424" s="25" t="e">
        <f>#REF!</f>
        <v>#REF!</v>
      </c>
      <c r="J424" s="50" t="e">
        <f>I424/C424</f>
        <v>#REF!</v>
      </c>
      <c r="K424" s="25" t="e">
        <f>#REF!</f>
        <v>#REF!</v>
      </c>
      <c r="L424" s="50" t="e">
        <f>K424/C424</f>
        <v>#REF!</v>
      </c>
      <c r="M424" s="25" t="e">
        <f>#REF!</f>
        <v>#REF!</v>
      </c>
      <c r="N424" s="50" t="e">
        <f>M424/C424</f>
        <v>#REF!</v>
      </c>
      <c r="O424" s="25" t="e">
        <f>#REF!</f>
        <v>#REF!</v>
      </c>
      <c r="P424" s="50" t="e">
        <f>O424/C424</f>
        <v>#REF!</v>
      </c>
      <c r="Q424" s="17" t="e">
        <f>C424-E424</f>
        <v>#REF!</v>
      </c>
      <c r="R424" s="50" t="e">
        <f>Q424/$C424</f>
        <v>#REF!</v>
      </c>
    </row>
    <row r="425">
      <c r="C425" s="59" t="e">
        <f>#REF!</f>
        <v>#REF!</v>
      </c>
      <c r="D425" s="50" t="e">
        <f>F425+H425+J425+L425+N425+P425</f>
        <v>#REF!</v>
      </c>
      <c r="E425" s="25" t="e">
        <f>#REF!</f>
        <v>#REF!</v>
      </c>
      <c r="F425" s="50" t="e">
        <f>E425/C425</f>
        <v>#REF!</v>
      </c>
      <c r="G425" s="25" t="e">
        <f>#REF!</f>
        <v>#REF!</v>
      </c>
      <c r="H425" s="50" t="e">
        <f>G425/C425</f>
        <v>#REF!</v>
      </c>
      <c r="I425" s="25" t="e">
        <f>#REF!</f>
        <v>#REF!</v>
      </c>
      <c r="J425" s="50" t="e">
        <f>I425/C425</f>
        <v>#REF!</v>
      </c>
      <c r="K425" s="25" t="e">
        <f>#REF!</f>
        <v>#REF!</v>
      </c>
      <c r="L425" s="50" t="e">
        <f>K425/C425</f>
        <v>#REF!</v>
      </c>
      <c r="M425" s="25" t="e">
        <f>#REF!</f>
        <v>#REF!</v>
      </c>
      <c r="N425" s="50" t="e">
        <f>M425/C425</f>
        <v>#REF!</v>
      </c>
      <c r="O425" s="25" t="e">
        <f>#REF!</f>
        <v>#REF!</v>
      </c>
      <c r="P425" s="50" t="e">
        <f>O425/C425</f>
        <v>#REF!</v>
      </c>
      <c r="Q425" s="17" t="e">
        <f>C425-E425</f>
        <v>#REF!</v>
      </c>
      <c r="R425" s="50" t="e">
        <f>Q425/$C425</f>
        <v>#REF!</v>
      </c>
    </row>
    <row r="426">
      <c r="C426" s="59" t="e">
        <f>#REF!</f>
        <v>#REF!</v>
      </c>
      <c r="D426" s="50" t="e">
        <f>F426+H426+J426+L426+N426+P426</f>
        <v>#REF!</v>
      </c>
      <c r="E426" s="25" t="e">
        <f>#REF!</f>
        <v>#REF!</v>
      </c>
      <c r="F426" s="50" t="e">
        <f>E426/C426</f>
        <v>#REF!</v>
      </c>
      <c r="G426" s="25" t="e">
        <f>#REF!</f>
        <v>#REF!</v>
      </c>
      <c r="H426" s="50" t="e">
        <f>G426/C426</f>
        <v>#REF!</v>
      </c>
      <c r="I426" s="25" t="e">
        <f>#REF!</f>
        <v>#REF!</v>
      </c>
      <c r="J426" s="50" t="e">
        <f>I426/C426</f>
        <v>#REF!</v>
      </c>
      <c r="K426" s="25" t="e">
        <f>#REF!</f>
        <v>#REF!</v>
      </c>
      <c r="L426" s="50" t="e">
        <f>K426/C426</f>
        <v>#REF!</v>
      </c>
      <c r="M426" s="25" t="e">
        <f>#REF!</f>
        <v>#REF!</v>
      </c>
      <c r="N426" s="50" t="e">
        <f>M426/C426</f>
        <v>#REF!</v>
      </c>
      <c r="O426" s="25" t="e">
        <f>#REF!</f>
        <v>#REF!</v>
      </c>
      <c r="P426" s="50" t="e">
        <f>O426/C426</f>
        <v>#REF!</v>
      </c>
      <c r="Q426" s="17" t="e">
        <f>C426-E426</f>
        <v>#REF!</v>
      </c>
      <c r="R426" s="50" t="e">
        <f>Q426/$C426</f>
        <v>#REF!</v>
      </c>
    </row>
    <row r="427">
      <c r="C427" s="59" t="e">
        <f>#REF!</f>
        <v>#REF!</v>
      </c>
      <c r="D427" s="50" t="e">
        <f>F427+H427+J427+L427+N427+P427</f>
        <v>#REF!</v>
      </c>
      <c r="E427" s="25" t="e">
        <f>#REF!</f>
        <v>#REF!</v>
      </c>
      <c r="F427" s="50" t="e">
        <f>E427/C427</f>
        <v>#REF!</v>
      </c>
      <c r="G427" s="25" t="e">
        <f>#REF!</f>
        <v>#REF!</v>
      </c>
      <c r="H427" s="50" t="e">
        <f>G427/C427</f>
        <v>#REF!</v>
      </c>
      <c r="I427" s="25" t="e">
        <f>#REF!</f>
        <v>#REF!</v>
      </c>
      <c r="J427" s="50" t="e">
        <f>I427/C427</f>
        <v>#REF!</v>
      </c>
      <c r="K427" s="25" t="e">
        <f>#REF!</f>
        <v>#REF!</v>
      </c>
      <c r="L427" s="50" t="e">
        <f>K427/C427</f>
        <v>#REF!</v>
      </c>
      <c r="M427" s="25" t="e">
        <f>#REF!</f>
        <v>#REF!</v>
      </c>
      <c r="N427" s="50" t="e">
        <f>M427/C427</f>
        <v>#REF!</v>
      </c>
      <c r="O427" s="25" t="e">
        <f>#REF!</f>
        <v>#REF!</v>
      </c>
      <c r="P427" s="50" t="e">
        <f>O427/C427</f>
        <v>#REF!</v>
      </c>
      <c r="Q427" s="17" t="e">
        <f>C427-E427</f>
        <v>#REF!</v>
      </c>
      <c r="R427" s="50" t="e">
        <f>Q427/$C427</f>
        <v>#REF!</v>
      </c>
    </row>
  </sheetData>
  <printOptions headings="true" gridLines="true"/>
  <pageMargins bottom="0.62" footer="0.33" header="0.33" left="0.34" right="0.31" top="0.67"/>
  <pageSetup paperSize="1" orientation="landscape" fitToHeight="6" scale="70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dimension ref="A1:HW427"/>
  <sheetViews>
    <sheetView zoomScale="100" topLeftCell="A1" workbookViewId="0" showGridLines="true" showRowColHeaders="false">
      <selection activeCell="O3" sqref="O2:O3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width="5.28125" hidden="false" outlineLevel="0"/>
    <col min="3" max="20" bestFit="false" customWidth="true" style="17" width="12.7109375" hidden="false" outlineLevel="0"/>
  </cols>
  <sheetData>
    <row r="2" ht="14.45" customHeight="true">
      <c r="A2" s="8" t="s">
        <v>0</v>
      </c>
      <c r="C2" s="63" t="s">
        <v>98</v>
      </c>
      <c r="D2" s="48" t="s">
        <v>20</v>
      </c>
      <c r="E2" s="64" t="s">
        <v>113</v>
      </c>
      <c r="F2" s="65" t="s">
        <v>114</v>
      </c>
      <c r="G2" s="66" t="s">
        <v>163</v>
      </c>
      <c r="H2" s="65" t="s">
        <v>164</v>
      </c>
      <c r="I2" s="64" t="s">
        <v>165</v>
      </c>
      <c r="J2" s="65" t="s">
        <v>166</v>
      </c>
      <c r="K2" s="66" t="s">
        <v>167</v>
      </c>
      <c r="L2" s="65" t="s">
        <v>168</v>
      </c>
      <c r="M2" s="64" t="s">
        <v>169</v>
      </c>
      <c r="N2" s="65" t="s">
        <v>170</v>
      </c>
      <c r="O2" s="66" t="s">
        <v>171</v>
      </c>
      <c r="P2" s="65" t="s">
        <v>172</v>
      </c>
      <c r="Q2" s="66" t="s">
        <v>125</v>
      </c>
      <c r="R2" s="65" t="s">
        <v>126</v>
      </c>
      <c r="S2" s="55" t="s">
        <v>35</v>
      </c>
      <c r="T2" s="56" t="s">
        <v>36</v>
      </c>
    </row>
    <row r="3" ht="12.75">
      <c r="A3" s="9" t="n">
        <v>1</v>
      </c>
      <c r="C3" s="47" t="n">
        <f>Overview!M3</f>
        <v>594575</v>
      </c>
      <c r="D3" s="49" t="n">
        <f>F3+H3+J3+L3+N3+P3+R3</f>
        <v>0.976721187402767</v>
      </c>
      <c r="E3" s="62" t="n">
        <f>'4A-VAPNHRaceAlone'!E3</f>
        <v>248855</v>
      </c>
      <c r="F3" s="49" t="n">
        <f>E3/C3</f>
        <v>0.418542656519363</v>
      </c>
      <c r="G3" s="62" t="n">
        <v>248944</v>
      </c>
      <c r="H3" s="49" t="n">
        <f>G3/C3</f>
        <v>0.418692343270403</v>
      </c>
      <c r="I3" s="62" t="n">
        <v>3421</v>
      </c>
      <c r="J3" s="49" t="n">
        <f>I3/C3</f>
        <v>0.00575368961022579</v>
      </c>
      <c r="K3" s="62" t="n">
        <v>27456</v>
      </c>
      <c r="L3" s="49" t="n">
        <f>K3/C3</f>
        <v>0.0461775217592398</v>
      </c>
      <c r="M3" s="62" t="n">
        <v>275</v>
      </c>
      <c r="N3" s="49" t="n">
        <f>M3/C3</f>
        <v>0.000462515241979565</v>
      </c>
      <c r="O3" s="62" t="n">
        <v>3111</v>
      </c>
      <c r="P3" s="49" t="n">
        <f>O3/C3</f>
        <v>0.00523230879199428</v>
      </c>
      <c r="Q3" s="62" t="n">
        <f>'4A-VAPNHRaceAlone'!Q3</f>
        <v>48672</v>
      </c>
      <c r="R3" s="49" t="n">
        <f>Q3/C3</f>
        <v>0.0818601522095615</v>
      </c>
      <c r="S3" s="62" t="n">
        <f>C3-E3</f>
        <v>345720</v>
      </c>
      <c r="T3" s="49" t="n">
        <f>S3/$C3</f>
        <v>0.581457343480637</v>
      </c>
    </row>
    <row r="4" ht="12.75">
      <c r="A4" s="9" t="n">
        <v>2</v>
      </c>
      <c r="B4" s="25"/>
      <c r="C4" s="47" t="n">
        <f>Overview!M4</f>
        <v>591273</v>
      </c>
      <c r="D4" s="49" t="n">
        <f>F4+H4+J4+L4+N4+P4+R4</f>
        <v>0.976569198999447</v>
      </c>
      <c r="E4" s="62" t="n">
        <f>'4A-VAPNHRaceAlone'!E4</f>
        <v>288614</v>
      </c>
      <c r="F4" s="49" t="n">
        <f>E4/C4</f>
        <v>0.488123083584064</v>
      </c>
      <c r="G4" s="62" t="n">
        <v>252271</v>
      </c>
      <c r="H4" s="49" t="n">
        <f>G4/C4</f>
        <v>0.42665739852826</v>
      </c>
      <c r="I4" s="62" t="n">
        <v>3336</v>
      </c>
      <c r="J4" s="49" t="n">
        <f>I4/C4</f>
        <v>0.00564206381823625</v>
      </c>
      <c r="K4" s="62" t="n">
        <v>10995</v>
      </c>
      <c r="L4" s="49" t="n">
        <f>K4/C4</f>
        <v>0.0185954711275502</v>
      </c>
      <c r="M4" s="62" t="n">
        <v>222</v>
      </c>
      <c r="N4" s="49" t="n">
        <f>M4/C4</f>
        <v>0.00037546108142939</v>
      </c>
      <c r="O4" s="62" t="n">
        <v>3326</v>
      </c>
      <c r="P4" s="49" t="n">
        <f>O4/C4</f>
        <v>0.0056251511569106</v>
      </c>
      <c r="Q4" s="62" t="n">
        <f>'4A-VAPNHRaceAlone'!Q4</f>
        <v>18655</v>
      </c>
      <c r="R4" s="49" t="n">
        <f>Q4/C4</f>
        <v>0.0315505697029968</v>
      </c>
      <c r="S4" s="62" t="n">
        <f>C4-E4</f>
        <v>302659</v>
      </c>
      <c r="T4" s="49" t="n">
        <f>S4/$C4</f>
        <v>0.511876916415936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</row>
    <row r="5" ht="12.75">
      <c r="A5" s="9" t="n">
        <v>3</v>
      </c>
      <c r="B5" s="25"/>
      <c r="C5" s="47" t="n">
        <f>Overview!M5</f>
        <v>617197</v>
      </c>
      <c r="D5" s="49" t="n">
        <f>F5+H5+J5+L5+N5+P5+R5</f>
        <v>0.974978815515954</v>
      </c>
      <c r="E5" s="62" t="n">
        <f>'4A-VAPNHRaceAlone'!E5</f>
        <v>410510</v>
      </c>
      <c r="F5" s="49" t="n">
        <f>E5/C5</f>
        <v>0.665119888787535</v>
      </c>
      <c r="G5" s="62" t="n">
        <v>108507</v>
      </c>
      <c r="H5" s="49" t="n">
        <f>G5/C5</f>
        <v>0.175806104047816</v>
      </c>
      <c r="I5" s="62" t="n">
        <v>1995</v>
      </c>
      <c r="J5" s="49" t="n">
        <f>I5/C5</f>
        <v>0.00323235530956891</v>
      </c>
      <c r="K5" s="62" t="n">
        <v>49901</v>
      </c>
      <c r="L5" s="49" t="n">
        <f>K5/C5</f>
        <v>0.0808510086730817</v>
      </c>
      <c r="M5" s="62" t="n">
        <v>279</v>
      </c>
      <c r="N5" s="49" t="n">
        <f>M5/C5</f>
        <v>0.000452043674872042</v>
      </c>
      <c r="O5" s="62" t="n">
        <v>2991</v>
      </c>
      <c r="P5" s="49" t="n">
        <f>O5/C5</f>
        <v>0.00484610262201534</v>
      </c>
      <c r="Q5" s="62" t="n">
        <f>'4A-VAPNHRaceAlone'!Q5</f>
        <v>27571</v>
      </c>
      <c r="R5" s="49" t="n">
        <f>Q5/C5</f>
        <v>0.0446713124010648</v>
      </c>
      <c r="S5" s="62" t="n">
        <f>C5-E5</f>
        <v>206687</v>
      </c>
      <c r="T5" s="49" t="n">
        <f>S5/$C5</f>
        <v>0.334880111212465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</row>
    <row r="6" ht="12.75" s="25" customFormat="true">
      <c r="A6" s="9" t="n">
        <v>4</v>
      </c>
      <c r="B6" s="25"/>
      <c r="C6" s="47" t="n">
        <f>Overview!M6</f>
        <v>589785</v>
      </c>
      <c r="D6" s="49" t="n">
        <f>F6+H6+J6+L6+N6+P6+R6</f>
        <v>0.971964359893859</v>
      </c>
      <c r="E6" s="62" t="n">
        <f>'4A-VAPNHRaceAlone'!E6</f>
        <v>454703</v>
      </c>
      <c r="F6" s="49" t="n">
        <f>E6/C6</f>
        <v>0.770963995354239</v>
      </c>
      <c r="G6" s="62" t="n">
        <v>45640</v>
      </c>
      <c r="H6" s="49" t="n">
        <f>G6/C6</f>
        <v>0.0773841315055486</v>
      </c>
      <c r="I6" s="62" t="n">
        <v>2185</v>
      </c>
      <c r="J6" s="49" t="n">
        <f>I6/C6</f>
        <v>0.00370473986283137</v>
      </c>
      <c r="K6" s="62" t="n">
        <v>17672</v>
      </c>
      <c r="L6" s="49" t="n">
        <f>K6/C6</f>
        <v>0.0299634612613071</v>
      </c>
      <c r="M6" s="62" t="n">
        <v>248</v>
      </c>
      <c r="N6" s="49" t="n">
        <f>M6/C6</f>
        <v>0.000420492213264156</v>
      </c>
      <c r="O6" s="62" t="n">
        <v>2052</v>
      </c>
      <c r="P6" s="49" t="n">
        <f>O6/C6</f>
        <v>0.00347923395813729</v>
      </c>
      <c r="Q6" s="62" t="n">
        <f>'4A-VAPNHRaceAlone'!Q6</f>
        <v>50750</v>
      </c>
      <c r="R6" s="49" t="n">
        <f>Q6/C6</f>
        <v>0.0860483057385318</v>
      </c>
      <c r="S6" s="62" t="n">
        <f>C6-E6</f>
        <v>135082</v>
      </c>
      <c r="T6" s="49" t="n">
        <f>S6/$C6</f>
        <v>0.229036004645761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</row>
    <row r="7" ht="12.75">
      <c r="A7" s="9" t="n">
        <v>5</v>
      </c>
      <c r="B7" s="25"/>
      <c r="C7" s="47" t="n">
        <f>Overview!M7</f>
        <v>612608</v>
      </c>
      <c r="D7" s="49" t="n">
        <f>F7+H7+J7+L7+N7+P7+R7</f>
        <v>0.967357592457167</v>
      </c>
      <c r="E7" s="62" t="n">
        <f>'4A-VAPNHRaceAlone'!E7</f>
        <v>501448</v>
      </c>
      <c r="F7" s="49" t="n">
        <f>E7/C7</f>
        <v>0.818546280819056</v>
      </c>
      <c r="G7" s="62" t="n">
        <v>37966</v>
      </c>
      <c r="H7" s="49" t="n">
        <f>G7/C7</f>
        <v>0.0619743783953197</v>
      </c>
      <c r="I7" s="62" t="n">
        <v>2406</v>
      </c>
      <c r="J7" s="49" t="n">
        <f>I7/C7</f>
        <v>0.00392747074801504</v>
      </c>
      <c r="K7" s="62" t="n">
        <v>18564</v>
      </c>
      <c r="L7" s="49" t="n">
        <f>K7/C7</f>
        <v>0.0303032281654827</v>
      </c>
      <c r="M7" s="62" t="n">
        <v>349</v>
      </c>
      <c r="N7" s="49" t="n">
        <f>M7/C7</f>
        <v>0.000569695465942332</v>
      </c>
      <c r="O7" s="62" t="n">
        <v>2244</v>
      </c>
      <c r="P7" s="49" t="n">
        <f>O7/C7</f>
        <v>0.00366302758044296</v>
      </c>
      <c r="Q7" s="62" t="n">
        <f>'4A-VAPNHRaceAlone'!Q7</f>
        <v>29634</v>
      </c>
      <c r="R7" s="49" t="n">
        <f>Q7/C7</f>
        <v>0.0483735112829085</v>
      </c>
      <c r="S7" s="62" t="n">
        <f>C7-E7</f>
        <v>111160</v>
      </c>
      <c r="T7" s="49" t="n">
        <f>S7/$C7</f>
        <v>0.181453719180944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</row>
    <row r="8" ht="12.75">
      <c r="A8" s="9" t="n">
        <v>6</v>
      </c>
      <c r="B8" s="25"/>
      <c r="C8" s="47" t="n">
        <f>Overview!M8</f>
        <v>624042</v>
      </c>
      <c r="D8" s="49" t="n">
        <f>F8+H8+J8+L8+N8+P8+R8</f>
        <v>0.971966630451156</v>
      </c>
      <c r="E8" s="62" t="n">
        <f>'4A-VAPNHRaceAlone'!E8</f>
        <v>465635</v>
      </c>
      <c r="F8" s="49" t="n">
        <f>E8/C8</f>
        <v>0.74615971360902</v>
      </c>
      <c r="G8" s="62" t="n">
        <v>75821</v>
      </c>
      <c r="H8" s="49" t="n">
        <f>G8/C8</f>
        <v>0.121499834947007</v>
      </c>
      <c r="I8" s="62" t="n">
        <v>1799</v>
      </c>
      <c r="J8" s="49" t="n">
        <f>I8/C8</f>
        <v>0.00288281878463309</v>
      </c>
      <c r="K8" s="62" t="n">
        <v>44059</v>
      </c>
      <c r="L8" s="49" t="n">
        <f>K8/C8</f>
        <v>0.0706026196954692</v>
      </c>
      <c r="M8" s="62" t="n">
        <v>238</v>
      </c>
      <c r="N8" s="49" t="n">
        <f>M8/C8</f>
        <v>0.000381384586293871</v>
      </c>
      <c r="O8" s="62" t="n">
        <v>2294</v>
      </c>
      <c r="P8" s="49" t="n">
        <f>O8/C8</f>
        <v>0.00367603462587454</v>
      </c>
      <c r="Q8" s="62" t="n">
        <f>'4A-VAPNHRaceAlone'!Q8</f>
        <v>16702</v>
      </c>
      <c r="R8" s="49" t="n">
        <f>Q8/C8</f>
        <v>0.0267642242028581</v>
      </c>
      <c r="S8" s="62" t="n">
        <f>C8-E8</f>
        <v>158407</v>
      </c>
      <c r="T8" s="49" t="n">
        <f>S8/$C8</f>
        <v>0.25384028639098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</row>
    <row r="9" ht="12.75">
      <c r="A9" s="9" t="n">
        <v>7</v>
      </c>
      <c r="B9" s="25"/>
      <c r="C9" s="47" t="n">
        <f>Overview!M9</f>
        <v>620454</v>
      </c>
      <c r="D9" s="49" t="n">
        <f>F9+H9+J9+L9+N9+P9+R9</f>
        <v>0.965053009570412</v>
      </c>
      <c r="E9" s="62" t="n">
        <f>'4A-VAPNHRaceAlone'!E9</f>
        <v>456153</v>
      </c>
      <c r="F9" s="49" t="n">
        <f>E9/C9</f>
        <v>0.735192294674545</v>
      </c>
      <c r="G9" s="62" t="n">
        <v>59086</v>
      </c>
      <c r="H9" s="49" t="n">
        <f>G9/C9</f>
        <v>0.0952302668690991</v>
      </c>
      <c r="I9" s="62" t="n">
        <v>2152</v>
      </c>
      <c r="J9" s="49" t="n">
        <f>I9/C9</f>
        <v>0.00346842795759234</v>
      </c>
      <c r="K9" s="62" t="n">
        <v>49652</v>
      </c>
      <c r="L9" s="49" t="n">
        <f>K9/C9</f>
        <v>0.0800252718170888</v>
      </c>
      <c r="M9" s="62" t="n">
        <v>393</v>
      </c>
      <c r="N9" s="49" t="n">
        <f>M9/C9</f>
        <v>0.000633407150248044</v>
      </c>
      <c r="O9" s="62" t="n">
        <v>2971</v>
      </c>
      <c r="P9" s="49" t="n">
        <f>O9/C9</f>
        <v>0.00478842911803292</v>
      </c>
      <c r="Q9" s="62" t="n">
        <f>'4A-VAPNHRaceAlone'!Q9</f>
        <v>28364</v>
      </c>
      <c r="R9" s="49" t="n">
        <f>Q9/C9</f>
        <v>0.0457149119838054</v>
      </c>
      <c r="S9" s="62" t="n">
        <f>C9-E9</f>
        <v>164301</v>
      </c>
      <c r="T9" s="49" t="n">
        <f>S9/$C9</f>
        <v>0.264807705325455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</row>
    <row r="10" ht="12.75">
      <c r="A10" s="9" t="n">
        <v>8</v>
      </c>
      <c r="B10" s="25"/>
      <c r="C10" s="47" t="n">
        <f>Overview!M10</f>
        <v>604751</v>
      </c>
      <c r="D10" s="49" t="n">
        <f>F10+H10+J10+L10+N10+P10+R10</f>
        <v>0.965018660572699</v>
      </c>
      <c r="E10" s="62" t="n">
        <f>'4A-VAPNHRaceAlone'!E10</f>
        <v>515416</v>
      </c>
      <c r="F10" s="49" t="n">
        <f>E10/C10</f>
        <v>0.852278045013568</v>
      </c>
      <c r="G10" s="62" t="n">
        <v>31147</v>
      </c>
      <c r="H10" s="49" t="n">
        <f>G10/C10</f>
        <v>0.0515038420771524</v>
      </c>
      <c r="I10" s="62" t="n">
        <v>2753</v>
      </c>
      <c r="J10" s="49" t="n">
        <f>I10/C10</f>
        <v>0.00455228680895112</v>
      </c>
      <c r="K10" s="62" t="n">
        <v>6262</v>
      </c>
      <c r="L10" s="49" t="n">
        <f>K10/C10</f>
        <v>0.0103546748992561</v>
      </c>
      <c r="M10" s="62" t="n">
        <v>170</v>
      </c>
      <c r="N10" s="49" t="n">
        <f>M10/C10</f>
        <v>0.00028110743099226</v>
      </c>
      <c r="O10" s="62" t="n">
        <v>1910</v>
      </c>
      <c r="P10" s="49" t="n">
        <f>O10/C10</f>
        <v>0.00315832466585421</v>
      </c>
      <c r="Q10" s="62" t="n">
        <f>'4A-VAPNHRaceAlone'!Q10</f>
        <v>25938</v>
      </c>
      <c r="R10" s="49" t="n">
        <f>Q10/C10</f>
        <v>0.0428903796769249</v>
      </c>
      <c r="S10" s="62" t="n">
        <f>C10-E10</f>
        <v>89335</v>
      </c>
      <c r="T10" s="49" t="n">
        <f>S10/$C10</f>
        <v>0.147721954986432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</row>
    <row r="11" ht="12.75">
      <c r="A11" s="9" t="n">
        <v>9</v>
      </c>
      <c r="B11" s="25"/>
      <c r="C11" s="47" t="n">
        <f>Overview!M11</f>
        <v>601198</v>
      </c>
      <c r="D11" s="49" t="n">
        <f>F11+H11+J11+L11+N11+P11+R11</f>
        <v>0.967308607147728</v>
      </c>
      <c r="E11" s="62" t="n">
        <f>'4A-VAPNHRaceAlone'!E11</f>
        <v>479985</v>
      </c>
      <c r="F11" s="49" t="n">
        <f>E11/C11</f>
        <v>0.798380899470723</v>
      </c>
      <c r="G11" s="62" t="n">
        <v>41082</v>
      </c>
      <c r="H11" s="49" t="n">
        <f>G11/C11</f>
        <v>0.0683335606572211</v>
      </c>
      <c r="I11" s="62" t="n">
        <v>2797</v>
      </c>
      <c r="J11" s="49" t="n">
        <f>I11/C11</f>
        <v>0.0046523774197519</v>
      </c>
      <c r="K11" s="62" t="n">
        <v>13851</v>
      </c>
      <c r="L11" s="49" t="n">
        <f>K11/C11</f>
        <v>0.0230389987990645</v>
      </c>
      <c r="M11" s="62" t="n">
        <v>298</v>
      </c>
      <c r="N11" s="49" t="n">
        <f>M11/C11</f>
        <v>0.00049567696499323</v>
      </c>
      <c r="O11" s="62" t="n">
        <v>2454</v>
      </c>
      <c r="P11" s="49" t="n">
        <f>O11/C11</f>
        <v>0.00408184990635365</v>
      </c>
      <c r="Q11" s="62" t="n">
        <f>'4A-VAPNHRaceAlone'!Q11</f>
        <v>41077</v>
      </c>
      <c r="R11" s="49" t="n">
        <f>Q11/C11</f>
        <v>0.0683252439296205</v>
      </c>
      <c r="S11" s="62" t="n">
        <f>C11-E11</f>
        <v>121213</v>
      </c>
      <c r="T11" s="49" t="n">
        <f>S11/$C11</f>
        <v>0.201619100529277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</row>
    <row r="12" ht="12.75">
      <c r="A12" s="9" t="n">
        <v>10</v>
      </c>
      <c r="B12" s="25"/>
      <c r="C12" s="47" t="n">
        <f>Overview!M12</f>
        <v>609488</v>
      </c>
      <c r="D12" s="49" t="n">
        <f>F12+H12+J12+L12+N12+P12+R12</f>
        <v>0.969753301131442</v>
      </c>
      <c r="E12" s="62" t="n">
        <f>'4A-VAPNHRaceAlone'!E12</f>
        <v>542227</v>
      </c>
      <c r="F12" s="49" t="n">
        <f>E12/C12</f>
        <v>0.889643438427008</v>
      </c>
      <c r="G12" s="62" t="n">
        <v>16991</v>
      </c>
      <c r="H12" s="49" t="n">
        <f>G12/C12</f>
        <v>0.0278774971779592</v>
      </c>
      <c r="I12" s="62" t="n">
        <v>1727</v>
      </c>
      <c r="J12" s="49" t="n">
        <f>I12/C12</f>
        <v>0.00283352584464337</v>
      </c>
      <c r="K12" s="62" t="n">
        <v>9751</v>
      </c>
      <c r="L12" s="49" t="n">
        <f>K12/C12</f>
        <v>0.015998674297115</v>
      </c>
      <c r="M12" s="62" t="n">
        <v>156</v>
      </c>
      <c r="N12" s="49" t="n">
        <f>M12/C12</f>
        <v>0.000255952537211561</v>
      </c>
      <c r="O12" s="62" t="n">
        <v>1611</v>
      </c>
      <c r="P12" s="49" t="n">
        <f>O12/C12</f>
        <v>0.00264320216312708</v>
      </c>
      <c r="Q12" s="62" t="n">
        <f>'4A-VAPNHRaceAlone'!Q12</f>
        <v>18590</v>
      </c>
      <c r="R12" s="49" t="n">
        <f>Q12/C12</f>
        <v>0.0305010106843777</v>
      </c>
      <c r="S12" s="62" t="n">
        <f>C12-E12</f>
        <v>67261</v>
      </c>
      <c r="T12" s="49" t="n">
        <f>S12/$C12</f>
        <v>0.110356561572992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</row>
    <row r="13" ht="12.75">
      <c r="A13" s="9" t="n">
        <v>11</v>
      </c>
      <c r="B13" s="25"/>
      <c r="C13" s="47" t="n">
        <f>Overview!M13</f>
        <v>607674</v>
      </c>
      <c r="D13" s="49" t="n">
        <f>F13+H13+J13+L13+N13+P13+R13</f>
        <v>0.968237903876091</v>
      </c>
      <c r="E13" s="62" t="n">
        <f>'4A-VAPNHRaceAlone'!E13</f>
        <v>465496</v>
      </c>
      <c r="F13" s="49" t="n">
        <f>E13/C13</f>
        <v>0.766029153789696</v>
      </c>
      <c r="G13" s="62" t="n">
        <v>85058</v>
      </c>
      <c r="H13" s="49" t="n">
        <f>G13/C13</f>
        <v>0.139973077669935</v>
      </c>
      <c r="I13" s="62" t="n">
        <v>2844</v>
      </c>
      <c r="J13" s="49" t="n">
        <f>I13/C13</f>
        <v>0.00468014099665281</v>
      </c>
      <c r="K13" s="62" t="n">
        <v>6030</v>
      </c>
      <c r="L13" s="49" t="n">
        <f>K13/C13</f>
        <v>0.0099230837587259</v>
      </c>
      <c r="M13" s="62" t="n">
        <v>211</v>
      </c>
      <c r="N13" s="49" t="n">
        <f>M13/C13</f>
        <v>0.00034722565059555</v>
      </c>
      <c r="O13" s="62" t="n">
        <v>2058</v>
      </c>
      <c r="P13" s="49" t="n">
        <f>O13/C13</f>
        <v>0.00338668430770446</v>
      </c>
      <c r="Q13" s="62" t="n">
        <f>'4A-VAPNHRaceAlone'!Q13</f>
        <v>26676</v>
      </c>
      <c r="R13" s="49" t="n">
        <f>Q13/C13</f>
        <v>0.0438985377027814</v>
      </c>
      <c r="S13" s="62" t="n">
        <f>C13-E13</f>
        <v>142178</v>
      </c>
      <c r="T13" s="49" t="n">
        <f>S13/$C13</f>
        <v>0.233970846210304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</row>
    <row r="14" ht="12.75">
      <c r="A14" s="9" t="n">
        <v>12</v>
      </c>
      <c r="B14" s="25"/>
      <c r="C14" s="47" t="n">
        <f>Overview!M14</f>
        <v>631504</v>
      </c>
      <c r="D14" s="49" t="n">
        <f>F14+H14+J14+L14+N14+P14+R14</f>
        <v>0.965362056297347</v>
      </c>
      <c r="E14" s="62" t="n">
        <f>'4A-VAPNHRaceAlone'!E14</f>
        <v>572387</v>
      </c>
      <c r="F14" s="49" t="n">
        <f>E14/C14</f>
        <v>0.906386974587651</v>
      </c>
      <c r="G14" s="62" t="n">
        <v>7128</v>
      </c>
      <c r="H14" s="49" t="n">
        <f>G14/C14</f>
        <v>0.0112873394309458</v>
      </c>
      <c r="I14" s="62" t="n">
        <v>13915</v>
      </c>
      <c r="J14" s="49" t="n">
        <f>I14/C14</f>
        <v>0.0220346981175099</v>
      </c>
      <c r="K14" s="62" t="n">
        <v>3752</v>
      </c>
      <c r="L14" s="49" t="n">
        <f>K14/C14</f>
        <v>0.00594137170944285</v>
      </c>
      <c r="M14" s="62" t="n">
        <v>283</v>
      </c>
      <c r="N14" s="49" t="n">
        <f>M14/C14</f>
        <v>0.000448136512199448</v>
      </c>
      <c r="O14" s="62" t="n">
        <v>1722</v>
      </c>
      <c r="P14" s="49" t="n">
        <f>O14/C14</f>
        <v>0.00272682358306519</v>
      </c>
      <c r="Q14" s="62" t="n">
        <f>'4A-VAPNHRaceAlone'!Q14</f>
        <v>10443</v>
      </c>
      <c r="R14" s="49" t="n">
        <f>Q14/C14</f>
        <v>0.016536712356533</v>
      </c>
      <c r="S14" s="62" t="n">
        <f>C14-E14</f>
        <v>59117</v>
      </c>
      <c r="T14" s="49" t="n">
        <f>S14/$C14</f>
        <v>0.0936130254123489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</row>
    <row r="15" ht="12.75">
      <c r="A15" s="9" t="n">
        <v>13</v>
      </c>
      <c r="B15" s="25"/>
      <c r="C15" s="47" t="n">
        <f>Overview!M15</f>
        <v>610053</v>
      </c>
      <c r="D15" s="49" t="n">
        <f>F15+H15+J15+L15+N15+P15+R15</f>
        <v>0.967755260608505</v>
      </c>
      <c r="E15" s="62" t="n">
        <f>'4A-VAPNHRaceAlone'!E15</f>
        <v>527367</v>
      </c>
      <c r="F15" s="49" t="n">
        <f>E15/C15</f>
        <v>0.864460956670978</v>
      </c>
      <c r="G15" s="62" t="n">
        <v>26758</v>
      </c>
      <c r="H15" s="49" t="n">
        <f>G15/C15</f>
        <v>0.0438617628304426</v>
      </c>
      <c r="I15" s="62" t="n">
        <v>4564</v>
      </c>
      <c r="J15" s="49" t="n">
        <f>I15/C15</f>
        <v>0.00748131719703042</v>
      </c>
      <c r="K15" s="62" t="n">
        <v>5186</v>
      </c>
      <c r="L15" s="49" t="n">
        <f>K15/C15</f>
        <v>0.00850090074141099</v>
      </c>
      <c r="M15" s="62" t="n">
        <v>284</v>
      </c>
      <c r="N15" s="49" t="n">
        <f>M15/C15</f>
        <v>0.000465533322514601</v>
      </c>
      <c r="O15" s="62" t="n">
        <v>1650</v>
      </c>
      <c r="P15" s="49" t="n">
        <f>O15/C15</f>
        <v>0.00270468303573624</v>
      </c>
      <c r="Q15" s="62" t="n">
        <f>'4A-VAPNHRaceAlone'!Q15</f>
        <v>24573</v>
      </c>
      <c r="R15" s="49" t="n">
        <f>Q15/C15</f>
        <v>0.0402801068103919</v>
      </c>
      <c r="S15" s="62" t="n">
        <f>C15-E15</f>
        <v>82686</v>
      </c>
      <c r="T15" s="49" t="n">
        <f>S15/$C15</f>
        <v>0.135539043329022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</row>
    <row r="16">
      <c r="B16" s="57"/>
      <c r="C16" s="59"/>
      <c r="D16" s="50"/>
      <c r="F16" s="50"/>
      <c r="H16" s="50"/>
      <c r="J16" s="50"/>
      <c r="L16" s="50"/>
      <c r="N16" s="50"/>
      <c r="P16" s="50"/>
      <c r="R16" s="50"/>
      <c r="T16" s="50"/>
    </row>
    <row r="17">
      <c r="B17" s="57"/>
      <c r="C17" s="59"/>
      <c r="D17" s="50"/>
      <c r="F17" s="50"/>
      <c r="H17" s="50"/>
      <c r="J17" s="50"/>
      <c r="L17" s="50"/>
      <c r="N17" s="50"/>
      <c r="P17" s="50"/>
      <c r="R17" s="50"/>
      <c r="T17" s="50"/>
    </row>
    <row r="18">
      <c r="B18" s="57"/>
      <c r="C18" s="59"/>
      <c r="D18" s="50"/>
      <c r="F18" s="50"/>
      <c r="H18" s="50"/>
      <c r="J18" s="50"/>
      <c r="L18" s="50"/>
      <c r="N18" s="50"/>
      <c r="P18" s="50"/>
      <c r="R18" s="50"/>
      <c r="T18" s="50"/>
    </row>
    <row r="19">
      <c r="B19" s="57"/>
      <c r="C19" s="59"/>
      <c r="D19" s="50"/>
      <c r="F19" s="50"/>
      <c r="H19" s="50"/>
      <c r="J19" s="50"/>
      <c r="L19" s="50"/>
      <c r="N19" s="50"/>
      <c r="P19" s="50"/>
      <c r="R19" s="50"/>
      <c r="T19" s="50"/>
    </row>
    <row r="20">
      <c r="B20" s="57"/>
      <c r="C20" s="59"/>
      <c r="D20" s="50"/>
      <c r="F20" s="50"/>
      <c r="H20" s="50"/>
      <c r="J20" s="50"/>
      <c r="L20" s="50"/>
      <c r="N20" s="50"/>
      <c r="P20" s="50"/>
      <c r="R20" s="50"/>
      <c r="T20" s="50"/>
    </row>
    <row r="21">
      <c r="B21" s="57"/>
      <c r="C21" s="59"/>
      <c r="D21" s="50"/>
      <c r="F21" s="50"/>
      <c r="H21" s="50"/>
      <c r="J21" s="50"/>
      <c r="L21" s="50"/>
      <c r="N21" s="50"/>
      <c r="P21" s="50"/>
      <c r="R21" s="50"/>
      <c r="T21" s="50"/>
    </row>
    <row r="22">
      <c r="B22" s="57"/>
      <c r="C22" s="59"/>
      <c r="D22" s="50"/>
      <c r="F22" s="50"/>
      <c r="H22" s="50"/>
      <c r="J22" s="50"/>
      <c r="L22" s="50"/>
      <c r="N22" s="50"/>
      <c r="P22" s="50"/>
      <c r="R22" s="50"/>
      <c r="T22" s="50"/>
    </row>
    <row r="23">
      <c r="B23" s="57"/>
      <c r="C23" s="59"/>
      <c r="D23" s="50"/>
      <c r="F23" s="50"/>
      <c r="H23" s="50"/>
      <c r="J23" s="50"/>
      <c r="L23" s="50"/>
      <c r="N23" s="50"/>
      <c r="P23" s="50"/>
      <c r="R23" s="50"/>
      <c r="T23" s="50"/>
    </row>
    <row r="24">
      <c r="B24" s="57"/>
      <c r="C24" s="59"/>
      <c r="D24" s="50"/>
      <c r="F24" s="50"/>
      <c r="H24" s="50"/>
      <c r="J24" s="50"/>
      <c r="L24" s="50"/>
      <c r="N24" s="50"/>
      <c r="P24" s="50"/>
      <c r="R24" s="50"/>
      <c r="T24" s="50"/>
    </row>
    <row r="25">
      <c r="B25" s="57"/>
      <c r="C25" s="59"/>
      <c r="D25" s="50"/>
      <c r="F25" s="50"/>
      <c r="H25" s="50"/>
      <c r="J25" s="50"/>
      <c r="L25" s="50"/>
      <c r="N25" s="50"/>
      <c r="P25" s="50"/>
      <c r="R25" s="50"/>
      <c r="T25" s="50"/>
    </row>
    <row r="26">
      <c r="B26" s="57"/>
      <c r="C26" s="59"/>
      <c r="D26" s="50"/>
      <c r="F26" s="50"/>
      <c r="H26" s="50"/>
      <c r="J26" s="50"/>
      <c r="L26" s="50"/>
      <c r="N26" s="50"/>
      <c r="P26" s="50"/>
      <c r="R26" s="50"/>
      <c r="T26" s="50"/>
    </row>
    <row r="27">
      <c r="B27" s="57"/>
      <c r="C27" s="59"/>
      <c r="D27" s="50"/>
      <c r="F27" s="50"/>
      <c r="H27" s="50"/>
      <c r="J27" s="50"/>
      <c r="L27" s="50"/>
      <c r="N27" s="50"/>
      <c r="P27" s="50"/>
      <c r="R27" s="50"/>
      <c r="T27" s="50"/>
    </row>
    <row r="28">
      <c r="B28" s="57"/>
      <c r="C28" s="59"/>
      <c r="D28" s="50"/>
      <c r="F28" s="50"/>
      <c r="H28" s="50"/>
      <c r="J28" s="50"/>
      <c r="L28" s="50"/>
      <c r="N28" s="50"/>
      <c r="P28" s="50"/>
      <c r="R28" s="50"/>
      <c r="T28" s="50"/>
    </row>
    <row r="29">
      <c r="B29" s="57"/>
      <c r="C29" s="59"/>
      <c r="D29" s="50"/>
      <c r="F29" s="50"/>
      <c r="H29" s="50"/>
      <c r="J29" s="50"/>
      <c r="L29" s="50"/>
      <c r="N29" s="50"/>
      <c r="P29" s="50"/>
      <c r="R29" s="50"/>
      <c r="T29" s="50"/>
    </row>
    <row r="30">
      <c r="B30" s="57"/>
      <c r="C30" s="59"/>
      <c r="D30" s="50"/>
      <c r="F30" s="50"/>
      <c r="H30" s="50"/>
      <c r="J30" s="50"/>
      <c r="L30" s="50"/>
      <c r="N30" s="50"/>
      <c r="P30" s="50"/>
      <c r="R30" s="50"/>
      <c r="T30" s="50"/>
    </row>
    <row r="31">
      <c r="B31" s="57"/>
      <c r="C31" s="59"/>
      <c r="D31" s="50"/>
      <c r="F31" s="50"/>
      <c r="H31" s="50"/>
      <c r="J31" s="50"/>
      <c r="L31" s="50"/>
      <c r="N31" s="50"/>
      <c r="P31" s="50"/>
      <c r="R31" s="50"/>
      <c r="T31" s="50"/>
    </row>
    <row r="32">
      <c r="C32" s="59"/>
      <c r="D32" s="50"/>
      <c r="F32" s="50"/>
      <c r="H32" s="50"/>
      <c r="J32" s="50"/>
      <c r="L32" s="50"/>
      <c r="N32" s="50"/>
      <c r="P32" s="50"/>
      <c r="R32" s="50"/>
      <c r="T32" s="50"/>
    </row>
    <row r="33">
      <c r="C33" s="59"/>
      <c r="D33" s="50"/>
      <c r="F33" s="50"/>
      <c r="H33" s="50"/>
      <c r="J33" s="50"/>
      <c r="L33" s="50"/>
      <c r="N33" s="50"/>
      <c r="P33" s="50"/>
      <c r="R33" s="50"/>
      <c r="T33" s="50"/>
    </row>
    <row r="34">
      <c r="C34" s="59"/>
      <c r="D34" s="50"/>
      <c r="F34" s="50"/>
      <c r="H34" s="50"/>
      <c r="J34" s="50"/>
      <c r="L34" s="50"/>
      <c r="N34" s="50"/>
      <c r="P34" s="50"/>
      <c r="R34" s="50"/>
      <c r="T34" s="50"/>
    </row>
    <row r="35">
      <c r="C35" s="59"/>
      <c r="D35" s="50"/>
      <c r="F35" s="50"/>
      <c r="H35" s="50"/>
      <c r="J35" s="50"/>
      <c r="L35" s="50"/>
      <c r="N35" s="50"/>
      <c r="P35" s="50"/>
      <c r="R35" s="50"/>
      <c r="T35" s="50"/>
    </row>
    <row r="36">
      <c r="C36" s="59"/>
      <c r="D36" s="50"/>
      <c r="F36" s="50"/>
      <c r="H36" s="50"/>
      <c r="J36" s="50"/>
      <c r="L36" s="50"/>
      <c r="N36" s="50"/>
      <c r="P36" s="50"/>
      <c r="R36" s="50"/>
      <c r="T36" s="50"/>
    </row>
    <row r="37">
      <c r="C37" s="59"/>
      <c r="D37" s="50"/>
      <c r="F37" s="50"/>
      <c r="H37" s="50"/>
      <c r="J37" s="50"/>
      <c r="L37" s="50"/>
      <c r="N37" s="50"/>
      <c r="P37" s="50"/>
      <c r="R37" s="50"/>
      <c r="T37" s="50"/>
    </row>
    <row r="38">
      <c r="C38" s="59"/>
      <c r="D38" s="50"/>
      <c r="F38" s="50"/>
      <c r="H38" s="50"/>
      <c r="J38" s="50"/>
      <c r="L38" s="50"/>
      <c r="N38" s="50"/>
      <c r="P38" s="50"/>
      <c r="R38" s="50"/>
      <c r="T38" s="50"/>
    </row>
    <row r="39">
      <c r="C39" s="59"/>
      <c r="D39" s="50"/>
      <c r="F39" s="50"/>
      <c r="H39" s="50"/>
      <c r="J39" s="50"/>
      <c r="L39" s="50"/>
      <c r="N39" s="50"/>
      <c r="P39" s="50"/>
      <c r="R39" s="50"/>
      <c r="T39" s="50"/>
    </row>
    <row r="40">
      <c r="C40" s="59"/>
      <c r="D40" s="50"/>
      <c r="F40" s="50"/>
      <c r="H40" s="50"/>
      <c r="J40" s="50"/>
      <c r="L40" s="50"/>
      <c r="N40" s="50"/>
      <c r="P40" s="50"/>
      <c r="R40" s="50"/>
      <c r="T40" s="50"/>
    </row>
    <row r="41">
      <c r="C41" s="59"/>
      <c r="D41" s="50"/>
      <c r="F41" s="50"/>
      <c r="H41" s="50"/>
      <c r="J41" s="50"/>
      <c r="L41" s="50"/>
      <c r="N41" s="50"/>
      <c r="P41" s="50"/>
      <c r="R41" s="50"/>
      <c r="T41" s="50"/>
    </row>
    <row r="42">
      <c r="C42" s="59"/>
      <c r="D42" s="50"/>
      <c r="F42" s="50"/>
      <c r="H42" s="50"/>
      <c r="J42" s="50"/>
      <c r="L42" s="50"/>
      <c r="N42" s="50"/>
      <c r="P42" s="50"/>
      <c r="R42" s="50"/>
      <c r="T42" s="50"/>
    </row>
    <row r="43">
      <c r="C43" s="59"/>
      <c r="D43" s="50"/>
      <c r="F43" s="50"/>
      <c r="H43" s="50"/>
      <c r="J43" s="50"/>
      <c r="L43" s="50"/>
      <c r="N43" s="50"/>
      <c r="P43" s="50"/>
      <c r="R43" s="50"/>
      <c r="T43" s="50"/>
    </row>
    <row r="44">
      <c r="C44" s="59"/>
      <c r="D44" s="50"/>
      <c r="F44" s="50"/>
      <c r="H44" s="50"/>
      <c r="J44" s="50"/>
      <c r="L44" s="50"/>
      <c r="N44" s="50"/>
      <c r="P44" s="50"/>
      <c r="R44" s="50"/>
      <c r="T44" s="50"/>
    </row>
    <row r="45">
      <c r="C45" s="59"/>
      <c r="D45" s="50"/>
      <c r="F45" s="50"/>
      <c r="H45" s="50"/>
      <c r="J45" s="50"/>
      <c r="L45" s="50"/>
      <c r="N45" s="50"/>
      <c r="P45" s="50"/>
      <c r="R45" s="50"/>
      <c r="T45" s="50"/>
    </row>
    <row r="46">
      <c r="C46" s="59"/>
      <c r="D46" s="50"/>
      <c r="F46" s="50"/>
      <c r="H46" s="50"/>
      <c r="J46" s="50"/>
      <c r="L46" s="50"/>
      <c r="N46" s="50"/>
      <c r="P46" s="50"/>
      <c r="R46" s="50"/>
      <c r="T46" s="50"/>
    </row>
    <row r="47">
      <c r="C47" s="59"/>
      <c r="D47" s="50"/>
      <c r="F47" s="50"/>
      <c r="H47" s="50"/>
      <c r="J47" s="50"/>
      <c r="L47" s="50"/>
      <c r="N47" s="50"/>
      <c r="P47" s="50"/>
      <c r="R47" s="50"/>
      <c r="T47" s="50"/>
    </row>
    <row r="48">
      <c r="C48" s="59"/>
      <c r="D48" s="50"/>
      <c r="F48" s="50"/>
      <c r="H48" s="50"/>
      <c r="J48" s="50"/>
      <c r="L48" s="50"/>
      <c r="N48" s="50"/>
      <c r="P48" s="50"/>
      <c r="R48" s="50"/>
      <c r="T48" s="50"/>
    </row>
    <row r="49">
      <c r="C49" s="59"/>
      <c r="D49" s="50"/>
      <c r="F49" s="50"/>
      <c r="H49" s="50"/>
      <c r="J49" s="50"/>
      <c r="L49" s="50"/>
      <c r="N49" s="50"/>
      <c r="P49" s="50"/>
      <c r="R49" s="50"/>
      <c r="T49" s="50"/>
    </row>
    <row r="50">
      <c r="C50" s="59"/>
      <c r="D50" s="50"/>
      <c r="F50" s="50"/>
      <c r="H50" s="50"/>
      <c r="J50" s="50"/>
      <c r="L50" s="50"/>
      <c r="N50" s="50"/>
      <c r="P50" s="50"/>
      <c r="R50" s="50"/>
      <c r="T50" s="50"/>
    </row>
    <row r="51">
      <c r="C51" s="59"/>
      <c r="D51" s="50"/>
      <c r="F51" s="50"/>
      <c r="H51" s="50"/>
      <c r="J51" s="50"/>
      <c r="L51" s="50"/>
      <c r="N51" s="50"/>
      <c r="P51" s="50"/>
      <c r="R51" s="50"/>
      <c r="T51" s="50"/>
    </row>
    <row r="52">
      <c r="C52" s="59"/>
      <c r="D52" s="50"/>
      <c r="F52" s="50"/>
      <c r="H52" s="50"/>
      <c r="J52" s="50"/>
      <c r="L52" s="50"/>
      <c r="N52" s="50"/>
      <c r="P52" s="50"/>
      <c r="R52" s="50"/>
      <c r="T52" s="50"/>
    </row>
    <row r="53">
      <c r="C53" s="59"/>
      <c r="D53" s="50"/>
      <c r="F53" s="50"/>
      <c r="H53" s="50"/>
      <c r="J53" s="50"/>
      <c r="L53" s="50"/>
      <c r="N53" s="50"/>
      <c r="P53" s="50"/>
      <c r="R53" s="50"/>
      <c r="T53" s="50"/>
    </row>
    <row r="54">
      <c r="C54" s="59"/>
      <c r="D54" s="50"/>
      <c r="F54" s="50"/>
      <c r="H54" s="50"/>
      <c r="J54" s="50"/>
      <c r="L54" s="50"/>
      <c r="N54" s="50"/>
      <c r="P54" s="50"/>
      <c r="R54" s="50"/>
      <c r="T54" s="50"/>
    </row>
    <row r="55">
      <c r="C55" s="59"/>
      <c r="D55" s="50"/>
      <c r="F55" s="50"/>
      <c r="H55" s="50"/>
      <c r="J55" s="50"/>
      <c r="L55" s="50"/>
      <c r="N55" s="50"/>
      <c r="P55" s="50"/>
      <c r="R55" s="50"/>
      <c r="T55" s="50"/>
    </row>
    <row r="56">
      <c r="C56" s="59"/>
      <c r="D56" s="50"/>
      <c r="F56" s="50"/>
      <c r="H56" s="50"/>
      <c r="J56" s="50"/>
      <c r="L56" s="50"/>
      <c r="N56" s="50"/>
      <c r="P56" s="50"/>
      <c r="R56" s="50"/>
      <c r="T56" s="50"/>
    </row>
    <row r="57">
      <c r="C57" s="59"/>
      <c r="D57" s="50"/>
      <c r="F57" s="50"/>
      <c r="H57" s="50"/>
      <c r="J57" s="50"/>
      <c r="L57" s="50"/>
      <c r="N57" s="50"/>
      <c r="P57" s="50"/>
      <c r="R57" s="50"/>
      <c r="T57" s="50"/>
    </row>
    <row r="58">
      <c r="C58" s="59"/>
      <c r="D58" s="50"/>
      <c r="F58" s="50"/>
      <c r="H58" s="50"/>
      <c r="J58" s="50"/>
      <c r="L58" s="50"/>
      <c r="N58" s="50"/>
      <c r="P58" s="50"/>
      <c r="R58" s="50"/>
      <c r="T58" s="50"/>
    </row>
    <row r="59">
      <c r="C59" s="59"/>
      <c r="D59" s="50"/>
      <c r="F59" s="50"/>
      <c r="H59" s="50"/>
      <c r="J59" s="50"/>
      <c r="L59" s="50"/>
      <c r="N59" s="50"/>
      <c r="P59" s="50"/>
      <c r="R59" s="50"/>
      <c r="T59" s="50"/>
    </row>
    <row r="60">
      <c r="C60" s="59"/>
      <c r="D60" s="50"/>
      <c r="F60" s="50"/>
      <c r="H60" s="50"/>
      <c r="J60" s="50"/>
      <c r="L60" s="50"/>
      <c r="N60" s="50"/>
      <c r="P60" s="50"/>
      <c r="R60" s="50"/>
      <c r="T60" s="50"/>
    </row>
    <row r="61">
      <c r="C61" s="59"/>
      <c r="D61" s="50"/>
      <c r="F61" s="50"/>
      <c r="H61" s="50"/>
      <c r="J61" s="50"/>
      <c r="L61" s="50"/>
      <c r="N61" s="50"/>
      <c r="P61" s="50"/>
      <c r="R61" s="50"/>
      <c r="T61" s="50"/>
    </row>
    <row r="62">
      <c r="C62" s="59"/>
      <c r="D62" s="50"/>
      <c r="F62" s="50"/>
      <c r="H62" s="50"/>
      <c r="J62" s="50"/>
      <c r="L62" s="50"/>
      <c r="N62" s="50"/>
      <c r="P62" s="50"/>
      <c r="R62" s="50"/>
      <c r="T62" s="50"/>
    </row>
    <row r="63">
      <c r="C63" s="59"/>
      <c r="D63" s="50"/>
      <c r="F63" s="50"/>
      <c r="H63" s="50"/>
      <c r="J63" s="50"/>
      <c r="L63" s="50"/>
      <c r="N63" s="50"/>
      <c r="P63" s="50"/>
      <c r="R63" s="50"/>
      <c r="T63" s="50"/>
    </row>
    <row r="64">
      <c r="C64" s="59"/>
      <c r="D64" s="50"/>
      <c r="F64" s="50"/>
      <c r="H64" s="50"/>
      <c r="J64" s="50"/>
      <c r="L64" s="50"/>
      <c r="N64" s="50"/>
      <c r="P64" s="50"/>
      <c r="R64" s="50"/>
      <c r="T64" s="50"/>
    </row>
    <row r="65">
      <c r="C65" s="59"/>
      <c r="D65" s="50"/>
      <c r="F65" s="50"/>
      <c r="H65" s="50"/>
      <c r="J65" s="50"/>
      <c r="L65" s="50"/>
      <c r="N65" s="50"/>
      <c r="P65" s="50"/>
      <c r="R65" s="50"/>
      <c r="T65" s="50"/>
    </row>
    <row r="66">
      <c r="C66" s="59"/>
      <c r="D66" s="50"/>
      <c r="F66" s="50"/>
      <c r="H66" s="50"/>
      <c r="J66" s="50"/>
      <c r="L66" s="50"/>
      <c r="N66" s="50"/>
      <c r="P66" s="50"/>
      <c r="R66" s="50"/>
      <c r="T66" s="50"/>
    </row>
    <row r="67">
      <c r="C67" s="59"/>
      <c r="D67" s="50"/>
      <c r="F67" s="50"/>
      <c r="H67" s="50"/>
      <c r="J67" s="50"/>
      <c r="L67" s="50"/>
      <c r="N67" s="50"/>
      <c r="P67" s="50"/>
      <c r="R67" s="50"/>
      <c r="T67" s="50"/>
    </row>
    <row r="68">
      <c r="C68" s="59"/>
      <c r="D68" s="50"/>
      <c r="F68" s="50"/>
      <c r="H68" s="50"/>
      <c r="J68" s="50"/>
      <c r="L68" s="50"/>
      <c r="N68" s="50"/>
      <c r="P68" s="50"/>
      <c r="R68" s="50"/>
      <c r="T68" s="50"/>
    </row>
    <row r="69">
      <c r="C69" s="59"/>
      <c r="D69" s="50"/>
      <c r="F69" s="50"/>
      <c r="H69" s="50"/>
      <c r="J69" s="50"/>
      <c r="L69" s="50"/>
      <c r="N69" s="50"/>
      <c r="P69" s="50"/>
      <c r="R69" s="50"/>
      <c r="T69" s="50"/>
    </row>
    <row r="70">
      <c r="C70" s="59"/>
      <c r="D70" s="50"/>
      <c r="F70" s="50"/>
      <c r="H70" s="50"/>
      <c r="J70" s="50"/>
      <c r="L70" s="50"/>
      <c r="N70" s="50"/>
      <c r="P70" s="50"/>
      <c r="R70" s="50"/>
      <c r="T70" s="50"/>
    </row>
    <row r="71">
      <c r="C71" s="59"/>
      <c r="D71" s="50"/>
      <c r="F71" s="50"/>
      <c r="H71" s="50"/>
      <c r="J71" s="50"/>
      <c r="L71" s="50"/>
      <c r="N71" s="50"/>
      <c r="P71" s="50"/>
      <c r="R71" s="50"/>
      <c r="T71" s="50"/>
    </row>
    <row r="72">
      <c r="C72" s="59"/>
      <c r="D72" s="50"/>
      <c r="F72" s="50"/>
      <c r="H72" s="50"/>
      <c r="J72" s="50"/>
      <c r="L72" s="50"/>
      <c r="N72" s="50"/>
      <c r="P72" s="50"/>
      <c r="R72" s="50"/>
      <c r="T72" s="50"/>
    </row>
    <row r="73">
      <c r="C73" s="59"/>
      <c r="D73" s="50"/>
      <c r="F73" s="50"/>
      <c r="H73" s="50"/>
      <c r="J73" s="50"/>
      <c r="L73" s="50"/>
      <c r="N73" s="50"/>
      <c r="P73" s="50"/>
      <c r="R73" s="50"/>
      <c r="T73" s="50"/>
    </row>
    <row r="74">
      <c r="C74" s="59"/>
      <c r="D74" s="50"/>
      <c r="F74" s="50"/>
      <c r="H74" s="50"/>
      <c r="J74" s="50"/>
      <c r="L74" s="50"/>
      <c r="N74" s="50"/>
      <c r="P74" s="50"/>
      <c r="R74" s="50"/>
      <c r="T74" s="50"/>
    </row>
    <row r="75">
      <c r="C75" s="59"/>
      <c r="D75" s="50"/>
      <c r="F75" s="50"/>
      <c r="H75" s="50"/>
      <c r="J75" s="50"/>
      <c r="L75" s="50"/>
      <c r="N75" s="50"/>
      <c r="P75" s="50"/>
      <c r="R75" s="50"/>
      <c r="T75" s="50"/>
    </row>
    <row r="76">
      <c r="C76" s="59"/>
      <c r="D76" s="50"/>
      <c r="F76" s="50"/>
      <c r="H76" s="50"/>
      <c r="J76" s="50"/>
      <c r="L76" s="50"/>
      <c r="N76" s="50"/>
      <c r="P76" s="50"/>
      <c r="R76" s="50"/>
      <c r="T76" s="50"/>
    </row>
    <row r="77">
      <c r="C77" s="59"/>
      <c r="D77" s="50"/>
      <c r="F77" s="50"/>
      <c r="H77" s="50"/>
      <c r="J77" s="50"/>
      <c r="L77" s="50"/>
      <c r="N77" s="50"/>
      <c r="P77" s="50"/>
      <c r="R77" s="50"/>
      <c r="T77" s="50"/>
    </row>
    <row r="78">
      <c r="C78" s="59"/>
      <c r="D78" s="50"/>
      <c r="F78" s="50"/>
      <c r="H78" s="50"/>
      <c r="J78" s="50"/>
      <c r="L78" s="50"/>
      <c r="N78" s="50"/>
      <c r="P78" s="50"/>
      <c r="R78" s="50"/>
      <c r="T78" s="50"/>
    </row>
    <row r="79">
      <c r="C79" s="59"/>
      <c r="D79" s="50"/>
      <c r="F79" s="50"/>
      <c r="H79" s="50"/>
      <c r="J79" s="50"/>
      <c r="L79" s="50"/>
      <c r="N79" s="50"/>
      <c r="P79" s="50"/>
      <c r="R79" s="50"/>
      <c r="T79" s="50"/>
    </row>
    <row r="80">
      <c r="C80" s="59"/>
      <c r="D80" s="50"/>
      <c r="F80" s="50"/>
      <c r="H80" s="50"/>
      <c r="J80" s="50"/>
      <c r="L80" s="50"/>
      <c r="N80" s="50"/>
      <c r="P80" s="50"/>
      <c r="R80" s="50"/>
      <c r="T80" s="50"/>
    </row>
    <row r="81">
      <c r="C81" s="59"/>
      <c r="D81" s="50"/>
      <c r="F81" s="50"/>
      <c r="H81" s="50"/>
      <c r="J81" s="50"/>
      <c r="L81" s="50"/>
      <c r="N81" s="50"/>
      <c r="P81" s="50"/>
      <c r="R81" s="50"/>
      <c r="T81" s="50"/>
    </row>
    <row r="82">
      <c r="C82" s="59"/>
      <c r="D82" s="50"/>
      <c r="F82" s="50"/>
      <c r="H82" s="50"/>
      <c r="J82" s="50"/>
      <c r="L82" s="50"/>
      <c r="N82" s="50"/>
      <c r="P82" s="50"/>
      <c r="R82" s="50"/>
      <c r="T82" s="50"/>
    </row>
    <row r="83">
      <c r="C83" s="59"/>
      <c r="D83" s="50"/>
      <c r="F83" s="50"/>
      <c r="H83" s="50"/>
      <c r="J83" s="50"/>
      <c r="L83" s="50"/>
      <c r="N83" s="50"/>
      <c r="P83" s="50"/>
      <c r="R83" s="50"/>
      <c r="T83" s="50"/>
    </row>
    <row r="84">
      <c r="C84" s="59"/>
      <c r="D84" s="50"/>
      <c r="F84" s="50"/>
      <c r="H84" s="50"/>
      <c r="J84" s="50"/>
      <c r="L84" s="50"/>
      <c r="N84" s="50"/>
      <c r="P84" s="50"/>
      <c r="R84" s="50"/>
      <c r="T84" s="50"/>
    </row>
    <row r="85">
      <c r="C85" s="59"/>
      <c r="D85" s="50"/>
      <c r="F85" s="50"/>
      <c r="H85" s="50"/>
      <c r="J85" s="50"/>
      <c r="L85" s="50"/>
      <c r="N85" s="50"/>
      <c r="P85" s="50"/>
      <c r="R85" s="50"/>
      <c r="T85" s="50"/>
    </row>
    <row r="86">
      <c r="C86" s="59"/>
      <c r="D86" s="50"/>
      <c r="F86" s="50"/>
      <c r="H86" s="50"/>
      <c r="J86" s="50"/>
      <c r="L86" s="50"/>
      <c r="N86" s="50"/>
      <c r="P86" s="50"/>
      <c r="R86" s="50"/>
      <c r="T86" s="50"/>
    </row>
    <row r="87">
      <c r="C87" s="59"/>
      <c r="D87" s="50"/>
      <c r="F87" s="50"/>
      <c r="H87" s="50"/>
      <c r="J87" s="50"/>
      <c r="L87" s="50"/>
      <c r="N87" s="50"/>
      <c r="P87" s="50"/>
      <c r="R87" s="50"/>
      <c r="T87" s="50"/>
    </row>
    <row r="88">
      <c r="C88" s="59"/>
      <c r="D88" s="50"/>
      <c r="F88" s="50"/>
      <c r="H88" s="50"/>
      <c r="J88" s="50"/>
      <c r="L88" s="50"/>
      <c r="N88" s="50"/>
      <c r="P88" s="50"/>
      <c r="R88" s="50"/>
      <c r="T88" s="50"/>
    </row>
    <row r="89">
      <c r="C89" s="59"/>
      <c r="D89" s="50"/>
      <c r="F89" s="50"/>
      <c r="H89" s="50"/>
      <c r="J89" s="50"/>
      <c r="L89" s="50"/>
      <c r="N89" s="50"/>
      <c r="P89" s="50"/>
      <c r="R89" s="50"/>
      <c r="T89" s="50"/>
    </row>
    <row r="90">
      <c r="C90" s="59"/>
      <c r="D90" s="50"/>
      <c r="F90" s="50"/>
      <c r="H90" s="50"/>
      <c r="J90" s="50"/>
      <c r="L90" s="50"/>
      <c r="N90" s="50"/>
      <c r="P90" s="50"/>
      <c r="R90" s="50"/>
      <c r="T90" s="50"/>
    </row>
    <row r="91">
      <c r="C91" s="59"/>
      <c r="D91" s="50"/>
      <c r="F91" s="50"/>
      <c r="H91" s="50"/>
      <c r="J91" s="50"/>
      <c r="L91" s="50"/>
      <c r="N91" s="50"/>
      <c r="P91" s="50"/>
      <c r="R91" s="50"/>
      <c r="T91" s="50"/>
    </row>
    <row r="92">
      <c r="C92" s="59"/>
      <c r="D92" s="50"/>
      <c r="F92" s="50"/>
      <c r="H92" s="50"/>
      <c r="J92" s="50"/>
      <c r="L92" s="50"/>
      <c r="N92" s="50"/>
      <c r="P92" s="50"/>
      <c r="R92" s="50"/>
      <c r="T92" s="50"/>
    </row>
    <row r="93">
      <c r="C93" s="59"/>
      <c r="D93" s="50"/>
      <c r="F93" s="50"/>
      <c r="H93" s="50"/>
      <c r="J93" s="50"/>
      <c r="L93" s="50"/>
      <c r="N93" s="50"/>
      <c r="P93" s="50"/>
      <c r="R93" s="50"/>
      <c r="T93" s="50"/>
    </row>
    <row r="94">
      <c r="C94" s="59"/>
      <c r="D94" s="50"/>
      <c r="F94" s="50"/>
      <c r="H94" s="50"/>
      <c r="J94" s="50"/>
      <c r="L94" s="50"/>
      <c r="N94" s="50"/>
      <c r="P94" s="50"/>
      <c r="R94" s="50"/>
      <c r="T94" s="50"/>
    </row>
    <row r="95">
      <c r="C95" s="59"/>
      <c r="D95" s="50"/>
      <c r="F95" s="50"/>
      <c r="H95" s="50"/>
      <c r="J95" s="50"/>
      <c r="L95" s="50"/>
      <c r="N95" s="50"/>
      <c r="P95" s="50"/>
      <c r="R95" s="50"/>
      <c r="T95" s="50"/>
    </row>
    <row r="96">
      <c r="C96" s="59"/>
      <c r="D96" s="50"/>
      <c r="F96" s="50"/>
      <c r="H96" s="50"/>
      <c r="J96" s="50"/>
      <c r="L96" s="50"/>
      <c r="N96" s="50"/>
      <c r="P96" s="50"/>
      <c r="R96" s="50"/>
      <c r="T96" s="50"/>
    </row>
    <row r="97">
      <c r="C97" s="59"/>
      <c r="D97" s="50"/>
      <c r="F97" s="50"/>
      <c r="H97" s="50"/>
      <c r="J97" s="50"/>
      <c r="L97" s="50"/>
      <c r="N97" s="50"/>
      <c r="P97" s="50"/>
      <c r="R97" s="50"/>
      <c r="T97" s="50"/>
    </row>
    <row r="98">
      <c r="C98" s="59"/>
      <c r="D98" s="50"/>
      <c r="F98" s="50"/>
      <c r="H98" s="50"/>
      <c r="J98" s="50"/>
      <c r="L98" s="50"/>
      <c r="N98" s="50"/>
      <c r="P98" s="50"/>
      <c r="R98" s="50"/>
      <c r="T98" s="50"/>
    </row>
    <row r="99">
      <c r="C99" s="59"/>
      <c r="D99" s="50"/>
      <c r="F99" s="50"/>
      <c r="H99" s="50"/>
      <c r="J99" s="50"/>
      <c r="L99" s="50"/>
      <c r="N99" s="50"/>
      <c r="P99" s="50"/>
      <c r="R99" s="50"/>
      <c r="T99" s="50"/>
    </row>
    <row r="100">
      <c r="C100" s="59"/>
      <c r="D100" s="50"/>
      <c r="F100" s="50"/>
      <c r="H100" s="50"/>
      <c r="J100" s="50"/>
      <c r="L100" s="50"/>
      <c r="N100" s="50"/>
      <c r="P100" s="50"/>
      <c r="R100" s="50"/>
      <c r="T100" s="50"/>
    </row>
    <row r="101">
      <c r="C101" s="59"/>
      <c r="D101" s="50"/>
      <c r="F101" s="50"/>
      <c r="H101" s="50"/>
      <c r="J101" s="50"/>
      <c r="L101" s="50"/>
      <c r="N101" s="50"/>
      <c r="P101" s="50"/>
      <c r="R101" s="50"/>
      <c r="T101" s="50"/>
    </row>
    <row r="102">
      <c r="C102" s="59"/>
      <c r="D102" s="50"/>
      <c r="F102" s="50"/>
      <c r="H102" s="50"/>
      <c r="J102" s="50"/>
      <c r="L102" s="50"/>
      <c r="N102" s="50"/>
      <c r="P102" s="50"/>
      <c r="R102" s="50"/>
      <c r="T102" s="50"/>
    </row>
    <row r="103">
      <c r="C103" s="59"/>
      <c r="D103" s="50"/>
      <c r="F103" s="50"/>
      <c r="H103" s="50"/>
      <c r="J103" s="50"/>
      <c r="L103" s="50"/>
      <c r="N103" s="50"/>
      <c r="P103" s="50"/>
      <c r="R103" s="50"/>
      <c r="T103" s="50"/>
    </row>
    <row r="104">
      <c r="C104" s="59"/>
      <c r="D104" s="50"/>
      <c r="F104" s="50"/>
      <c r="H104" s="50"/>
      <c r="J104" s="50"/>
      <c r="L104" s="50"/>
      <c r="N104" s="50"/>
      <c r="P104" s="50"/>
      <c r="R104" s="50"/>
      <c r="T104" s="50"/>
    </row>
    <row r="105">
      <c r="C105" s="59"/>
      <c r="D105" s="50"/>
      <c r="F105" s="50"/>
      <c r="H105" s="50"/>
      <c r="J105" s="50"/>
      <c r="L105" s="50"/>
      <c r="N105" s="50"/>
      <c r="P105" s="50"/>
      <c r="R105" s="50"/>
      <c r="T105" s="50"/>
    </row>
    <row r="106">
      <c r="C106" s="59"/>
      <c r="D106" s="50"/>
      <c r="F106" s="50"/>
      <c r="H106" s="50"/>
      <c r="J106" s="50"/>
      <c r="L106" s="50"/>
      <c r="N106" s="50"/>
      <c r="P106" s="50"/>
      <c r="R106" s="50"/>
      <c r="T106" s="50"/>
    </row>
    <row r="107">
      <c r="C107" s="59"/>
      <c r="D107" s="50"/>
      <c r="F107" s="50"/>
      <c r="H107" s="50"/>
      <c r="J107" s="50"/>
      <c r="L107" s="50"/>
      <c r="N107" s="50"/>
      <c r="P107" s="50"/>
      <c r="R107" s="50"/>
      <c r="T107" s="50"/>
    </row>
    <row r="108">
      <c r="C108" s="59"/>
      <c r="D108" s="50"/>
      <c r="F108" s="50"/>
      <c r="H108" s="50"/>
      <c r="J108" s="50"/>
      <c r="L108" s="50"/>
      <c r="N108" s="50"/>
      <c r="P108" s="50"/>
      <c r="R108" s="50"/>
      <c r="T108" s="50"/>
    </row>
    <row r="109">
      <c r="C109" s="59"/>
      <c r="D109" s="50"/>
      <c r="F109" s="50"/>
      <c r="H109" s="50"/>
      <c r="J109" s="50"/>
      <c r="L109" s="50"/>
      <c r="N109" s="50"/>
      <c r="P109" s="50"/>
      <c r="R109" s="50"/>
      <c r="T109" s="50"/>
    </row>
    <row r="110">
      <c r="C110" s="59"/>
      <c r="D110" s="50"/>
      <c r="F110" s="50"/>
      <c r="H110" s="50"/>
      <c r="J110" s="50"/>
      <c r="L110" s="50"/>
      <c r="N110" s="50"/>
      <c r="P110" s="50"/>
      <c r="R110" s="50"/>
      <c r="T110" s="50"/>
    </row>
    <row r="111">
      <c r="C111" s="59"/>
      <c r="D111" s="50"/>
      <c r="F111" s="50"/>
      <c r="H111" s="50"/>
      <c r="J111" s="50"/>
      <c r="L111" s="50"/>
      <c r="N111" s="50"/>
      <c r="P111" s="50"/>
      <c r="R111" s="50"/>
      <c r="T111" s="50"/>
    </row>
    <row r="112">
      <c r="C112" s="59"/>
      <c r="D112" s="50"/>
      <c r="F112" s="50"/>
      <c r="H112" s="50"/>
      <c r="J112" s="50"/>
      <c r="L112" s="50"/>
      <c r="N112" s="50"/>
      <c r="P112" s="50"/>
      <c r="R112" s="50"/>
      <c r="T112" s="50"/>
    </row>
    <row r="113">
      <c r="C113" s="59"/>
      <c r="D113" s="50"/>
      <c r="F113" s="50"/>
      <c r="H113" s="50"/>
      <c r="J113" s="50"/>
      <c r="L113" s="50"/>
      <c r="N113" s="50"/>
      <c r="P113" s="50"/>
      <c r="R113" s="50"/>
      <c r="T113" s="50"/>
    </row>
    <row r="114">
      <c r="C114" s="59"/>
      <c r="D114" s="50"/>
      <c r="F114" s="50"/>
      <c r="H114" s="50"/>
      <c r="J114" s="50"/>
      <c r="L114" s="50"/>
      <c r="N114" s="50"/>
      <c r="P114" s="50"/>
      <c r="R114" s="50"/>
      <c r="T114" s="50"/>
    </row>
    <row r="115">
      <c r="C115" s="59"/>
      <c r="D115" s="50"/>
      <c r="F115" s="50"/>
      <c r="H115" s="50"/>
      <c r="J115" s="50"/>
      <c r="L115" s="50"/>
      <c r="N115" s="50"/>
      <c r="P115" s="50"/>
      <c r="R115" s="50"/>
      <c r="T115" s="50"/>
    </row>
    <row r="116">
      <c r="C116" s="59"/>
      <c r="D116" s="50"/>
      <c r="F116" s="50"/>
      <c r="H116" s="50"/>
      <c r="J116" s="50"/>
      <c r="L116" s="50"/>
      <c r="N116" s="50"/>
      <c r="P116" s="50"/>
      <c r="R116" s="50"/>
      <c r="T116" s="50"/>
    </row>
    <row r="117">
      <c r="C117" s="59"/>
      <c r="D117" s="50"/>
      <c r="F117" s="50"/>
      <c r="H117" s="50"/>
      <c r="J117" s="50"/>
      <c r="L117" s="50"/>
      <c r="N117" s="50"/>
      <c r="P117" s="50"/>
      <c r="R117" s="50"/>
      <c r="T117" s="50"/>
    </row>
    <row r="118">
      <c r="C118" s="59"/>
      <c r="D118" s="50"/>
      <c r="F118" s="50"/>
      <c r="H118" s="50"/>
      <c r="J118" s="50"/>
      <c r="L118" s="50"/>
      <c r="N118" s="50"/>
      <c r="P118" s="50"/>
      <c r="R118" s="50"/>
      <c r="T118" s="50"/>
    </row>
    <row r="119">
      <c r="C119" s="59"/>
      <c r="D119" s="50"/>
      <c r="F119" s="50"/>
      <c r="H119" s="50"/>
      <c r="J119" s="50"/>
      <c r="L119" s="50"/>
      <c r="N119" s="50"/>
      <c r="P119" s="50"/>
      <c r="R119" s="50"/>
      <c r="T119" s="50"/>
    </row>
    <row r="120">
      <c r="C120" s="59"/>
      <c r="D120" s="50"/>
      <c r="F120" s="50"/>
      <c r="H120" s="50"/>
      <c r="J120" s="50"/>
      <c r="L120" s="50"/>
      <c r="N120" s="50"/>
      <c r="P120" s="50"/>
      <c r="R120" s="50"/>
      <c r="T120" s="50"/>
    </row>
    <row r="121">
      <c r="C121" s="59"/>
      <c r="D121" s="50"/>
      <c r="F121" s="50"/>
      <c r="H121" s="50"/>
      <c r="J121" s="50"/>
      <c r="L121" s="50"/>
      <c r="N121" s="50"/>
      <c r="P121" s="50"/>
      <c r="R121" s="50"/>
      <c r="T121" s="50"/>
    </row>
    <row r="122">
      <c r="C122" s="59"/>
      <c r="D122" s="50"/>
      <c r="F122" s="50"/>
      <c r="H122" s="50"/>
      <c r="J122" s="50"/>
      <c r="L122" s="50"/>
      <c r="N122" s="50"/>
      <c r="P122" s="50"/>
      <c r="R122" s="50"/>
      <c r="T122" s="50"/>
    </row>
    <row r="123">
      <c r="C123" s="59"/>
      <c r="D123" s="50"/>
      <c r="F123" s="50"/>
      <c r="H123" s="50"/>
      <c r="J123" s="50"/>
      <c r="L123" s="50"/>
      <c r="N123" s="50"/>
      <c r="P123" s="50"/>
      <c r="R123" s="50"/>
      <c r="T123" s="50"/>
    </row>
    <row r="124">
      <c r="C124" s="59"/>
      <c r="D124" s="50"/>
      <c r="F124" s="50"/>
      <c r="H124" s="50"/>
      <c r="J124" s="50"/>
      <c r="L124" s="50"/>
      <c r="N124" s="50"/>
      <c r="P124" s="50"/>
      <c r="R124" s="50"/>
      <c r="T124" s="50"/>
    </row>
    <row r="125">
      <c r="C125" s="59"/>
      <c r="D125" s="50"/>
      <c r="F125" s="50"/>
      <c r="H125" s="50"/>
      <c r="J125" s="50"/>
      <c r="L125" s="50"/>
      <c r="N125" s="50"/>
      <c r="P125" s="50"/>
      <c r="R125" s="50"/>
      <c r="T125" s="50"/>
    </row>
    <row r="126">
      <c r="C126" s="59"/>
      <c r="D126" s="50"/>
      <c r="F126" s="50"/>
      <c r="H126" s="50"/>
      <c r="J126" s="50"/>
      <c r="L126" s="50"/>
      <c r="N126" s="50"/>
      <c r="P126" s="50"/>
      <c r="R126" s="50"/>
      <c r="T126" s="50"/>
    </row>
    <row r="127">
      <c r="C127" s="59"/>
      <c r="D127" s="50"/>
      <c r="F127" s="50"/>
      <c r="H127" s="50"/>
      <c r="J127" s="50"/>
      <c r="L127" s="50"/>
      <c r="N127" s="50"/>
      <c r="P127" s="50"/>
      <c r="R127" s="50"/>
      <c r="T127" s="50"/>
    </row>
    <row r="128">
      <c r="C128" s="59"/>
      <c r="D128" s="50"/>
      <c r="F128" s="50"/>
      <c r="H128" s="50"/>
      <c r="J128" s="50"/>
      <c r="L128" s="50"/>
      <c r="N128" s="50"/>
      <c r="P128" s="50"/>
      <c r="R128" s="50"/>
      <c r="T128" s="50"/>
    </row>
    <row r="129">
      <c r="C129" s="59"/>
      <c r="D129" s="50"/>
      <c r="F129" s="50"/>
      <c r="H129" s="50"/>
      <c r="J129" s="50"/>
      <c r="L129" s="50"/>
      <c r="N129" s="50"/>
      <c r="P129" s="50"/>
      <c r="R129" s="50"/>
      <c r="T129" s="50"/>
    </row>
    <row r="130">
      <c r="C130" s="59"/>
      <c r="D130" s="50"/>
      <c r="F130" s="50"/>
      <c r="H130" s="50"/>
      <c r="J130" s="50"/>
      <c r="L130" s="50"/>
      <c r="N130" s="50"/>
      <c r="P130" s="50"/>
      <c r="R130" s="50"/>
      <c r="T130" s="50"/>
    </row>
    <row r="131">
      <c r="C131" s="59"/>
      <c r="D131" s="50"/>
      <c r="F131" s="50"/>
      <c r="H131" s="50"/>
      <c r="J131" s="50"/>
      <c r="L131" s="50"/>
      <c r="N131" s="50"/>
      <c r="P131" s="50"/>
      <c r="R131" s="50"/>
      <c r="T131" s="50"/>
    </row>
    <row r="132">
      <c r="C132" s="59"/>
      <c r="D132" s="50"/>
      <c r="F132" s="50"/>
      <c r="H132" s="50"/>
      <c r="J132" s="50"/>
      <c r="L132" s="50"/>
      <c r="N132" s="50"/>
      <c r="P132" s="50"/>
      <c r="R132" s="50"/>
      <c r="T132" s="50"/>
    </row>
    <row r="133">
      <c r="C133" s="59"/>
      <c r="D133" s="50"/>
      <c r="F133" s="50"/>
      <c r="H133" s="50"/>
      <c r="J133" s="50"/>
      <c r="L133" s="50"/>
      <c r="N133" s="50"/>
      <c r="P133" s="50"/>
      <c r="R133" s="50"/>
      <c r="T133" s="50"/>
    </row>
    <row r="134">
      <c r="C134" s="59"/>
      <c r="D134" s="50"/>
      <c r="F134" s="50"/>
      <c r="H134" s="50"/>
      <c r="J134" s="50"/>
      <c r="L134" s="50"/>
      <c r="N134" s="50"/>
      <c r="P134" s="50"/>
      <c r="R134" s="50"/>
      <c r="T134" s="50"/>
    </row>
    <row r="135">
      <c r="C135" s="59"/>
      <c r="D135" s="50"/>
      <c r="F135" s="50"/>
      <c r="H135" s="50"/>
      <c r="J135" s="50"/>
      <c r="L135" s="50"/>
      <c r="N135" s="50"/>
      <c r="P135" s="50"/>
      <c r="R135" s="50"/>
      <c r="T135" s="50"/>
    </row>
    <row r="136">
      <c r="C136" s="59"/>
      <c r="D136" s="50"/>
      <c r="F136" s="50"/>
      <c r="H136" s="50"/>
      <c r="J136" s="50"/>
      <c r="L136" s="50"/>
      <c r="N136" s="50"/>
      <c r="P136" s="50"/>
      <c r="R136" s="50"/>
      <c r="T136" s="50"/>
    </row>
    <row r="137">
      <c r="C137" s="59"/>
      <c r="D137" s="50"/>
      <c r="F137" s="50"/>
      <c r="H137" s="50"/>
      <c r="J137" s="50"/>
      <c r="L137" s="50"/>
      <c r="N137" s="50"/>
      <c r="P137" s="50"/>
      <c r="R137" s="50"/>
      <c r="T137" s="50"/>
    </row>
    <row r="138">
      <c r="C138" s="59"/>
      <c r="D138" s="50"/>
      <c r="F138" s="50"/>
      <c r="H138" s="50"/>
      <c r="J138" s="50"/>
      <c r="L138" s="50"/>
      <c r="N138" s="50"/>
      <c r="P138" s="50"/>
      <c r="R138" s="50"/>
      <c r="T138" s="50"/>
    </row>
    <row r="139">
      <c r="C139" s="59"/>
      <c r="D139" s="50"/>
      <c r="F139" s="50"/>
      <c r="H139" s="50"/>
      <c r="J139" s="50"/>
      <c r="L139" s="50"/>
      <c r="N139" s="50"/>
      <c r="P139" s="50"/>
      <c r="R139" s="50"/>
      <c r="T139" s="50"/>
    </row>
    <row r="140">
      <c r="C140" s="59"/>
      <c r="D140" s="50"/>
      <c r="F140" s="50"/>
      <c r="H140" s="50"/>
      <c r="J140" s="50"/>
      <c r="L140" s="50"/>
      <c r="N140" s="50"/>
      <c r="P140" s="50"/>
      <c r="R140" s="50"/>
      <c r="T140" s="50"/>
    </row>
    <row r="141">
      <c r="C141" s="59"/>
      <c r="D141" s="50"/>
      <c r="F141" s="50"/>
      <c r="H141" s="50"/>
      <c r="J141" s="50"/>
      <c r="L141" s="50"/>
      <c r="N141" s="50"/>
      <c r="P141" s="50"/>
      <c r="R141" s="50"/>
      <c r="T141" s="50"/>
    </row>
    <row r="142">
      <c r="C142" s="59"/>
      <c r="D142" s="50"/>
      <c r="F142" s="50"/>
      <c r="H142" s="50"/>
      <c r="J142" s="50"/>
      <c r="L142" s="50"/>
      <c r="N142" s="50"/>
      <c r="P142" s="50"/>
      <c r="R142" s="50"/>
      <c r="T142" s="50"/>
    </row>
    <row r="143">
      <c r="C143" s="59"/>
      <c r="D143" s="50"/>
      <c r="F143" s="50"/>
      <c r="H143" s="50"/>
      <c r="J143" s="50"/>
      <c r="L143" s="50"/>
      <c r="N143" s="50"/>
      <c r="P143" s="50"/>
      <c r="R143" s="50"/>
      <c r="T143" s="50"/>
    </row>
    <row r="144">
      <c r="C144" s="59"/>
      <c r="D144" s="50"/>
      <c r="F144" s="50"/>
      <c r="H144" s="50"/>
      <c r="J144" s="50"/>
      <c r="L144" s="50"/>
      <c r="N144" s="50"/>
      <c r="P144" s="50"/>
      <c r="R144" s="50"/>
      <c r="T144" s="50"/>
    </row>
    <row r="145">
      <c r="C145" s="59"/>
      <c r="D145" s="50"/>
      <c r="F145" s="50"/>
      <c r="H145" s="50"/>
      <c r="J145" s="50"/>
      <c r="L145" s="50"/>
      <c r="N145" s="50"/>
      <c r="P145" s="50"/>
      <c r="R145" s="50"/>
      <c r="T145" s="50"/>
    </row>
    <row r="146">
      <c r="C146" s="59"/>
      <c r="D146" s="50"/>
      <c r="F146" s="50"/>
      <c r="H146" s="50"/>
      <c r="J146" s="50"/>
      <c r="L146" s="50"/>
      <c r="N146" s="50"/>
      <c r="P146" s="50"/>
      <c r="R146" s="50"/>
      <c r="T146" s="50"/>
    </row>
    <row r="147">
      <c r="C147" s="59"/>
      <c r="D147" s="50"/>
      <c r="F147" s="50"/>
      <c r="H147" s="50"/>
      <c r="J147" s="50"/>
      <c r="L147" s="50"/>
      <c r="N147" s="50"/>
      <c r="P147" s="50"/>
      <c r="R147" s="50"/>
      <c r="T147" s="50"/>
    </row>
    <row r="148">
      <c r="C148" s="59"/>
      <c r="D148" s="50"/>
      <c r="F148" s="50"/>
      <c r="H148" s="50"/>
      <c r="J148" s="50"/>
      <c r="L148" s="50"/>
      <c r="N148" s="50"/>
      <c r="P148" s="50"/>
      <c r="R148" s="50"/>
      <c r="T148" s="50"/>
    </row>
    <row r="149">
      <c r="C149" s="59"/>
      <c r="D149" s="50"/>
      <c r="F149" s="50"/>
      <c r="H149" s="50"/>
      <c r="J149" s="50"/>
      <c r="L149" s="50"/>
      <c r="N149" s="50"/>
      <c r="P149" s="50"/>
      <c r="R149" s="50"/>
      <c r="T149" s="50"/>
    </row>
    <row r="150">
      <c r="C150" s="59"/>
      <c r="D150" s="50"/>
      <c r="F150" s="50"/>
      <c r="H150" s="50"/>
      <c r="J150" s="50"/>
      <c r="L150" s="50"/>
      <c r="N150" s="50"/>
      <c r="P150" s="50"/>
      <c r="R150" s="50"/>
      <c r="T150" s="50"/>
    </row>
    <row r="151">
      <c r="C151" s="59"/>
      <c r="D151" s="50"/>
      <c r="F151" s="50"/>
      <c r="H151" s="50"/>
      <c r="J151" s="50"/>
      <c r="L151" s="50"/>
      <c r="N151" s="50"/>
      <c r="P151" s="50"/>
      <c r="R151" s="50"/>
      <c r="T151" s="50"/>
    </row>
    <row r="152">
      <c r="C152" s="59"/>
      <c r="D152" s="50"/>
      <c r="F152" s="50"/>
      <c r="H152" s="50"/>
      <c r="J152" s="50"/>
      <c r="L152" s="50"/>
      <c r="N152" s="50"/>
      <c r="P152" s="50"/>
      <c r="R152" s="50"/>
      <c r="T152" s="50"/>
    </row>
    <row r="153">
      <c r="C153" s="59"/>
      <c r="D153" s="50"/>
      <c r="F153" s="50"/>
      <c r="H153" s="50"/>
      <c r="J153" s="50"/>
      <c r="L153" s="50"/>
      <c r="N153" s="50"/>
      <c r="P153" s="50"/>
      <c r="R153" s="50"/>
      <c r="T153" s="50"/>
    </row>
    <row r="154">
      <c r="C154" s="59"/>
      <c r="D154" s="50"/>
      <c r="F154" s="50"/>
      <c r="H154" s="50"/>
      <c r="J154" s="50"/>
      <c r="L154" s="50"/>
      <c r="N154" s="50"/>
      <c r="P154" s="50"/>
      <c r="R154" s="50"/>
      <c r="T154" s="50"/>
    </row>
    <row r="155">
      <c r="C155" s="59"/>
      <c r="D155" s="50"/>
      <c r="F155" s="50"/>
      <c r="H155" s="50"/>
      <c r="J155" s="50"/>
      <c r="L155" s="50"/>
      <c r="N155" s="50"/>
      <c r="P155" s="50"/>
      <c r="R155" s="50"/>
      <c r="T155" s="50"/>
    </row>
    <row r="156">
      <c r="C156" s="59"/>
      <c r="D156" s="50"/>
      <c r="F156" s="50"/>
      <c r="H156" s="50"/>
      <c r="J156" s="50"/>
      <c r="L156" s="50"/>
      <c r="N156" s="50"/>
      <c r="P156" s="50"/>
      <c r="R156" s="50"/>
      <c r="T156" s="50"/>
    </row>
    <row r="157">
      <c r="C157" s="59"/>
      <c r="D157" s="50"/>
      <c r="F157" s="50"/>
      <c r="H157" s="50"/>
      <c r="J157" s="50"/>
      <c r="L157" s="50"/>
      <c r="N157" s="50"/>
      <c r="P157" s="50"/>
      <c r="R157" s="50"/>
      <c r="T157" s="50"/>
    </row>
    <row r="158">
      <c r="C158" s="59"/>
      <c r="D158" s="50"/>
      <c r="F158" s="50"/>
      <c r="H158" s="50"/>
      <c r="J158" s="50"/>
      <c r="L158" s="50"/>
      <c r="N158" s="50"/>
      <c r="P158" s="50"/>
      <c r="R158" s="50"/>
      <c r="T158" s="50"/>
    </row>
    <row r="159">
      <c r="C159" s="59"/>
      <c r="D159" s="50"/>
      <c r="F159" s="50"/>
      <c r="H159" s="50"/>
      <c r="J159" s="50"/>
      <c r="L159" s="50"/>
      <c r="N159" s="50"/>
      <c r="P159" s="50"/>
      <c r="R159" s="50"/>
      <c r="T159" s="50"/>
    </row>
    <row r="160">
      <c r="C160" s="59"/>
      <c r="D160" s="50"/>
      <c r="F160" s="50"/>
      <c r="H160" s="50"/>
      <c r="J160" s="50"/>
      <c r="L160" s="50"/>
      <c r="N160" s="50"/>
      <c r="P160" s="50"/>
      <c r="R160" s="50"/>
      <c r="T160" s="50"/>
    </row>
    <row r="161">
      <c r="C161" s="59"/>
      <c r="D161" s="50"/>
      <c r="F161" s="50"/>
      <c r="H161" s="50"/>
      <c r="J161" s="50"/>
      <c r="L161" s="50"/>
      <c r="N161" s="50"/>
      <c r="P161" s="50"/>
      <c r="R161" s="50"/>
      <c r="T161" s="50"/>
    </row>
    <row r="162">
      <c r="C162" s="59"/>
      <c r="D162" s="50"/>
      <c r="F162" s="50"/>
      <c r="H162" s="50"/>
      <c r="J162" s="50"/>
      <c r="L162" s="50"/>
      <c r="N162" s="50"/>
      <c r="P162" s="50"/>
      <c r="R162" s="50"/>
      <c r="T162" s="50"/>
    </row>
    <row r="163">
      <c r="C163" s="59"/>
      <c r="D163" s="50"/>
      <c r="F163" s="50"/>
      <c r="H163" s="50"/>
      <c r="J163" s="50"/>
      <c r="L163" s="50"/>
      <c r="N163" s="50"/>
      <c r="P163" s="50"/>
      <c r="R163" s="50"/>
      <c r="T163" s="50"/>
    </row>
    <row r="164">
      <c r="C164" s="59"/>
      <c r="D164" s="50"/>
      <c r="F164" s="50"/>
      <c r="H164" s="50"/>
      <c r="J164" s="50"/>
      <c r="L164" s="50"/>
      <c r="N164" s="50"/>
      <c r="P164" s="50"/>
      <c r="R164" s="50"/>
      <c r="T164" s="50"/>
    </row>
    <row r="165">
      <c r="C165" s="59"/>
      <c r="D165" s="50"/>
      <c r="F165" s="50"/>
      <c r="H165" s="50"/>
      <c r="J165" s="50"/>
      <c r="L165" s="50"/>
      <c r="N165" s="50"/>
      <c r="P165" s="50"/>
      <c r="R165" s="50"/>
      <c r="T165" s="50"/>
    </row>
    <row r="166">
      <c r="C166" s="59"/>
      <c r="D166" s="50"/>
      <c r="F166" s="50"/>
      <c r="H166" s="50"/>
      <c r="J166" s="50"/>
      <c r="L166" s="50"/>
      <c r="N166" s="50"/>
      <c r="P166" s="50"/>
      <c r="R166" s="50"/>
      <c r="T166" s="50"/>
    </row>
    <row r="167">
      <c r="C167" s="59"/>
      <c r="D167" s="50"/>
      <c r="F167" s="50"/>
      <c r="H167" s="50"/>
      <c r="J167" s="50"/>
      <c r="L167" s="50"/>
      <c r="N167" s="50"/>
      <c r="P167" s="50"/>
      <c r="R167" s="50"/>
      <c r="T167" s="50"/>
    </row>
    <row r="168">
      <c r="C168" s="59"/>
      <c r="D168" s="50"/>
      <c r="F168" s="50"/>
      <c r="H168" s="50"/>
      <c r="J168" s="50"/>
      <c r="L168" s="50"/>
      <c r="N168" s="50"/>
      <c r="P168" s="50"/>
      <c r="R168" s="50"/>
      <c r="T168" s="50"/>
    </row>
    <row r="169">
      <c r="C169" s="59"/>
      <c r="D169" s="50"/>
      <c r="F169" s="50"/>
      <c r="H169" s="50"/>
      <c r="J169" s="50"/>
      <c r="L169" s="50"/>
      <c r="N169" s="50"/>
      <c r="P169" s="50"/>
      <c r="R169" s="50"/>
      <c r="T169" s="50"/>
    </row>
    <row r="170">
      <c r="C170" s="59"/>
      <c r="D170" s="50"/>
      <c r="F170" s="50"/>
      <c r="H170" s="50"/>
      <c r="J170" s="50"/>
      <c r="L170" s="50"/>
      <c r="N170" s="50"/>
      <c r="P170" s="50"/>
      <c r="R170" s="50"/>
      <c r="T170" s="50"/>
    </row>
    <row r="171">
      <c r="C171" s="59"/>
      <c r="D171" s="50"/>
      <c r="F171" s="50"/>
      <c r="H171" s="50"/>
      <c r="J171" s="50"/>
      <c r="L171" s="50"/>
      <c r="N171" s="50"/>
      <c r="P171" s="50"/>
      <c r="R171" s="50"/>
      <c r="T171" s="50"/>
    </row>
    <row r="172">
      <c r="C172" s="59"/>
      <c r="D172" s="50"/>
      <c r="F172" s="50"/>
      <c r="H172" s="50"/>
      <c r="J172" s="50"/>
      <c r="L172" s="50"/>
      <c r="N172" s="50"/>
      <c r="P172" s="50"/>
      <c r="R172" s="50"/>
      <c r="T172" s="50"/>
    </row>
    <row r="173">
      <c r="C173" s="59"/>
      <c r="D173" s="50"/>
      <c r="F173" s="50"/>
      <c r="H173" s="50"/>
      <c r="J173" s="50"/>
      <c r="L173" s="50"/>
      <c r="N173" s="50"/>
      <c r="P173" s="50"/>
      <c r="R173" s="50"/>
      <c r="T173" s="50"/>
    </row>
    <row r="174">
      <c r="C174" s="59"/>
      <c r="D174" s="50"/>
      <c r="F174" s="50"/>
      <c r="H174" s="50"/>
      <c r="J174" s="50"/>
      <c r="L174" s="50"/>
      <c r="N174" s="50"/>
      <c r="P174" s="50"/>
      <c r="R174" s="50"/>
      <c r="T174" s="50"/>
    </row>
    <row r="175">
      <c r="C175" s="59"/>
      <c r="D175" s="50"/>
      <c r="F175" s="50"/>
      <c r="H175" s="50"/>
      <c r="J175" s="50"/>
      <c r="L175" s="50"/>
      <c r="N175" s="50"/>
      <c r="P175" s="50"/>
      <c r="R175" s="50"/>
      <c r="T175" s="50"/>
    </row>
    <row r="176">
      <c r="C176" s="59"/>
      <c r="D176" s="50"/>
      <c r="F176" s="50"/>
      <c r="H176" s="50"/>
      <c r="J176" s="50"/>
      <c r="L176" s="50"/>
      <c r="N176" s="50"/>
      <c r="P176" s="50"/>
      <c r="R176" s="50"/>
      <c r="T176" s="50"/>
    </row>
    <row r="177">
      <c r="C177" s="59"/>
      <c r="D177" s="50"/>
      <c r="F177" s="50"/>
      <c r="H177" s="50"/>
      <c r="J177" s="50"/>
      <c r="L177" s="50"/>
      <c r="N177" s="50"/>
      <c r="P177" s="50"/>
      <c r="R177" s="50"/>
      <c r="T177" s="50"/>
    </row>
    <row r="178">
      <c r="C178" s="59"/>
      <c r="D178" s="50"/>
      <c r="F178" s="50"/>
      <c r="H178" s="50"/>
      <c r="J178" s="50"/>
      <c r="L178" s="50"/>
      <c r="N178" s="50"/>
      <c r="P178" s="50"/>
      <c r="R178" s="50"/>
      <c r="T178" s="50"/>
    </row>
    <row r="179">
      <c r="C179" s="59"/>
      <c r="D179" s="50"/>
      <c r="F179" s="50"/>
      <c r="H179" s="50"/>
      <c r="J179" s="50"/>
      <c r="L179" s="50"/>
      <c r="N179" s="50"/>
      <c r="P179" s="50"/>
      <c r="R179" s="50"/>
      <c r="T179" s="50"/>
    </row>
    <row r="180">
      <c r="C180" s="59"/>
      <c r="D180" s="50"/>
      <c r="F180" s="50"/>
      <c r="H180" s="50"/>
      <c r="J180" s="50"/>
      <c r="L180" s="50"/>
      <c r="N180" s="50"/>
      <c r="P180" s="50"/>
      <c r="R180" s="50"/>
      <c r="T180" s="50"/>
    </row>
    <row r="181">
      <c r="C181" s="59"/>
      <c r="D181" s="50"/>
      <c r="F181" s="50"/>
      <c r="H181" s="50"/>
      <c r="J181" s="50"/>
      <c r="L181" s="50"/>
      <c r="N181" s="50"/>
      <c r="P181" s="50"/>
      <c r="R181" s="50"/>
      <c r="T181" s="50"/>
    </row>
    <row r="182">
      <c r="C182" s="59"/>
      <c r="D182" s="50"/>
      <c r="F182" s="50"/>
      <c r="H182" s="50"/>
      <c r="J182" s="50"/>
      <c r="L182" s="50"/>
      <c r="N182" s="50"/>
      <c r="P182" s="50"/>
      <c r="R182" s="50"/>
      <c r="T182" s="50"/>
    </row>
    <row r="183">
      <c r="C183" s="59"/>
      <c r="D183" s="50"/>
      <c r="F183" s="50"/>
      <c r="H183" s="50"/>
      <c r="J183" s="50"/>
      <c r="L183" s="50"/>
      <c r="N183" s="50"/>
      <c r="P183" s="50"/>
      <c r="R183" s="50"/>
      <c r="T183" s="50"/>
    </row>
    <row r="184">
      <c r="C184" s="59"/>
      <c r="D184" s="50"/>
      <c r="F184" s="50"/>
      <c r="H184" s="50"/>
      <c r="J184" s="50"/>
      <c r="L184" s="50"/>
      <c r="N184" s="50"/>
      <c r="P184" s="50"/>
      <c r="R184" s="50"/>
      <c r="T184" s="50"/>
    </row>
    <row r="185">
      <c r="C185" s="59"/>
      <c r="D185" s="50"/>
      <c r="F185" s="50"/>
      <c r="H185" s="50"/>
      <c r="J185" s="50"/>
      <c r="L185" s="50"/>
      <c r="N185" s="50"/>
      <c r="P185" s="50"/>
      <c r="R185" s="50"/>
      <c r="T185" s="50"/>
    </row>
    <row r="186">
      <c r="C186" s="59"/>
      <c r="D186" s="50"/>
      <c r="F186" s="50"/>
      <c r="H186" s="50"/>
      <c r="J186" s="50"/>
      <c r="L186" s="50"/>
      <c r="N186" s="50"/>
      <c r="P186" s="50"/>
      <c r="R186" s="50"/>
      <c r="T186" s="50"/>
    </row>
    <row r="187">
      <c r="C187" s="59"/>
      <c r="D187" s="50"/>
      <c r="F187" s="50"/>
      <c r="H187" s="50"/>
      <c r="J187" s="50"/>
      <c r="L187" s="50"/>
      <c r="N187" s="50"/>
      <c r="P187" s="50"/>
      <c r="R187" s="50"/>
      <c r="T187" s="50"/>
    </row>
    <row r="188">
      <c r="C188" s="59"/>
      <c r="D188" s="50"/>
      <c r="F188" s="50"/>
      <c r="H188" s="50"/>
      <c r="J188" s="50"/>
      <c r="L188" s="50"/>
      <c r="N188" s="50"/>
      <c r="P188" s="50"/>
      <c r="R188" s="50"/>
      <c r="T188" s="50"/>
    </row>
    <row r="189">
      <c r="C189" s="59"/>
      <c r="D189" s="50"/>
      <c r="F189" s="50"/>
      <c r="H189" s="50"/>
      <c r="J189" s="50"/>
      <c r="L189" s="50"/>
      <c r="N189" s="50"/>
      <c r="P189" s="50"/>
      <c r="R189" s="50"/>
      <c r="T189" s="50"/>
    </row>
    <row r="190">
      <c r="C190" s="59"/>
      <c r="D190" s="50"/>
      <c r="F190" s="50"/>
      <c r="H190" s="50"/>
      <c r="J190" s="50"/>
      <c r="L190" s="50"/>
      <c r="N190" s="50"/>
      <c r="P190" s="50"/>
      <c r="R190" s="50"/>
      <c r="T190" s="50"/>
    </row>
    <row r="191">
      <c r="C191" s="59"/>
      <c r="D191" s="50"/>
      <c r="F191" s="50"/>
      <c r="H191" s="50"/>
      <c r="J191" s="50"/>
      <c r="L191" s="50"/>
      <c r="N191" s="50"/>
      <c r="P191" s="50"/>
      <c r="R191" s="50"/>
      <c r="T191" s="50"/>
    </row>
    <row r="192">
      <c r="C192" s="59"/>
      <c r="D192" s="50"/>
      <c r="F192" s="50"/>
      <c r="H192" s="50"/>
      <c r="J192" s="50"/>
      <c r="L192" s="50"/>
      <c r="N192" s="50"/>
      <c r="P192" s="50"/>
      <c r="R192" s="50"/>
      <c r="T192" s="50"/>
    </row>
    <row r="193">
      <c r="C193" s="59"/>
      <c r="D193" s="50"/>
      <c r="F193" s="50"/>
      <c r="H193" s="50"/>
      <c r="J193" s="50"/>
      <c r="L193" s="50"/>
      <c r="N193" s="50"/>
      <c r="P193" s="50"/>
      <c r="R193" s="50"/>
      <c r="T193" s="50"/>
    </row>
    <row r="194">
      <c r="C194" s="59"/>
      <c r="D194" s="50"/>
      <c r="F194" s="50"/>
      <c r="H194" s="50"/>
      <c r="J194" s="50"/>
      <c r="L194" s="50"/>
      <c r="N194" s="50"/>
      <c r="P194" s="50"/>
      <c r="R194" s="50"/>
      <c r="T194" s="50"/>
    </row>
    <row r="195">
      <c r="C195" s="59"/>
      <c r="D195" s="50"/>
      <c r="F195" s="50"/>
      <c r="H195" s="50"/>
      <c r="J195" s="50"/>
      <c r="L195" s="50"/>
      <c r="N195" s="50"/>
      <c r="P195" s="50"/>
      <c r="R195" s="50"/>
      <c r="T195" s="50"/>
    </row>
    <row r="196">
      <c r="C196" s="59"/>
      <c r="D196" s="50"/>
      <c r="F196" s="50"/>
      <c r="H196" s="50"/>
      <c r="J196" s="50"/>
      <c r="L196" s="50"/>
      <c r="N196" s="50"/>
      <c r="P196" s="50"/>
      <c r="R196" s="50"/>
      <c r="T196" s="50"/>
    </row>
    <row r="197">
      <c r="C197" s="59"/>
      <c r="D197" s="50"/>
      <c r="F197" s="50"/>
      <c r="H197" s="50"/>
      <c r="J197" s="50"/>
      <c r="L197" s="50"/>
      <c r="N197" s="50"/>
      <c r="P197" s="50"/>
      <c r="R197" s="50"/>
      <c r="T197" s="50"/>
    </row>
    <row r="198">
      <c r="C198" s="59"/>
      <c r="D198" s="50"/>
      <c r="F198" s="50"/>
      <c r="H198" s="50"/>
      <c r="J198" s="50"/>
      <c r="L198" s="50"/>
      <c r="N198" s="50"/>
      <c r="P198" s="50"/>
      <c r="R198" s="50"/>
      <c r="T198" s="50"/>
    </row>
    <row r="199">
      <c r="C199" s="59"/>
      <c r="D199" s="50"/>
      <c r="F199" s="50"/>
      <c r="H199" s="50"/>
      <c r="J199" s="50"/>
      <c r="L199" s="50"/>
      <c r="N199" s="50"/>
      <c r="P199" s="50"/>
      <c r="R199" s="50"/>
      <c r="T199" s="50"/>
    </row>
    <row r="200">
      <c r="C200" s="59"/>
      <c r="D200" s="50"/>
      <c r="F200" s="50"/>
      <c r="H200" s="50"/>
      <c r="J200" s="50"/>
      <c r="L200" s="50"/>
      <c r="N200" s="50"/>
      <c r="P200" s="50"/>
      <c r="R200" s="50"/>
      <c r="T200" s="50"/>
    </row>
    <row r="201">
      <c r="C201" s="59"/>
      <c r="D201" s="50"/>
      <c r="F201" s="50"/>
      <c r="H201" s="50"/>
      <c r="J201" s="50"/>
      <c r="L201" s="50"/>
      <c r="N201" s="50"/>
      <c r="P201" s="50"/>
      <c r="R201" s="50"/>
      <c r="T201" s="50"/>
    </row>
    <row r="202">
      <c r="C202" s="59"/>
      <c r="D202" s="50"/>
      <c r="F202" s="50"/>
      <c r="H202" s="50"/>
      <c r="J202" s="50"/>
      <c r="L202" s="50"/>
      <c r="N202" s="50"/>
      <c r="P202" s="50"/>
      <c r="R202" s="50"/>
      <c r="T202" s="50"/>
    </row>
    <row r="203">
      <c r="C203" s="59"/>
      <c r="D203" s="50"/>
      <c r="F203" s="50"/>
      <c r="H203" s="50"/>
      <c r="J203" s="50"/>
      <c r="L203" s="50"/>
      <c r="N203" s="50"/>
      <c r="P203" s="50"/>
      <c r="R203" s="50"/>
      <c r="T203" s="50"/>
    </row>
    <row r="204">
      <c r="C204" s="59"/>
      <c r="D204" s="50"/>
      <c r="F204" s="50"/>
      <c r="H204" s="50"/>
      <c r="J204" s="50"/>
      <c r="L204" s="50"/>
      <c r="N204" s="50"/>
      <c r="P204" s="50"/>
      <c r="R204" s="50"/>
      <c r="T204" s="50"/>
    </row>
    <row r="205">
      <c r="C205" s="59"/>
      <c r="D205" s="50"/>
      <c r="F205" s="50"/>
      <c r="H205" s="50"/>
      <c r="J205" s="50"/>
      <c r="L205" s="50"/>
      <c r="N205" s="50"/>
      <c r="P205" s="50"/>
      <c r="R205" s="50"/>
      <c r="T205" s="50"/>
    </row>
    <row r="206">
      <c r="C206" s="59"/>
      <c r="D206" s="50"/>
      <c r="F206" s="50"/>
      <c r="H206" s="50"/>
      <c r="J206" s="50"/>
      <c r="L206" s="50"/>
      <c r="N206" s="50"/>
      <c r="P206" s="50"/>
      <c r="R206" s="50"/>
      <c r="T206" s="50"/>
    </row>
    <row r="207">
      <c r="C207" s="59"/>
      <c r="D207" s="50"/>
      <c r="F207" s="50"/>
      <c r="H207" s="50"/>
      <c r="J207" s="50"/>
      <c r="L207" s="50"/>
      <c r="N207" s="50"/>
      <c r="P207" s="50"/>
      <c r="R207" s="50"/>
      <c r="T207" s="50"/>
    </row>
    <row r="208">
      <c r="C208" s="59"/>
      <c r="D208" s="50"/>
      <c r="F208" s="50"/>
      <c r="H208" s="50"/>
      <c r="J208" s="50"/>
      <c r="L208" s="50"/>
      <c r="N208" s="50"/>
      <c r="P208" s="50"/>
      <c r="R208" s="50"/>
      <c r="T208" s="50"/>
    </row>
    <row r="209">
      <c r="C209" s="59"/>
      <c r="D209" s="50"/>
      <c r="F209" s="50"/>
      <c r="H209" s="50"/>
      <c r="J209" s="50"/>
      <c r="L209" s="50"/>
      <c r="N209" s="50"/>
      <c r="P209" s="50"/>
      <c r="R209" s="50"/>
      <c r="T209" s="50"/>
    </row>
    <row r="210">
      <c r="C210" s="59"/>
      <c r="D210" s="50"/>
      <c r="F210" s="50"/>
      <c r="H210" s="50"/>
      <c r="J210" s="50"/>
      <c r="L210" s="50"/>
      <c r="N210" s="50"/>
      <c r="P210" s="50"/>
      <c r="R210" s="50"/>
      <c r="T210" s="50"/>
    </row>
    <row r="211">
      <c r="C211" s="59"/>
      <c r="D211" s="50"/>
      <c r="F211" s="50"/>
      <c r="H211" s="50"/>
      <c r="J211" s="50"/>
      <c r="L211" s="50"/>
      <c r="N211" s="50"/>
      <c r="P211" s="50"/>
      <c r="R211" s="50"/>
      <c r="T211" s="50"/>
    </row>
    <row r="212">
      <c r="C212" s="59"/>
      <c r="D212" s="50"/>
      <c r="F212" s="50"/>
      <c r="H212" s="50"/>
      <c r="J212" s="50"/>
      <c r="L212" s="50"/>
      <c r="N212" s="50"/>
      <c r="P212" s="50"/>
      <c r="R212" s="50"/>
      <c r="T212" s="50"/>
    </row>
    <row r="213">
      <c r="C213" s="59"/>
      <c r="D213" s="50"/>
      <c r="F213" s="50"/>
      <c r="H213" s="50"/>
      <c r="J213" s="50"/>
      <c r="L213" s="50"/>
      <c r="N213" s="50"/>
      <c r="P213" s="50"/>
      <c r="R213" s="50"/>
      <c r="T213" s="50"/>
    </row>
    <row r="214">
      <c r="C214" s="59"/>
      <c r="D214" s="50"/>
      <c r="F214" s="50"/>
      <c r="H214" s="50"/>
      <c r="J214" s="50"/>
      <c r="L214" s="50"/>
      <c r="N214" s="50"/>
      <c r="P214" s="50"/>
      <c r="R214" s="50"/>
      <c r="T214" s="50"/>
    </row>
    <row r="215">
      <c r="C215" s="59"/>
      <c r="D215" s="50"/>
      <c r="F215" s="50"/>
      <c r="H215" s="50"/>
      <c r="J215" s="50"/>
      <c r="L215" s="50"/>
      <c r="N215" s="50"/>
      <c r="P215" s="50"/>
      <c r="R215" s="50"/>
      <c r="T215" s="50"/>
    </row>
    <row r="216">
      <c r="C216" s="59"/>
      <c r="D216" s="50"/>
      <c r="F216" s="50"/>
      <c r="H216" s="50"/>
      <c r="J216" s="50"/>
      <c r="L216" s="50"/>
      <c r="N216" s="50"/>
      <c r="P216" s="50"/>
      <c r="R216" s="50"/>
      <c r="T216" s="50"/>
    </row>
    <row r="217">
      <c r="C217" s="59"/>
      <c r="D217" s="50"/>
      <c r="F217" s="50"/>
      <c r="H217" s="50"/>
      <c r="J217" s="50"/>
      <c r="L217" s="50"/>
      <c r="N217" s="50"/>
      <c r="P217" s="50"/>
      <c r="R217" s="50"/>
      <c r="T217" s="50"/>
    </row>
    <row r="218">
      <c r="C218" s="59"/>
      <c r="D218" s="50"/>
      <c r="F218" s="50"/>
      <c r="H218" s="50"/>
      <c r="J218" s="50"/>
      <c r="L218" s="50"/>
      <c r="N218" s="50"/>
      <c r="P218" s="50"/>
      <c r="R218" s="50"/>
      <c r="T218" s="50"/>
    </row>
    <row r="219">
      <c r="C219" s="59"/>
      <c r="D219" s="50"/>
      <c r="F219" s="50"/>
      <c r="H219" s="50"/>
      <c r="J219" s="50"/>
      <c r="L219" s="50"/>
      <c r="N219" s="50"/>
      <c r="P219" s="50"/>
      <c r="R219" s="50"/>
      <c r="T219" s="50"/>
    </row>
    <row r="220">
      <c r="C220" s="59"/>
      <c r="D220" s="50"/>
      <c r="F220" s="50"/>
      <c r="H220" s="50"/>
      <c r="J220" s="50"/>
      <c r="L220" s="50"/>
      <c r="N220" s="50"/>
      <c r="P220" s="50"/>
      <c r="R220" s="50"/>
      <c r="T220" s="50"/>
    </row>
    <row r="221">
      <c r="C221" s="59"/>
      <c r="D221" s="50"/>
      <c r="F221" s="50"/>
      <c r="H221" s="50"/>
      <c r="J221" s="50"/>
      <c r="L221" s="50"/>
      <c r="N221" s="50"/>
      <c r="P221" s="50"/>
      <c r="R221" s="50"/>
      <c r="T221" s="50"/>
    </row>
    <row r="222">
      <c r="C222" s="59"/>
      <c r="D222" s="50"/>
      <c r="F222" s="50"/>
      <c r="H222" s="50"/>
      <c r="J222" s="50"/>
      <c r="L222" s="50"/>
      <c r="N222" s="50"/>
      <c r="P222" s="50"/>
      <c r="R222" s="50"/>
      <c r="T222" s="50"/>
    </row>
    <row r="223">
      <c r="C223" s="59"/>
      <c r="D223" s="50"/>
      <c r="F223" s="50"/>
      <c r="H223" s="50"/>
      <c r="J223" s="50"/>
      <c r="L223" s="50"/>
      <c r="N223" s="50"/>
      <c r="P223" s="50"/>
      <c r="R223" s="50"/>
      <c r="T223" s="50"/>
    </row>
    <row r="224">
      <c r="C224" s="59"/>
      <c r="D224" s="50"/>
      <c r="F224" s="50"/>
      <c r="H224" s="50"/>
      <c r="J224" s="50"/>
      <c r="L224" s="50"/>
      <c r="N224" s="50"/>
      <c r="P224" s="50"/>
      <c r="R224" s="50"/>
      <c r="T224" s="50"/>
    </row>
    <row r="225">
      <c r="C225" s="59"/>
      <c r="D225" s="50"/>
      <c r="F225" s="50"/>
      <c r="H225" s="50"/>
      <c r="J225" s="50"/>
      <c r="L225" s="50"/>
      <c r="N225" s="50"/>
      <c r="P225" s="50"/>
      <c r="R225" s="50"/>
      <c r="T225" s="50"/>
    </row>
    <row r="226">
      <c r="C226" s="59"/>
      <c r="D226" s="50"/>
      <c r="F226" s="50"/>
      <c r="H226" s="50"/>
      <c r="J226" s="50"/>
      <c r="L226" s="50"/>
      <c r="N226" s="50"/>
      <c r="P226" s="50"/>
      <c r="R226" s="50"/>
      <c r="T226" s="50"/>
    </row>
    <row r="227">
      <c r="C227" s="59"/>
      <c r="D227" s="50"/>
      <c r="F227" s="50"/>
      <c r="H227" s="50"/>
      <c r="J227" s="50"/>
      <c r="L227" s="50"/>
      <c r="N227" s="50"/>
      <c r="P227" s="50"/>
      <c r="R227" s="50"/>
      <c r="T227" s="50"/>
    </row>
    <row r="228">
      <c r="C228" s="59"/>
      <c r="D228" s="50"/>
      <c r="F228" s="50"/>
      <c r="H228" s="50"/>
      <c r="J228" s="50"/>
      <c r="L228" s="50"/>
      <c r="N228" s="50"/>
      <c r="P228" s="50"/>
      <c r="R228" s="50"/>
      <c r="T228" s="50"/>
    </row>
    <row r="229">
      <c r="C229" s="59"/>
      <c r="D229" s="50"/>
      <c r="F229" s="50"/>
      <c r="H229" s="50"/>
      <c r="J229" s="50"/>
      <c r="L229" s="50"/>
      <c r="N229" s="50"/>
      <c r="P229" s="50"/>
      <c r="R229" s="50"/>
      <c r="T229" s="50"/>
    </row>
    <row r="230">
      <c r="C230" s="59"/>
      <c r="D230" s="50"/>
      <c r="F230" s="50"/>
      <c r="H230" s="50"/>
      <c r="J230" s="50"/>
      <c r="L230" s="50"/>
      <c r="N230" s="50"/>
      <c r="P230" s="50"/>
      <c r="R230" s="50"/>
      <c r="T230" s="50"/>
    </row>
    <row r="231">
      <c r="C231" s="59"/>
      <c r="D231" s="50"/>
      <c r="F231" s="50"/>
      <c r="H231" s="50"/>
      <c r="J231" s="50"/>
      <c r="L231" s="50"/>
      <c r="N231" s="50"/>
      <c r="P231" s="50"/>
      <c r="R231" s="50"/>
      <c r="T231" s="50"/>
    </row>
    <row r="232">
      <c r="C232" s="59"/>
      <c r="D232" s="50"/>
      <c r="F232" s="50"/>
      <c r="H232" s="50"/>
      <c r="J232" s="50"/>
      <c r="L232" s="50"/>
      <c r="N232" s="50"/>
      <c r="P232" s="50"/>
      <c r="R232" s="50"/>
      <c r="T232" s="50"/>
    </row>
    <row r="233">
      <c r="C233" s="59"/>
      <c r="D233" s="50"/>
      <c r="F233" s="50"/>
      <c r="H233" s="50"/>
      <c r="J233" s="50"/>
      <c r="L233" s="50"/>
      <c r="N233" s="50"/>
      <c r="P233" s="50"/>
      <c r="R233" s="50"/>
      <c r="T233" s="50"/>
    </row>
    <row r="234">
      <c r="C234" s="59"/>
      <c r="D234" s="50"/>
      <c r="F234" s="50"/>
      <c r="H234" s="50"/>
      <c r="J234" s="50"/>
      <c r="L234" s="50"/>
      <c r="N234" s="50"/>
      <c r="P234" s="50"/>
      <c r="R234" s="50"/>
      <c r="T234" s="50"/>
    </row>
    <row r="235">
      <c r="C235" s="59"/>
      <c r="D235" s="50"/>
      <c r="F235" s="50"/>
      <c r="H235" s="50"/>
      <c r="J235" s="50"/>
      <c r="L235" s="50"/>
      <c r="N235" s="50"/>
      <c r="P235" s="50"/>
      <c r="R235" s="50"/>
      <c r="T235" s="50"/>
    </row>
    <row r="236">
      <c r="C236" s="59"/>
      <c r="D236" s="50"/>
      <c r="F236" s="50"/>
      <c r="H236" s="50"/>
      <c r="J236" s="50"/>
      <c r="L236" s="50"/>
      <c r="N236" s="50"/>
      <c r="P236" s="50"/>
      <c r="R236" s="50"/>
      <c r="T236" s="50"/>
    </row>
    <row r="237">
      <c r="C237" s="59" t="e">
        <f>#REF!</f>
        <v>#REF!</v>
      </c>
      <c r="D237" s="50" t="e">
        <f>F237+H237+J237+L237+N237+P237+R237</f>
        <v>#REF!</v>
      </c>
      <c r="E237" s="25" t="e">
        <f>#REF!</f>
        <v>#REF!</v>
      </c>
      <c r="F237" s="50" t="e">
        <f>E237/C237</f>
        <v>#REF!</v>
      </c>
      <c r="G237" s="25" t="e">
        <f>#REF!</f>
        <v>#REF!</v>
      </c>
      <c r="H237" s="50" t="e">
        <f>G237/C237</f>
        <v>#REF!</v>
      </c>
      <c r="I237" s="25" t="e">
        <f>#REF!</f>
        <v>#REF!</v>
      </c>
      <c r="J237" s="50" t="e">
        <f>I237/C237</f>
        <v>#REF!</v>
      </c>
      <c r="K237" s="25" t="e">
        <f>#REF!</f>
        <v>#REF!</v>
      </c>
      <c r="L237" s="50" t="e">
        <f>K237/C237</f>
        <v>#REF!</v>
      </c>
      <c r="M237" s="25" t="e">
        <f>#REF!</f>
        <v>#REF!</v>
      </c>
      <c r="N237" s="50" t="e">
        <f>M237/C237</f>
        <v>#REF!</v>
      </c>
      <c r="O237" s="25" t="e">
        <f>#REF!</f>
        <v>#REF!</v>
      </c>
      <c r="P237" s="50" t="e">
        <f>O237/C237</f>
        <v>#REF!</v>
      </c>
      <c r="Q237" s="25" t="e">
        <f>#REF!</f>
        <v>#REF!</v>
      </c>
      <c r="R237" s="50" t="e">
        <f>Q237/C237</f>
        <v>#REF!</v>
      </c>
      <c r="S237" s="17" t="e">
        <f>C237-E237</f>
        <v>#REF!</v>
      </c>
      <c r="T237" s="50" t="e">
        <f>S237/$C237</f>
        <v>#REF!</v>
      </c>
    </row>
    <row r="238">
      <c r="C238" s="59" t="e">
        <f>#REF!</f>
        <v>#REF!</v>
      </c>
      <c r="D238" s="50" t="e">
        <f>F238+H238+J238+L238+N238+P238+R238</f>
        <v>#REF!</v>
      </c>
      <c r="E238" s="25" t="e">
        <f>#REF!</f>
        <v>#REF!</v>
      </c>
      <c r="F238" s="50" t="e">
        <f>E238/C238</f>
        <v>#REF!</v>
      </c>
      <c r="G238" s="25" t="e">
        <f>#REF!</f>
        <v>#REF!</v>
      </c>
      <c r="H238" s="50" t="e">
        <f>G238/C238</f>
        <v>#REF!</v>
      </c>
      <c r="I238" s="25" t="e">
        <f>#REF!</f>
        <v>#REF!</v>
      </c>
      <c r="J238" s="50" t="e">
        <f>I238/C238</f>
        <v>#REF!</v>
      </c>
      <c r="K238" s="25" t="e">
        <f>#REF!</f>
        <v>#REF!</v>
      </c>
      <c r="L238" s="50" t="e">
        <f>K238/C238</f>
        <v>#REF!</v>
      </c>
      <c r="M238" s="25" t="e">
        <f>#REF!</f>
        <v>#REF!</v>
      </c>
      <c r="N238" s="50" t="e">
        <f>M238/C238</f>
        <v>#REF!</v>
      </c>
      <c r="O238" s="25" t="e">
        <f>#REF!</f>
        <v>#REF!</v>
      </c>
      <c r="P238" s="50" t="e">
        <f>O238/C238</f>
        <v>#REF!</v>
      </c>
      <c r="Q238" s="25" t="e">
        <f>#REF!</f>
        <v>#REF!</v>
      </c>
      <c r="R238" s="50" t="e">
        <f>Q238/C238</f>
        <v>#REF!</v>
      </c>
      <c r="S238" s="17" t="e">
        <f>C238-E238</f>
        <v>#REF!</v>
      </c>
      <c r="T238" s="50" t="e">
        <f>S238/$C238</f>
        <v>#REF!</v>
      </c>
    </row>
    <row r="239">
      <c r="C239" s="59" t="e">
        <f>#REF!</f>
        <v>#REF!</v>
      </c>
      <c r="D239" s="50" t="e">
        <f>F239+H239+J239+L239+N239+P239+R239</f>
        <v>#REF!</v>
      </c>
      <c r="E239" s="25" t="e">
        <f>#REF!</f>
        <v>#REF!</v>
      </c>
      <c r="F239" s="50" t="e">
        <f>E239/C239</f>
        <v>#REF!</v>
      </c>
      <c r="G239" s="25" t="e">
        <f>#REF!</f>
        <v>#REF!</v>
      </c>
      <c r="H239" s="50" t="e">
        <f>G239/C239</f>
        <v>#REF!</v>
      </c>
      <c r="I239" s="25" t="e">
        <f>#REF!</f>
        <v>#REF!</v>
      </c>
      <c r="J239" s="50" t="e">
        <f>I239/C239</f>
        <v>#REF!</v>
      </c>
      <c r="K239" s="25" t="e">
        <f>#REF!</f>
        <v>#REF!</v>
      </c>
      <c r="L239" s="50" t="e">
        <f>K239/C239</f>
        <v>#REF!</v>
      </c>
      <c r="M239" s="25" t="e">
        <f>#REF!</f>
        <v>#REF!</v>
      </c>
      <c r="N239" s="50" t="e">
        <f>M239/C239</f>
        <v>#REF!</v>
      </c>
      <c r="O239" s="25" t="e">
        <f>#REF!</f>
        <v>#REF!</v>
      </c>
      <c r="P239" s="50" t="e">
        <f>O239/C239</f>
        <v>#REF!</v>
      </c>
      <c r="Q239" s="25" t="e">
        <f>#REF!</f>
        <v>#REF!</v>
      </c>
      <c r="R239" s="50" t="e">
        <f>Q239/C239</f>
        <v>#REF!</v>
      </c>
      <c r="S239" s="17" t="e">
        <f>C239-E239</f>
        <v>#REF!</v>
      </c>
      <c r="T239" s="50" t="e">
        <f>S239/$C239</f>
        <v>#REF!</v>
      </c>
    </row>
    <row r="240">
      <c r="C240" s="59" t="e">
        <f>#REF!</f>
        <v>#REF!</v>
      </c>
      <c r="D240" s="50" t="e">
        <f>F240+H240+J240+L240+N240+P240+R240</f>
        <v>#REF!</v>
      </c>
      <c r="E240" s="25" t="e">
        <f>#REF!</f>
        <v>#REF!</v>
      </c>
      <c r="F240" s="50" t="e">
        <f>E240/C240</f>
        <v>#REF!</v>
      </c>
      <c r="G240" s="25" t="e">
        <f>#REF!</f>
        <v>#REF!</v>
      </c>
      <c r="H240" s="50" t="e">
        <f>G240/C240</f>
        <v>#REF!</v>
      </c>
      <c r="I240" s="25" t="e">
        <f>#REF!</f>
        <v>#REF!</v>
      </c>
      <c r="J240" s="50" t="e">
        <f>I240/C240</f>
        <v>#REF!</v>
      </c>
      <c r="K240" s="25" t="e">
        <f>#REF!</f>
        <v>#REF!</v>
      </c>
      <c r="L240" s="50" t="e">
        <f>K240/C240</f>
        <v>#REF!</v>
      </c>
      <c r="M240" s="25" t="e">
        <f>#REF!</f>
        <v>#REF!</v>
      </c>
      <c r="N240" s="50" t="e">
        <f>M240/C240</f>
        <v>#REF!</v>
      </c>
      <c r="O240" s="25" t="e">
        <f>#REF!</f>
        <v>#REF!</v>
      </c>
      <c r="P240" s="50" t="e">
        <f>O240/C240</f>
        <v>#REF!</v>
      </c>
      <c r="Q240" s="25" t="e">
        <f>#REF!</f>
        <v>#REF!</v>
      </c>
      <c r="R240" s="50" t="e">
        <f>Q240/C240</f>
        <v>#REF!</v>
      </c>
      <c r="S240" s="17" t="e">
        <f>C240-E240</f>
        <v>#REF!</v>
      </c>
      <c r="T240" s="50" t="e">
        <f>S240/$C240</f>
        <v>#REF!</v>
      </c>
    </row>
    <row r="241">
      <c r="C241" s="59" t="e">
        <f>#REF!</f>
        <v>#REF!</v>
      </c>
      <c r="D241" s="50" t="e">
        <f>F241+H241+J241+L241+N241+P241+R241</f>
        <v>#REF!</v>
      </c>
      <c r="E241" s="25" t="e">
        <f>#REF!</f>
        <v>#REF!</v>
      </c>
      <c r="F241" s="50" t="e">
        <f>E241/C241</f>
        <v>#REF!</v>
      </c>
      <c r="G241" s="25" t="e">
        <f>#REF!</f>
        <v>#REF!</v>
      </c>
      <c r="H241" s="50" t="e">
        <f>G241/C241</f>
        <v>#REF!</v>
      </c>
      <c r="I241" s="25" t="e">
        <f>#REF!</f>
        <v>#REF!</v>
      </c>
      <c r="J241" s="50" t="e">
        <f>I241/C241</f>
        <v>#REF!</v>
      </c>
      <c r="K241" s="25" t="e">
        <f>#REF!</f>
        <v>#REF!</v>
      </c>
      <c r="L241" s="50" t="e">
        <f>K241/C241</f>
        <v>#REF!</v>
      </c>
      <c r="M241" s="25" t="e">
        <f>#REF!</f>
        <v>#REF!</v>
      </c>
      <c r="N241" s="50" t="e">
        <f>M241/C241</f>
        <v>#REF!</v>
      </c>
      <c r="O241" s="25" t="e">
        <f>#REF!</f>
        <v>#REF!</v>
      </c>
      <c r="P241" s="50" t="e">
        <f>O241/C241</f>
        <v>#REF!</v>
      </c>
      <c r="Q241" s="25" t="e">
        <f>#REF!</f>
        <v>#REF!</v>
      </c>
      <c r="R241" s="50" t="e">
        <f>Q241/C241</f>
        <v>#REF!</v>
      </c>
      <c r="S241" s="17" t="e">
        <f>C241-E241</f>
        <v>#REF!</v>
      </c>
      <c r="T241" s="50" t="e">
        <f>S241/$C241</f>
        <v>#REF!</v>
      </c>
    </row>
    <row r="242">
      <c r="C242" s="59" t="e">
        <f>#REF!</f>
        <v>#REF!</v>
      </c>
      <c r="D242" s="50" t="e">
        <f>F242+H242+J242+L242+N242+P242+R242</f>
        <v>#REF!</v>
      </c>
      <c r="E242" s="25" t="e">
        <f>#REF!</f>
        <v>#REF!</v>
      </c>
      <c r="F242" s="50" t="e">
        <f>E242/C242</f>
        <v>#REF!</v>
      </c>
      <c r="G242" s="25" t="e">
        <f>#REF!</f>
        <v>#REF!</v>
      </c>
      <c r="H242" s="50" t="e">
        <f>G242/C242</f>
        <v>#REF!</v>
      </c>
      <c r="I242" s="25" t="e">
        <f>#REF!</f>
        <v>#REF!</v>
      </c>
      <c r="J242" s="50" t="e">
        <f>I242/C242</f>
        <v>#REF!</v>
      </c>
      <c r="K242" s="25" t="e">
        <f>#REF!</f>
        <v>#REF!</v>
      </c>
      <c r="L242" s="50" t="e">
        <f>K242/C242</f>
        <v>#REF!</v>
      </c>
      <c r="M242" s="25" t="e">
        <f>#REF!</f>
        <v>#REF!</v>
      </c>
      <c r="N242" s="50" t="e">
        <f>M242/C242</f>
        <v>#REF!</v>
      </c>
      <c r="O242" s="25" t="e">
        <f>#REF!</f>
        <v>#REF!</v>
      </c>
      <c r="P242" s="50" t="e">
        <f>O242/C242</f>
        <v>#REF!</v>
      </c>
      <c r="Q242" s="25" t="e">
        <f>#REF!</f>
        <v>#REF!</v>
      </c>
      <c r="R242" s="50" t="e">
        <f>Q242/C242</f>
        <v>#REF!</v>
      </c>
      <c r="S242" s="17" t="e">
        <f>C242-E242</f>
        <v>#REF!</v>
      </c>
      <c r="T242" s="50" t="e">
        <f>S242/$C242</f>
        <v>#REF!</v>
      </c>
    </row>
    <row r="243">
      <c r="C243" s="59" t="e">
        <f>#REF!</f>
        <v>#REF!</v>
      </c>
      <c r="D243" s="50" t="e">
        <f>F243+H243+J243+L243+N243+P243+R243</f>
        <v>#REF!</v>
      </c>
      <c r="E243" s="25" t="e">
        <f>#REF!</f>
        <v>#REF!</v>
      </c>
      <c r="F243" s="50" t="e">
        <f>E243/C243</f>
        <v>#REF!</v>
      </c>
      <c r="G243" s="25" t="e">
        <f>#REF!</f>
        <v>#REF!</v>
      </c>
      <c r="H243" s="50" t="e">
        <f>G243/C243</f>
        <v>#REF!</v>
      </c>
      <c r="I243" s="25" t="e">
        <f>#REF!</f>
        <v>#REF!</v>
      </c>
      <c r="J243" s="50" t="e">
        <f>I243/C243</f>
        <v>#REF!</v>
      </c>
      <c r="K243" s="25" t="e">
        <f>#REF!</f>
        <v>#REF!</v>
      </c>
      <c r="L243" s="50" t="e">
        <f>K243/C243</f>
        <v>#REF!</v>
      </c>
      <c r="M243" s="25" t="e">
        <f>#REF!</f>
        <v>#REF!</v>
      </c>
      <c r="N243" s="50" t="e">
        <f>M243/C243</f>
        <v>#REF!</v>
      </c>
      <c r="O243" s="25" t="e">
        <f>#REF!</f>
        <v>#REF!</v>
      </c>
      <c r="P243" s="50" t="e">
        <f>O243/C243</f>
        <v>#REF!</v>
      </c>
      <c r="Q243" s="25" t="e">
        <f>#REF!</f>
        <v>#REF!</v>
      </c>
      <c r="R243" s="50" t="e">
        <f>Q243/C243</f>
        <v>#REF!</v>
      </c>
      <c r="S243" s="17" t="e">
        <f>C243-E243</f>
        <v>#REF!</v>
      </c>
      <c r="T243" s="50" t="e">
        <f>S243/$C243</f>
        <v>#REF!</v>
      </c>
    </row>
    <row r="244">
      <c r="C244" s="59" t="e">
        <f>#REF!</f>
        <v>#REF!</v>
      </c>
      <c r="D244" s="50" t="e">
        <f>F244+H244+J244+L244+N244+P244+R244</f>
        <v>#REF!</v>
      </c>
      <c r="E244" s="25" t="e">
        <f>#REF!</f>
        <v>#REF!</v>
      </c>
      <c r="F244" s="50" t="e">
        <f>E244/C244</f>
        <v>#REF!</v>
      </c>
      <c r="G244" s="25" t="e">
        <f>#REF!</f>
        <v>#REF!</v>
      </c>
      <c r="H244" s="50" t="e">
        <f>G244/C244</f>
        <v>#REF!</v>
      </c>
      <c r="I244" s="25" t="e">
        <f>#REF!</f>
        <v>#REF!</v>
      </c>
      <c r="J244" s="50" t="e">
        <f>I244/C244</f>
        <v>#REF!</v>
      </c>
      <c r="K244" s="25" t="e">
        <f>#REF!</f>
        <v>#REF!</v>
      </c>
      <c r="L244" s="50" t="e">
        <f>K244/C244</f>
        <v>#REF!</v>
      </c>
      <c r="M244" s="25" t="e">
        <f>#REF!</f>
        <v>#REF!</v>
      </c>
      <c r="N244" s="50" t="e">
        <f>M244/C244</f>
        <v>#REF!</v>
      </c>
      <c r="O244" s="25" t="e">
        <f>#REF!</f>
        <v>#REF!</v>
      </c>
      <c r="P244" s="50" t="e">
        <f>O244/C244</f>
        <v>#REF!</v>
      </c>
      <c r="Q244" s="25" t="e">
        <f>#REF!</f>
        <v>#REF!</v>
      </c>
      <c r="R244" s="50" t="e">
        <f>Q244/C244</f>
        <v>#REF!</v>
      </c>
      <c r="S244" s="17" t="e">
        <f>C244-E244</f>
        <v>#REF!</v>
      </c>
      <c r="T244" s="50" t="e">
        <f>S244/$C244</f>
        <v>#REF!</v>
      </c>
    </row>
    <row r="245">
      <c r="C245" s="59" t="e">
        <f>#REF!</f>
        <v>#REF!</v>
      </c>
      <c r="D245" s="50" t="e">
        <f>F245+H245+J245+L245+N245+P245+R245</f>
        <v>#REF!</v>
      </c>
      <c r="E245" s="25" t="e">
        <f>#REF!</f>
        <v>#REF!</v>
      </c>
      <c r="F245" s="50" t="e">
        <f>E245/C245</f>
        <v>#REF!</v>
      </c>
      <c r="G245" s="25" t="e">
        <f>#REF!</f>
        <v>#REF!</v>
      </c>
      <c r="H245" s="50" t="e">
        <f>G245/C245</f>
        <v>#REF!</v>
      </c>
      <c r="I245" s="25" t="e">
        <f>#REF!</f>
        <v>#REF!</v>
      </c>
      <c r="J245" s="50" t="e">
        <f>I245/C245</f>
        <v>#REF!</v>
      </c>
      <c r="K245" s="25" t="e">
        <f>#REF!</f>
        <v>#REF!</v>
      </c>
      <c r="L245" s="50" t="e">
        <f>K245/C245</f>
        <v>#REF!</v>
      </c>
      <c r="M245" s="25" t="e">
        <f>#REF!</f>
        <v>#REF!</v>
      </c>
      <c r="N245" s="50" t="e">
        <f>M245/C245</f>
        <v>#REF!</v>
      </c>
      <c r="O245" s="25" t="e">
        <f>#REF!</f>
        <v>#REF!</v>
      </c>
      <c r="P245" s="50" t="e">
        <f>O245/C245</f>
        <v>#REF!</v>
      </c>
      <c r="Q245" s="25" t="e">
        <f>#REF!</f>
        <v>#REF!</v>
      </c>
      <c r="R245" s="50" t="e">
        <f>Q245/C245</f>
        <v>#REF!</v>
      </c>
      <c r="S245" s="17" t="e">
        <f>C245-E245</f>
        <v>#REF!</v>
      </c>
      <c r="T245" s="50" t="e">
        <f>S245/$C245</f>
        <v>#REF!</v>
      </c>
    </row>
    <row r="246">
      <c r="C246" s="59" t="e">
        <f>#REF!</f>
        <v>#REF!</v>
      </c>
      <c r="D246" s="50" t="e">
        <f>F246+H246+J246+L246+N246+P246+R246</f>
        <v>#REF!</v>
      </c>
      <c r="E246" s="25" t="e">
        <f>#REF!</f>
        <v>#REF!</v>
      </c>
      <c r="F246" s="50" t="e">
        <f>E246/C246</f>
        <v>#REF!</v>
      </c>
      <c r="G246" s="25" t="e">
        <f>#REF!</f>
        <v>#REF!</v>
      </c>
      <c r="H246" s="50" t="e">
        <f>G246/C246</f>
        <v>#REF!</v>
      </c>
      <c r="I246" s="25" t="e">
        <f>#REF!</f>
        <v>#REF!</v>
      </c>
      <c r="J246" s="50" t="e">
        <f>I246/C246</f>
        <v>#REF!</v>
      </c>
      <c r="K246" s="25" t="e">
        <f>#REF!</f>
        <v>#REF!</v>
      </c>
      <c r="L246" s="50" t="e">
        <f>K246/C246</f>
        <v>#REF!</v>
      </c>
      <c r="M246" s="25" t="e">
        <f>#REF!</f>
        <v>#REF!</v>
      </c>
      <c r="N246" s="50" t="e">
        <f>M246/C246</f>
        <v>#REF!</v>
      </c>
      <c r="O246" s="25" t="e">
        <f>#REF!</f>
        <v>#REF!</v>
      </c>
      <c r="P246" s="50" t="e">
        <f>O246/C246</f>
        <v>#REF!</v>
      </c>
      <c r="Q246" s="25" t="e">
        <f>#REF!</f>
        <v>#REF!</v>
      </c>
      <c r="R246" s="50" t="e">
        <f>Q246/C246</f>
        <v>#REF!</v>
      </c>
      <c r="S246" s="17" t="e">
        <f>C246-E246</f>
        <v>#REF!</v>
      </c>
      <c r="T246" s="50" t="e">
        <f>S246/$C246</f>
        <v>#REF!</v>
      </c>
    </row>
    <row r="247">
      <c r="C247" s="59" t="e">
        <f>#REF!</f>
        <v>#REF!</v>
      </c>
      <c r="D247" s="50" t="e">
        <f>F247+H247+J247+L247+N247+P247+R247</f>
        <v>#REF!</v>
      </c>
      <c r="E247" s="25" t="e">
        <f>#REF!</f>
        <v>#REF!</v>
      </c>
      <c r="F247" s="50" t="e">
        <f>E247/C247</f>
        <v>#REF!</v>
      </c>
      <c r="G247" s="25" t="e">
        <f>#REF!</f>
        <v>#REF!</v>
      </c>
      <c r="H247" s="50" t="e">
        <f>G247/C247</f>
        <v>#REF!</v>
      </c>
      <c r="I247" s="25" t="e">
        <f>#REF!</f>
        <v>#REF!</v>
      </c>
      <c r="J247" s="50" t="e">
        <f>I247/C247</f>
        <v>#REF!</v>
      </c>
      <c r="K247" s="25" t="e">
        <f>#REF!</f>
        <v>#REF!</v>
      </c>
      <c r="L247" s="50" t="e">
        <f>K247/C247</f>
        <v>#REF!</v>
      </c>
      <c r="M247" s="25" t="e">
        <f>#REF!</f>
        <v>#REF!</v>
      </c>
      <c r="N247" s="50" t="e">
        <f>M247/C247</f>
        <v>#REF!</v>
      </c>
      <c r="O247" s="25" t="e">
        <f>#REF!</f>
        <v>#REF!</v>
      </c>
      <c r="P247" s="50" t="e">
        <f>O247/C247</f>
        <v>#REF!</v>
      </c>
      <c r="Q247" s="25" t="e">
        <f>#REF!</f>
        <v>#REF!</v>
      </c>
      <c r="R247" s="50" t="e">
        <f>Q247/C247</f>
        <v>#REF!</v>
      </c>
      <c r="S247" s="17" t="e">
        <f>C247-E247</f>
        <v>#REF!</v>
      </c>
      <c r="T247" s="50" t="e">
        <f>S247/$C247</f>
        <v>#REF!</v>
      </c>
    </row>
    <row r="248">
      <c r="C248" s="59" t="e">
        <f>#REF!</f>
        <v>#REF!</v>
      </c>
      <c r="D248" s="50" t="e">
        <f>F248+H248+J248+L248+N248+P248+R248</f>
        <v>#REF!</v>
      </c>
      <c r="E248" s="25" t="e">
        <f>#REF!</f>
        <v>#REF!</v>
      </c>
      <c r="F248" s="50" t="e">
        <f>E248/C248</f>
        <v>#REF!</v>
      </c>
      <c r="G248" s="25" t="e">
        <f>#REF!</f>
        <v>#REF!</v>
      </c>
      <c r="H248" s="50" t="e">
        <f>G248/C248</f>
        <v>#REF!</v>
      </c>
      <c r="I248" s="25" t="e">
        <f>#REF!</f>
        <v>#REF!</v>
      </c>
      <c r="J248" s="50" t="e">
        <f>I248/C248</f>
        <v>#REF!</v>
      </c>
      <c r="K248" s="25" t="e">
        <f>#REF!</f>
        <v>#REF!</v>
      </c>
      <c r="L248" s="50" t="e">
        <f>K248/C248</f>
        <v>#REF!</v>
      </c>
      <c r="M248" s="25" t="e">
        <f>#REF!</f>
        <v>#REF!</v>
      </c>
      <c r="N248" s="50" t="e">
        <f>M248/C248</f>
        <v>#REF!</v>
      </c>
      <c r="O248" s="25" t="e">
        <f>#REF!</f>
        <v>#REF!</v>
      </c>
      <c r="P248" s="50" t="e">
        <f>O248/C248</f>
        <v>#REF!</v>
      </c>
      <c r="Q248" s="25" t="e">
        <f>#REF!</f>
        <v>#REF!</v>
      </c>
      <c r="R248" s="50" t="e">
        <f>Q248/C248</f>
        <v>#REF!</v>
      </c>
      <c r="S248" s="17" t="e">
        <f>C248-E248</f>
        <v>#REF!</v>
      </c>
      <c r="T248" s="50" t="e">
        <f>S248/$C248</f>
        <v>#REF!</v>
      </c>
    </row>
    <row r="249">
      <c r="C249" s="59" t="e">
        <f>#REF!</f>
        <v>#REF!</v>
      </c>
      <c r="D249" s="50" t="e">
        <f>F249+H249+J249+L249+N249+P249+R249</f>
        <v>#REF!</v>
      </c>
      <c r="E249" s="25" t="e">
        <f>#REF!</f>
        <v>#REF!</v>
      </c>
      <c r="F249" s="50" t="e">
        <f>E249/C249</f>
        <v>#REF!</v>
      </c>
      <c r="G249" s="25" t="e">
        <f>#REF!</f>
        <v>#REF!</v>
      </c>
      <c r="H249" s="50" t="e">
        <f>G249/C249</f>
        <v>#REF!</v>
      </c>
      <c r="I249" s="25" t="e">
        <f>#REF!</f>
        <v>#REF!</v>
      </c>
      <c r="J249" s="50" t="e">
        <f>I249/C249</f>
        <v>#REF!</v>
      </c>
      <c r="K249" s="25" t="e">
        <f>#REF!</f>
        <v>#REF!</v>
      </c>
      <c r="L249" s="50" t="e">
        <f>K249/C249</f>
        <v>#REF!</v>
      </c>
      <c r="M249" s="25" t="e">
        <f>#REF!</f>
        <v>#REF!</v>
      </c>
      <c r="N249" s="50" t="e">
        <f>M249/C249</f>
        <v>#REF!</v>
      </c>
      <c r="O249" s="25" t="e">
        <f>#REF!</f>
        <v>#REF!</v>
      </c>
      <c r="P249" s="50" t="e">
        <f>O249/C249</f>
        <v>#REF!</v>
      </c>
      <c r="Q249" s="25" t="e">
        <f>#REF!</f>
        <v>#REF!</v>
      </c>
      <c r="R249" s="50" t="e">
        <f>Q249/C249</f>
        <v>#REF!</v>
      </c>
      <c r="S249" s="17" t="e">
        <f>C249-E249</f>
        <v>#REF!</v>
      </c>
      <c r="T249" s="50" t="e">
        <f>S249/$C249</f>
        <v>#REF!</v>
      </c>
    </row>
    <row r="250">
      <c r="C250" s="59" t="e">
        <f>#REF!</f>
        <v>#REF!</v>
      </c>
      <c r="D250" s="50" t="e">
        <f>F250+H250+J250+L250+N250+P250+R250</f>
        <v>#REF!</v>
      </c>
      <c r="E250" s="25" t="e">
        <f>#REF!</f>
        <v>#REF!</v>
      </c>
      <c r="F250" s="50" t="e">
        <f>E250/C250</f>
        <v>#REF!</v>
      </c>
      <c r="G250" s="25" t="e">
        <f>#REF!</f>
        <v>#REF!</v>
      </c>
      <c r="H250" s="50" t="e">
        <f>G250/C250</f>
        <v>#REF!</v>
      </c>
      <c r="I250" s="25" t="e">
        <f>#REF!</f>
        <v>#REF!</v>
      </c>
      <c r="J250" s="50" t="e">
        <f>I250/C250</f>
        <v>#REF!</v>
      </c>
      <c r="K250" s="25" t="e">
        <f>#REF!</f>
        <v>#REF!</v>
      </c>
      <c r="L250" s="50" t="e">
        <f>K250/C250</f>
        <v>#REF!</v>
      </c>
      <c r="M250" s="25" t="e">
        <f>#REF!</f>
        <v>#REF!</v>
      </c>
      <c r="N250" s="50" t="e">
        <f>M250/C250</f>
        <v>#REF!</v>
      </c>
      <c r="O250" s="25" t="e">
        <f>#REF!</f>
        <v>#REF!</v>
      </c>
      <c r="P250" s="50" t="e">
        <f>O250/C250</f>
        <v>#REF!</v>
      </c>
      <c r="Q250" s="25" t="e">
        <f>#REF!</f>
        <v>#REF!</v>
      </c>
      <c r="R250" s="50" t="e">
        <f>Q250/C250</f>
        <v>#REF!</v>
      </c>
      <c r="S250" s="17" t="e">
        <f>C250-E250</f>
        <v>#REF!</v>
      </c>
      <c r="T250" s="50" t="e">
        <f>S250/$C250</f>
        <v>#REF!</v>
      </c>
    </row>
    <row r="251">
      <c r="C251" s="59" t="e">
        <f>#REF!</f>
        <v>#REF!</v>
      </c>
      <c r="D251" s="50" t="e">
        <f>F251+H251+J251+L251+N251+P251+R251</f>
        <v>#REF!</v>
      </c>
      <c r="E251" s="25" t="e">
        <f>#REF!</f>
        <v>#REF!</v>
      </c>
      <c r="F251" s="50" t="e">
        <f>E251/C251</f>
        <v>#REF!</v>
      </c>
      <c r="G251" s="25" t="e">
        <f>#REF!</f>
        <v>#REF!</v>
      </c>
      <c r="H251" s="50" t="e">
        <f>G251/C251</f>
        <v>#REF!</v>
      </c>
      <c r="I251" s="25" t="e">
        <f>#REF!</f>
        <v>#REF!</v>
      </c>
      <c r="J251" s="50" t="e">
        <f>I251/C251</f>
        <v>#REF!</v>
      </c>
      <c r="K251" s="25" t="e">
        <f>#REF!</f>
        <v>#REF!</v>
      </c>
      <c r="L251" s="50" t="e">
        <f>K251/C251</f>
        <v>#REF!</v>
      </c>
      <c r="M251" s="25" t="e">
        <f>#REF!</f>
        <v>#REF!</v>
      </c>
      <c r="N251" s="50" t="e">
        <f>M251/C251</f>
        <v>#REF!</v>
      </c>
      <c r="O251" s="25" t="e">
        <f>#REF!</f>
        <v>#REF!</v>
      </c>
      <c r="P251" s="50" t="e">
        <f>O251/C251</f>
        <v>#REF!</v>
      </c>
      <c r="Q251" s="25" t="e">
        <f>#REF!</f>
        <v>#REF!</v>
      </c>
      <c r="R251" s="50" t="e">
        <f>Q251/C251</f>
        <v>#REF!</v>
      </c>
      <c r="S251" s="17" t="e">
        <f>C251-E251</f>
        <v>#REF!</v>
      </c>
      <c r="T251" s="50" t="e">
        <f>S251/$C251</f>
        <v>#REF!</v>
      </c>
    </row>
    <row r="252">
      <c r="C252" s="59" t="e">
        <f>#REF!</f>
        <v>#REF!</v>
      </c>
      <c r="D252" s="50" t="e">
        <f>F252+H252+J252+L252+N252+P252+R252</f>
        <v>#REF!</v>
      </c>
      <c r="E252" s="25" t="e">
        <f>#REF!</f>
        <v>#REF!</v>
      </c>
      <c r="F252" s="50" t="e">
        <f>E252/C252</f>
        <v>#REF!</v>
      </c>
      <c r="G252" s="25" t="e">
        <f>#REF!</f>
        <v>#REF!</v>
      </c>
      <c r="H252" s="50" t="e">
        <f>G252/C252</f>
        <v>#REF!</v>
      </c>
      <c r="I252" s="25" t="e">
        <f>#REF!</f>
        <v>#REF!</v>
      </c>
      <c r="J252" s="50" t="e">
        <f>I252/C252</f>
        <v>#REF!</v>
      </c>
      <c r="K252" s="25" t="e">
        <f>#REF!</f>
        <v>#REF!</v>
      </c>
      <c r="L252" s="50" t="e">
        <f>K252/C252</f>
        <v>#REF!</v>
      </c>
      <c r="M252" s="25" t="e">
        <f>#REF!</f>
        <v>#REF!</v>
      </c>
      <c r="N252" s="50" t="e">
        <f>M252/C252</f>
        <v>#REF!</v>
      </c>
      <c r="O252" s="25" t="e">
        <f>#REF!</f>
        <v>#REF!</v>
      </c>
      <c r="P252" s="50" t="e">
        <f>O252/C252</f>
        <v>#REF!</v>
      </c>
      <c r="Q252" s="25" t="e">
        <f>#REF!</f>
        <v>#REF!</v>
      </c>
      <c r="R252" s="50" t="e">
        <f>Q252/C252</f>
        <v>#REF!</v>
      </c>
      <c r="S252" s="17" t="e">
        <f>C252-E252</f>
        <v>#REF!</v>
      </c>
      <c r="T252" s="50" t="e">
        <f>S252/$C252</f>
        <v>#REF!</v>
      </c>
    </row>
    <row r="253">
      <c r="C253" s="59" t="e">
        <f>#REF!</f>
        <v>#REF!</v>
      </c>
      <c r="D253" s="50" t="e">
        <f>F253+H253+J253+L253+N253+P253+R253</f>
        <v>#REF!</v>
      </c>
      <c r="E253" s="25" t="e">
        <f>#REF!</f>
        <v>#REF!</v>
      </c>
      <c r="F253" s="50" t="e">
        <f>E253/C253</f>
        <v>#REF!</v>
      </c>
      <c r="G253" s="25" t="e">
        <f>#REF!</f>
        <v>#REF!</v>
      </c>
      <c r="H253" s="50" t="e">
        <f>G253/C253</f>
        <v>#REF!</v>
      </c>
      <c r="I253" s="25" t="e">
        <f>#REF!</f>
        <v>#REF!</v>
      </c>
      <c r="J253" s="50" t="e">
        <f>I253/C253</f>
        <v>#REF!</v>
      </c>
      <c r="K253" s="25" t="e">
        <f>#REF!</f>
        <v>#REF!</v>
      </c>
      <c r="L253" s="50" t="e">
        <f>K253/C253</f>
        <v>#REF!</v>
      </c>
      <c r="M253" s="25" t="e">
        <f>#REF!</f>
        <v>#REF!</v>
      </c>
      <c r="N253" s="50" t="e">
        <f>M253/C253</f>
        <v>#REF!</v>
      </c>
      <c r="O253" s="25" t="e">
        <f>#REF!</f>
        <v>#REF!</v>
      </c>
      <c r="P253" s="50" t="e">
        <f>O253/C253</f>
        <v>#REF!</v>
      </c>
      <c r="Q253" s="25" t="e">
        <f>#REF!</f>
        <v>#REF!</v>
      </c>
      <c r="R253" s="50" t="e">
        <f>Q253/C253</f>
        <v>#REF!</v>
      </c>
      <c r="S253" s="17" t="e">
        <f>C253-E253</f>
        <v>#REF!</v>
      </c>
      <c r="T253" s="50" t="e">
        <f>S253/$C253</f>
        <v>#REF!</v>
      </c>
    </row>
    <row r="254">
      <c r="C254" s="59" t="e">
        <f>#REF!</f>
        <v>#REF!</v>
      </c>
      <c r="D254" s="50" t="e">
        <f>F254+H254+J254+L254+N254+P254+R254</f>
        <v>#REF!</v>
      </c>
      <c r="E254" s="25" t="e">
        <f>#REF!</f>
        <v>#REF!</v>
      </c>
      <c r="F254" s="50" t="e">
        <f>E254/C254</f>
        <v>#REF!</v>
      </c>
      <c r="G254" s="25" t="e">
        <f>#REF!</f>
        <v>#REF!</v>
      </c>
      <c r="H254" s="50" t="e">
        <f>G254/C254</f>
        <v>#REF!</v>
      </c>
      <c r="I254" s="25" t="e">
        <f>#REF!</f>
        <v>#REF!</v>
      </c>
      <c r="J254" s="50" t="e">
        <f>I254/C254</f>
        <v>#REF!</v>
      </c>
      <c r="K254" s="25" t="e">
        <f>#REF!</f>
        <v>#REF!</v>
      </c>
      <c r="L254" s="50" t="e">
        <f>K254/C254</f>
        <v>#REF!</v>
      </c>
      <c r="M254" s="25" t="e">
        <f>#REF!</f>
        <v>#REF!</v>
      </c>
      <c r="N254" s="50" t="e">
        <f>M254/C254</f>
        <v>#REF!</v>
      </c>
      <c r="O254" s="25" t="e">
        <f>#REF!</f>
        <v>#REF!</v>
      </c>
      <c r="P254" s="50" t="e">
        <f>O254/C254</f>
        <v>#REF!</v>
      </c>
      <c r="Q254" s="25" t="e">
        <f>#REF!</f>
        <v>#REF!</v>
      </c>
      <c r="R254" s="50" t="e">
        <f>Q254/C254</f>
        <v>#REF!</v>
      </c>
      <c r="S254" s="17" t="e">
        <f>C254-E254</f>
        <v>#REF!</v>
      </c>
      <c r="T254" s="50" t="e">
        <f>S254/$C254</f>
        <v>#REF!</v>
      </c>
    </row>
    <row r="255">
      <c r="C255" s="59" t="e">
        <f>#REF!</f>
        <v>#REF!</v>
      </c>
      <c r="D255" s="50" t="e">
        <f>F255+H255+J255+L255+N255+P255+R255</f>
        <v>#REF!</v>
      </c>
      <c r="E255" s="25" t="e">
        <f>#REF!</f>
        <v>#REF!</v>
      </c>
      <c r="F255" s="50" t="e">
        <f>E255/C255</f>
        <v>#REF!</v>
      </c>
      <c r="G255" s="25" t="e">
        <f>#REF!</f>
        <v>#REF!</v>
      </c>
      <c r="H255" s="50" t="e">
        <f>G255/C255</f>
        <v>#REF!</v>
      </c>
      <c r="I255" s="25" t="e">
        <f>#REF!</f>
        <v>#REF!</v>
      </c>
      <c r="J255" s="50" t="e">
        <f>I255/C255</f>
        <v>#REF!</v>
      </c>
      <c r="K255" s="25" t="e">
        <f>#REF!</f>
        <v>#REF!</v>
      </c>
      <c r="L255" s="50" t="e">
        <f>K255/C255</f>
        <v>#REF!</v>
      </c>
      <c r="M255" s="25" t="e">
        <f>#REF!</f>
        <v>#REF!</v>
      </c>
      <c r="N255" s="50" t="e">
        <f>M255/C255</f>
        <v>#REF!</v>
      </c>
      <c r="O255" s="25" t="e">
        <f>#REF!</f>
        <v>#REF!</v>
      </c>
      <c r="P255" s="50" t="e">
        <f>O255/C255</f>
        <v>#REF!</v>
      </c>
      <c r="Q255" s="25" t="e">
        <f>#REF!</f>
        <v>#REF!</v>
      </c>
      <c r="R255" s="50" t="e">
        <f>Q255/C255</f>
        <v>#REF!</v>
      </c>
      <c r="S255" s="17" t="e">
        <f>C255-E255</f>
        <v>#REF!</v>
      </c>
      <c r="T255" s="50" t="e">
        <f>S255/$C255</f>
        <v>#REF!</v>
      </c>
    </row>
    <row r="256">
      <c r="C256" s="59" t="e">
        <f>#REF!</f>
        <v>#REF!</v>
      </c>
      <c r="D256" s="50" t="e">
        <f>F256+H256+J256+L256+N256+P256+R256</f>
        <v>#REF!</v>
      </c>
      <c r="E256" s="25" t="e">
        <f>#REF!</f>
        <v>#REF!</v>
      </c>
      <c r="F256" s="50" t="e">
        <f>E256/C256</f>
        <v>#REF!</v>
      </c>
      <c r="G256" s="25" t="e">
        <f>#REF!</f>
        <v>#REF!</v>
      </c>
      <c r="H256" s="50" t="e">
        <f>G256/C256</f>
        <v>#REF!</v>
      </c>
      <c r="I256" s="25" t="e">
        <f>#REF!</f>
        <v>#REF!</v>
      </c>
      <c r="J256" s="50" t="e">
        <f>I256/C256</f>
        <v>#REF!</v>
      </c>
      <c r="K256" s="25" t="e">
        <f>#REF!</f>
        <v>#REF!</v>
      </c>
      <c r="L256" s="50" t="e">
        <f>K256/C256</f>
        <v>#REF!</v>
      </c>
      <c r="M256" s="25" t="e">
        <f>#REF!</f>
        <v>#REF!</v>
      </c>
      <c r="N256" s="50" t="e">
        <f>M256/C256</f>
        <v>#REF!</v>
      </c>
      <c r="O256" s="25" t="e">
        <f>#REF!</f>
        <v>#REF!</v>
      </c>
      <c r="P256" s="50" t="e">
        <f>O256/C256</f>
        <v>#REF!</v>
      </c>
      <c r="Q256" s="25" t="e">
        <f>#REF!</f>
        <v>#REF!</v>
      </c>
      <c r="R256" s="50" t="e">
        <f>Q256/C256</f>
        <v>#REF!</v>
      </c>
      <c r="S256" s="17" t="e">
        <f>C256-E256</f>
        <v>#REF!</v>
      </c>
      <c r="T256" s="50" t="e">
        <f>S256/$C256</f>
        <v>#REF!</v>
      </c>
    </row>
    <row r="257">
      <c r="C257" s="59" t="e">
        <f>#REF!</f>
        <v>#REF!</v>
      </c>
      <c r="D257" s="50" t="e">
        <f>F257+H257+J257+L257+N257+P257+R257</f>
        <v>#REF!</v>
      </c>
      <c r="E257" s="25" t="e">
        <f>#REF!</f>
        <v>#REF!</v>
      </c>
      <c r="F257" s="50" t="e">
        <f>E257/C257</f>
        <v>#REF!</v>
      </c>
      <c r="G257" s="25" t="e">
        <f>#REF!</f>
        <v>#REF!</v>
      </c>
      <c r="H257" s="50" t="e">
        <f>G257/C257</f>
        <v>#REF!</v>
      </c>
      <c r="I257" s="25" t="e">
        <f>#REF!</f>
        <v>#REF!</v>
      </c>
      <c r="J257" s="50" t="e">
        <f>I257/C257</f>
        <v>#REF!</v>
      </c>
      <c r="K257" s="25" t="e">
        <f>#REF!</f>
        <v>#REF!</v>
      </c>
      <c r="L257" s="50" t="e">
        <f>K257/C257</f>
        <v>#REF!</v>
      </c>
      <c r="M257" s="25" t="e">
        <f>#REF!</f>
        <v>#REF!</v>
      </c>
      <c r="N257" s="50" t="e">
        <f>M257/C257</f>
        <v>#REF!</v>
      </c>
      <c r="O257" s="25" t="e">
        <f>#REF!</f>
        <v>#REF!</v>
      </c>
      <c r="P257" s="50" t="e">
        <f>O257/C257</f>
        <v>#REF!</v>
      </c>
      <c r="Q257" s="25" t="e">
        <f>#REF!</f>
        <v>#REF!</v>
      </c>
      <c r="R257" s="50" t="e">
        <f>Q257/C257</f>
        <v>#REF!</v>
      </c>
      <c r="S257" s="17" t="e">
        <f>C257-E257</f>
        <v>#REF!</v>
      </c>
      <c r="T257" s="50" t="e">
        <f>S257/$C257</f>
        <v>#REF!</v>
      </c>
    </row>
    <row r="258">
      <c r="C258" s="59" t="e">
        <f>#REF!</f>
        <v>#REF!</v>
      </c>
      <c r="D258" s="50" t="e">
        <f>F258+H258+J258+L258+N258+P258+R258</f>
        <v>#REF!</v>
      </c>
      <c r="E258" s="25" t="e">
        <f>#REF!</f>
        <v>#REF!</v>
      </c>
      <c r="F258" s="50" t="e">
        <f>E258/C258</f>
        <v>#REF!</v>
      </c>
      <c r="G258" s="25" t="e">
        <f>#REF!</f>
        <v>#REF!</v>
      </c>
      <c r="H258" s="50" t="e">
        <f>G258/C258</f>
        <v>#REF!</v>
      </c>
      <c r="I258" s="25" t="e">
        <f>#REF!</f>
        <v>#REF!</v>
      </c>
      <c r="J258" s="50" t="e">
        <f>I258/C258</f>
        <v>#REF!</v>
      </c>
      <c r="K258" s="25" t="e">
        <f>#REF!</f>
        <v>#REF!</v>
      </c>
      <c r="L258" s="50" t="e">
        <f>K258/C258</f>
        <v>#REF!</v>
      </c>
      <c r="M258" s="25" t="e">
        <f>#REF!</f>
        <v>#REF!</v>
      </c>
      <c r="N258" s="50" t="e">
        <f>M258/C258</f>
        <v>#REF!</v>
      </c>
      <c r="O258" s="25" t="e">
        <f>#REF!</f>
        <v>#REF!</v>
      </c>
      <c r="P258" s="50" t="e">
        <f>O258/C258</f>
        <v>#REF!</v>
      </c>
      <c r="Q258" s="25" t="e">
        <f>#REF!</f>
        <v>#REF!</v>
      </c>
      <c r="R258" s="50" t="e">
        <f>Q258/C258</f>
        <v>#REF!</v>
      </c>
      <c r="S258" s="17" t="e">
        <f>C258-E258</f>
        <v>#REF!</v>
      </c>
      <c r="T258" s="50" t="e">
        <f>S258/$C258</f>
        <v>#REF!</v>
      </c>
    </row>
    <row r="259">
      <c r="C259" s="59" t="e">
        <f>#REF!</f>
        <v>#REF!</v>
      </c>
      <c r="D259" s="50" t="e">
        <f>F259+H259+J259+L259+N259+P259+R259</f>
        <v>#REF!</v>
      </c>
      <c r="E259" s="25" t="e">
        <f>#REF!</f>
        <v>#REF!</v>
      </c>
      <c r="F259" s="50" t="e">
        <f>E259/C259</f>
        <v>#REF!</v>
      </c>
      <c r="G259" s="25" t="e">
        <f>#REF!</f>
        <v>#REF!</v>
      </c>
      <c r="H259" s="50" t="e">
        <f>G259/C259</f>
        <v>#REF!</v>
      </c>
      <c r="I259" s="25" t="e">
        <f>#REF!</f>
        <v>#REF!</v>
      </c>
      <c r="J259" s="50" t="e">
        <f>I259/C259</f>
        <v>#REF!</v>
      </c>
      <c r="K259" s="25" t="e">
        <f>#REF!</f>
        <v>#REF!</v>
      </c>
      <c r="L259" s="50" t="e">
        <f>K259/C259</f>
        <v>#REF!</v>
      </c>
      <c r="M259" s="25" t="e">
        <f>#REF!</f>
        <v>#REF!</v>
      </c>
      <c r="N259" s="50" t="e">
        <f>M259/C259</f>
        <v>#REF!</v>
      </c>
      <c r="O259" s="25" t="e">
        <f>#REF!</f>
        <v>#REF!</v>
      </c>
      <c r="P259" s="50" t="e">
        <f>O259/C259</f>
        <v>#REF!</v>
      </c>
      <c r="Q259" s="25" t="e">
        <f>#REF!</f>
        <v>#REF!</v>
      </c>
      <c r="R259" s="50" t="e">
        <f>Q259/C259</f>
        <v>#REF!</v>
      </c>
      <c r="S259" s="17" t="e">
        <f>C259-E259</f>
        <v>#REF!</v>
      </c>
      <c r="T259" s="50" t="e">
        <f>S259/$C259</f>
        <v>#REF!</v>
      </c>
    </row>
    <row r="260">
      <c r="C260" s="59" t="e">
        <f>#REF!</f>
        <v>#REF!</v>
      </c>
      <c r="D260" s="50" t="e">
        <f>F260+H260+J260+L260+N260+P260+R260</f>
        <v>#REF!</v>
      </c>
      <c r="E260" s="25" t="e">
        <f>#REF!</f>
        <v>#REF!</v>
      </c>
      <c r="F260" s="50" t="e">
        <f>E260/C260</f>
        <v>#REF!</v>
      </c>
      <c r="G260" s="25" t="e">
        <f>#REF!</f>
        <v>#REF!</v>
      </c>
      <c r="H260" s="50" t="e">
        <f>G260/C260</f>
        <v>#REF!</v>
      </c>
      <c r="I260" s="25" t="e">
        <f>#REF!</f>
        <v>#REF!</v>
      </c>
      <c r="J260" s="50" t="e">
        <f>I260/C260</f>
        <v>#REF!</v>
      </c>
      <c r="K260" s="25" t="e">
        <f>#REF!</f>
        <v>#REF!</v>
      </c>
      <c r="L260" s="50" t="e">
        <f>K260/C260</f>
        <v>#REF!</v>
      </c>
      <c r="M260" s="25" t="e">
        <f>#REF!</f>
        <v>#REF!</v>
      </c>
      <c r="N260" s="50" t="e">
        <f>M260/C260</f>
        <v>#REF!</v>
      </c>
      <c r="O260" s="25" t="e">
        <f>#REF!</f>
        <v>#REF!</v>
      </c>
      <c r="P260" s="50" t="e">
        <f>O260/C260</f>
        <v>#REF!</v>
      </c>
      <c r="Q260" s="25" t="e">
        <f>#REF!</f>
        <v>#REF!</v>
      </c>
      <c r="R260" s="50" t="e">
        <f>Q260/C260</f>
        <v>#REF!</v>
      </c>
      <c r="S260" s="17" t="e">
        <f>C260-E260</f>
        <v>#REF!</v>
      </c>
      <c r="T260" s="50" t="e">
        <f>S260/$C260</f>
        <v>#REF!</v>
      </c>
    </row>
    <row r="261">
      <c r="C261" s="59" t="e">
        <f>#REF!</f>
        <v>#REF!</v>
      </c>
      <c r="D261" s="50" t="e">
        <f>F261+H261+J261+L261+N261+P261+R261</f>
        <v>#REF!</v>
      </c>
      <c r="E261" s="25" t="e">
        <f>#REF!</f>
        <v>#REF!</v>
      </c>
      <c r="F261" s="50" t="e">
        <f>E261/C261</f>
        <v>#REF!</v>
      </c>
      <c r="G261" s="25" t="e">
        <f>#REF!</f>
        <v>#REF!</v>
      </c>
      <c r="H261" s="50" t="e">
        <f>G261/C261</f>
        <v>#REF!</v>
      </c>
      <c r="I261" s="25" t="e">
        <f>#REF!</f>
        <v>#REF!</v>
      </c>
      <c r="J261" s="50" t="e">
        <f>I261/C261</f>
        <v>#REF!</v>
      </c>
      <c r="K261" s="25" t="e">
        <f>#REF!</f>
        <v>#REF!</v>
      </c>
      <c r="L261" s="50" t="e">
        <f>K261/C261</f>
        <v>#REF!</v>
      </c>
      <c r="M261" s="25" t="e">
        <f>#REF!</f>
        <v>#REF!</v>
      </c>
      <c r="N261" s="50" t="e">
        <f>M261/C261</f>
        <v>#REF!</v>
      </c>
      <c r="O261" s="25" t="e">
        <f>#REF!</f>
        <v>#REF!</v>
      </c>
      <c r="P261" s="50" t="e">
        <f>O261/C261</f>
        <v>#REF!</v>
      </c>
      <c r="Q261" s="25" t="e">
        <f>#REF!</f>
        <v>#REF!</v>
      </c>
      <c r="R261" s="50" t="e">
        <f>Q261/C261</f>
        <v>#REF!</v>
      </c>
      <c r="S261" s="17" t="e">
        <f>C261-E261</f>
        <v>#REF!</v>
      </c>
      <c r="T261" s="50" t="e">
        <f>S261/$C261</f>
        <v>#REF!</v>
      </c>
    </row>
    <row r="262">
      <c r="C262" s="59" t="e">
        <f>#REF!</f>
        <v>#REF!</v>
      </c>
      <c r="D262" s="50" t="e">
        <f>F262+H262+J262+L262+N262+P262+R262</f>
        <v>#REF!</v>
      </c>
      <c r="E262" s="25" t="e">
        <f>#REF!</f>
        <v>#REF!</v>
      </c>
      <c r="F262" s="50" t="e">
        <f>E262/C262</f>
        <v>#REF!</v>
      </c>
      <c r="G262" s="25" t="e">
        <f>#REF!</f>
        <v>#REF!</v>
      </c>
      <c r="H262" s="50" t="e">
        <f>G262/C262</f>
        <v>#REF!</v>
      </c>
      <c r="I262" s="25" t="e">
        <f>#REF!</f>
        <v>#REF!</v>
      </c>
      <c r="J262" s="50" t="e">
        <f>I262/C262</f>
        <v>#REF!</v>
      </c>
      <c r="K262" s="25" t="e">
        <f>#REF!</f>
        <v>#REF!</v>
      </c>
      <c r="L262" s="50" t="e">
        <f>K262/C262</f>
        <v>#REF!</v>
      </c>
      <c r="M262" s="25" t="e">
        <f>#REF!</f>
        <v>#REF!</v>
      </c>
      <c r="N262" s="50" t="e">
        <f>M262/C262</f>
        <v>#REF!</v>
      </c>
      <c r="O262" s="25" t="e">
        <f>#REF!</f>
        <v>#REF!</v>
      </c>
      <c r="P262" s="50" t="e">
        <f>O262/C262</f>
        <v>#REF!</v>
      </c>
      <c r="Q262" s="25" t="e">
        <f>#REF!</f>
        <v>#REF!</v>
      </c>
      <c r="R262" s="50" t="e">
        <f>Q262/C262</f>
        <v>#REF!</v>
      </c>
      <c r="S262" s="17" t="e">
        <f>C262-E262</f>
        <v>#REF!</v>
      </c>
      <c r="T262" s="50" t="e">
        <f>S262/$C262</f>
        <v>#REF!</v>
      </c>
    </row>
    <row r="263">
      <c r="C263" s="59" t="e">
        <f>#REF!</f>
        <v>#REF!</v>
      </c>
      <c r="D263" s="50" t="e">
        <f>F263+H263+J263+L263+N263+P263+R263</f>
        <v>#REF!</v>
      </c>
      <c r="E263" s="25" t="e">
        <f>#REF!</f>
        <v>#REF!</v>
      </c>
      <c r="F263" s="50" t="e">
        <f>E263/C263</f>
        <v>#REF!</v>
      </c>
      <c r="G263" s="25" t="e">
        <f>#REF!</f>
        <v>#REF!</v>
      </c>
      <c r="H263" s="50" t="e">
        <f>G263/C263</f>
        <v>#REF!</v>
      </c>
      <c r="I263" s="25" t="e">
        <f>#REF!</f>
        <v>#REF!</v>
      </c>
      <c r="J263" s="50" t="e">
        <f>I263/C263</f>
        <v>#REF!</v>
      </c>
      <c r="K263" s="25" t="e">
        <f>#REF!</f>
        <v>#REF!</v>
      </c>
      <c r="L263" s="50" t="e">
        <f>K263/C263</f>
        <v>#REF!</v>
      </c>
      <c r="M263" s="25" t="e">
        <f>#REF!</f>
        <v>#REF!</v>
      </c>
      <c r="N263" s="50" t="e">
        <f>M263/C263</f>
        <v>#REF!</v>
      </c>
      <c r="O263" s="25" t="e">
        <f>#REF!</f>
        <v>#REF!</v>
      </c>
      <c r="P263" s="50" t="e">
        <f>O263/C263</f>
        <v>#REF!</v>
      </c>
      <c r="Q263" s="25" t="e">
        <f>#REF!</f>
        <v>#REF!</v>
      </c>
      <c r="R263" s="50" t="e">
        <f>Q263/C263</f>
        <v>#REF!</v>
      </c>
      <c r="S263" s="17" t="e">
        <f>C263-E263</f>
        <v>#REF!</v>
      </c>
      <c r="T263" s="50" t="e">
        <f>S263/$C263</f>
        <v>#REF!</v>
      </c>
    </row>
    <row r="264">
      <c r="C264" s="59" t="e">
        <f>#REF!</f>
        <v>#REF!</v>
      </c>
      <c r="D264" s="50" t="e">
        <f>F264+H264+J264+L264+N264+P264+R264</f>
        <v>#REF!</v>
      </c>
      <c r="E264" s="25" t="e">
        <f>#REF!</f>
        <v>#REF!</v>
      </c>
      <c r="F264" s="50" t="e">
        <f>E264/C264</f>
        <v>#REF!</v>
      </c>
      <c r="G264" s="25" t="e">
        <f>#REF!</f>
        <v>#REF!</v>
      </c>
      <c r="H264" s="50" t="e">
        <f>G264/C264</f>
        <v>#REF!</v>
      </c>
      <c r="I264" s="25" t="e">
        <f>#REF!</f>
        <v>#REF!</v>
      </c>
      <c r="J264" s="50" t="e">
        <f>I264/C264</f>
        <v>#REF!</v>
      </c>
      <c r="K264" s="25" t="e">
        <f>#REF!</f>
        <v>#REF!</v>
      </c>
      <c r="L264" s="50" t="e">
        <f>K264/C264</f>
        <v>#REF!</v>
      </c>
      <c r="M264" s="25" t="e">
        <f>#REF!</f>
        <v>#REF!</v>
      </c>
      <c r="N264" s="50" t="e">
        <f>M264/C264</f>
        <v>#REF!</v>
      </c>
      <c r="O264" s="25" t="e">
        <f>#REF!</f>
        <v>#REF!</v>
      </c>
      <c r="P264" s="50" t="e">
        <f>O264/C264</f>
        <v>#REF!</v>
      </c>
      <c r="Q264" s="25" t="e">
        <f>#REF!</f>
        <v>#REF!</v>
      </c>
      <c r="R264" s="50" t="e">
        <f>Q264/C264</f>
        <v>#REF!</v>
      </c>
      <c r="S264" s="17" t="e">
        <f>C264-E264</f>
        <v>#REF!</v>
      </c>
      <c r="T264" s="50" t="e">
        <f>S264/$C264</f>
        <v>#REF!</v>
      </c>
    </row>
    <row r="265">
      <c r="C265" s="59" t="e">
        <f>#REF!</f>
        <v>#REF!</v>
      </c>
      <c r="D265" s="50" t="e">
        <f>F265+H265+J265+L265+N265+P265+R265</f>
        <v>#REF!</v>
      </c>
      <c r="E265" s="25" t="e">
        <f>#REF!</f>
        <v>#REF!</v>
      </c>
      <c r="F265" s="50" t="e">
        <f>E265/C265</f>
        <v>#REF!</v>
      </c>
      <c r="G265" s="25" t="e">
        <f>#REF!</f>
        <v>#REF!</v>
      </c>
      <c r="H265" s="50" t="e">
        <f>G265/C265</f>
        <v>#REF!</v>
      </c>
      <c r="I265" s="25" t="e">
        <f>#REF!</f>
        <v>#REF!</v>
      </c>
      <c r="J265" s="50" t="e">
        <f>I265/C265</f>
        <v>#REF!</v>
      </c>
      <c r="K265" s="25" t="e">
        <f>#REF!</f>
        <v>#REF!</v>
      </c>
      <c r="L265" s="50" t="e">
        <f>K265/C265</f>
        <v>#REF!</v>
      </c>
      <c r="M265" s="25" t="e">
        <f>#REF!</f>
        <v>#REF!</v>
      </c>
      <c r="N265" s="50" t="e">
        <f>M265/C265</f>
        <v>#REF!</v>
      </c>
      <c r="O265" s="25" t="e">
        <f>#REF!</f>
        <v>#REF!</v>
      </c>
      <c r="P265" s="50" t="e">
        <f>O265/C265</f>
        <v>#REF!</v>
      </c>
      <c r="Q265" s="25" t="e">
        <f>#REF!</f>
        <v>#REF!</v>
      </c>
      <c r="R265" s="50" t="e">
        <f>Q265/C265</f>
        <v>#REF!</v>
      </c>
      <c r="S265" s="17" t="e">
        <f>C265-E265</f>
        <v>#REF!</v>
      </c>
      <c r="T265" s="50" t="e">
        <f>S265/$C265</f>
        <v>#REF!</v>
      </c>
    </row>
    <row r="266">
      <c r="C266" s="59" t="e">
        <f>#REF!</f>
        <v>#REF!</v>
      </c>
      <c r="D266" s="50" t="e">
        <f>F266+H266+J266+L266+N266+P266+R266</f>
        <v>#REF!</v>
      </c>
      <c r="E266" s="25" t="e">
        <f>#REF!</f>
        <v>#REF!</v>
      </c>
      <c r="F266" s="50" t="e">
        <f>E266/C266</f>
        <v>#REF!</v>
      </c>
      <c r="G266" s="25" t="e">
        <f>#REF!</f>
        <v>#REF!</v>
      </c>
      <c r="H266" s="50" t="e">
        <f>G266/C266</f>
        <v>#REF!</v>
      </c>
      <c r="I266" s="25" t="e">
        <f>#REF!</f>
        <v>#REF!</v>
      </c>
      <c r="J266" s="50" t="e">
        <f>I266/C266</f>
        <v>#REF!</v>
      </c>
      <c r="K266" s="25" t="e">
        <f>#REF!</f>
        <v>#REF!</v>
      </c>
      <c r="L266" s="50" t="e">
        <f>K266/C266</f>
        <v>#REF!</v>
      </c>
      <c r="M266" s="25" t="e">
        <f>#REF!</f>
        <v>#REF!</v>
      </c>
      <c r="N266" s="50" t="e">
        <f>M266/C266</f>
        <v>#REF!</v>
      </c>
      <c r="O266" s="25" t="e">
        <f>#REF!</f>
        <v>#REF!</v>
      </c>
      <c r="P266" s="50" t="e">
        <f>O266/C266</f>
        <v>#REF!</v>
      </c>
      <c r="Q266" s="25" t="e">
        <f>#REF!</f>
        <v>#REF!</v>
      </c>
      <c r="R266" s="50" t="e">
        <f>Q266/C266</f>
        <v>#REF!</v>
      </c>
      <c r="S266" s="17" t="e">
        <f>C266-E266</f>
        <v>#REF!</v>
      </c>
      <c r="T266" s="50" t="e">
        <f>S266/$C266</f>
        <v>#REF!</v>
      </c>
    </row>
    <row r="267">
      <c r="C267" s="59" t="e">
        <f>#REF!</f>
        <v>#REF!</v>
      </c>
      <c r="D267" s="50" t="e">
        <f>F267+H267+J267+L267+N267+P267+R267</f>
        <v>#REF!</v>
      </c>
      <c r="E267" s="25" t="e">
        <f>#REF!</f>
        <v>#REF!</v>
      </c>
      <c r="F267" s="50" t="e">
        <f>E267/C267</f>
        <v>#REF!</v>
      </c>
      <c r="G267" s="25" t="e">
        <f>#REF!</f>
        <v>#REF!</v>
      </c>
      <c r="H267" s="50" t="e">
        <f>G267/C267</f>
        <v>#REF!</v>
      </c>
      <c r="I267" s="25" t="e">
        <f>#REF!</f>
        <v>#REF!</v>
      </c>
      <c r="J267" s="50" t="e">
        <f>I267/C267</f>
        <v>#REF!</v>
      </c>
      <c r="K267" s="25" t="e">
        <f>#REF!</f>
        <v>#REF!</v>
      </c>
      <c r="L267" s="50" t="e">
        <f>K267/C267</f>
        <v>#REF!</v>
      </c>
      <c r="M267" s="25" t="e">
        <f>#REF!</f>
        <v>#REF!</v>
      </c>
      <c r="N267" s="50" t="e">
        <f>M267/C267</f>
        <v>#REF!</v>
      </c>
      <c r="O267" s="25" t="e">
        <f>#REF!</f>
        <v>#REF!</v>
      </c>
      <c r="P267" s="50" t="e">
        <f>O267/C267</f>
        <v>#REF!</v>
      </c>
      <c r="Q267" s="25" t="e">
        <f>#REF!</f>
        <v>#REF!</v>
      </c>
      <c r="R267" s="50" t="e">
        <f>Q267/C267</f>
        <v>#REF!</v>
      </c>
      <c r="S267" s="17" t="e">
        <f>C267-E267</f>
        <v>#REF!</v>
      </c>
      <c r="T267" s="50" t="e">
        <f>S267/$C267</f>
        <v>#REF!</v>
      </c>
    </row>
    <row r="268">
      <c r="C268" s="59" t="e">
        <f>#REF!</f>
        <v>#REF!</v>
      </c>
      <c r="D268" s="50" t="e">
        <f>F268+H268+J268+L268+N268+P268+R268</f>
        <v>#REF!</v>
      </c>
      <c r="E268" s="25" t="e">
        <f>#REF!</f>
        <v>#REF!</v>
      </c>
      <c r="F268" s="50" t="e">
        <f>E268/C268</f>
        <v>#REF!</v>
      </c>
      <c r="G268" s="25" t="e">
        <f>#REF!</f>
        <v>#REF!</v>
      </c>
      <c r="H268" s="50" t="e">
        <f>G268/C268</f>
        <v>#REF!</v>
      </c>
      <c r="I268" s="25" t="e">
        <f>#REF!</f>
        <v>#REF!</v>
      </c>
      <c r="J268" s="50" t="e">
        <f>I268/C268</f>
        <v>#REF!</v>
      </c>
      <c r="K268" s="25" t="e">
        <f>#REF!</f>
        <v>#REF!</v>
      </c>
      <c r="L268" s="50" t="e">
        <f>K268/C268</f>
        <v>#REF!</v>
      </c>
      <c r="M268" s="25" t="e">
        <f>#REF!</f>
        <v>#REF!</v>
      </c>
      <c r="N268" s="50" t="e">
        <f>M268/C268</f>
        <v>#REF!</v>
      </c>
      <c r="O268" s="25" t="e">
        <f>#REF!</f>
        <v>#REF!</v>
      </c>
      <c r="P268" s="50" t="e">
        <f>O268/C268</f>
        <v>#REF!</v>
      </c>
      <c r="Q268" s="25" t="e">
        <f>#REF!</f>
        <v>#REF!</v>
      </c>
      <c r="R268" s="50" t="e">
        <f>Q268/C268</f>
        <v>#REF!</v>
      </c>
      <c r="S268" s="17" t="e">
        <f>C268-E268</f>
        <v>#REF!</v>
      </c>
      <c r="T268" s="50" t="e">
        <f>S268/$C268</f>
        <v>#REF!</v>
      </c>
    </row>
    <row r="269">
      <c r="C269" s="59" t="e">
        <f>#REF!</f>
        <v>#REF!</v>
      </c>
      <c r="D269" s="50" t="e">
        <f>F269+H269+J269+L269+N269+P269+R269</f>
        <v>#REF!</v>
      </c>
      <c r="E269" s="25" t="e">
        <f>#REF!</f>
        <v>#REF!</v>
      </c>
      <c r="F269" s="50" t="e">
        <f>E269/C269</f>
        <v>#REF!</v>
      </c>
      <c r="G269" s="25" t="e">
        <f>#REF!</f>
        <v>#REF!</v>
      </c>
      <c r="H269" s="50" t="e">
        <f>G269/C269</f>
        <v>#REF!</v>
      </c>
      <c r="I269" s="25" t="e">
        <f>#REF!</f>
        <v>#REF!</v>
      </c>
      <c r="J269" s="50" t="e">
        <f>I269/C269</f>
        <v>#REF!</v>
      </c>
      <c r="K269" s="25" t="e">
        <f>#REF!</f>
        <v>#REF!</v>
      </c>
      <c r="L269" s="50" t="e">
        <f>K269/C269</f>
        <v>#REF!</v>
      </c>
      <c r="M269" s="25" t="e">
        <f>#REF!</f>
        <v>#REF!</v>
      </c>
      <c r="N269" s="50" t="e">
        <f>M269/C269</f>
        <v>#REF!</v>
      </c>
      <c r="O269" s="25" t="e">
        <f>#REF!</f>
        <v>#REF!</v>
      </c>
      <c r="P269" s="50" t="e">
        <f>O269/C269</f>
        <v>#REF!</v>
      </c>
      <c r="Q269" s="25" t="e">
        <f>#REF!</f>
        <v>#REF!</v>
      </c>
      <c r="R269" s="50" t="e">
        <f>Q269/C269</f>
        <v>#REF!</v>
      </c>
      <c r="S269" s="17" t="e">
        <f>C269-E269</f>
        <v>#REF!</v>
      </c>
      <c r="T269" s="50" t="e">
        <f>S269/$C269</f>
        <v>#REF!</v>
      </c>
    </row>
    <row r="270">
      <c r="C270" s="59" t="e">
        <f>#REF!</f>
        <v>#REF!</v>
      </c>
      <c r="D270" s="50" t="e">
        <f>F270+H270+J270+L270+N270+P270+R270</f>
        <v>#REF!</v>
      </c>
      <c r="E270" s="25" t="e">
        <f>#REF!</f>
        <v>#REF!</v>
      </c>
      <c r="F270" s="50" t="e">
        <f>E270/C270</f>
        <v>#REF!</v>
      </c>
      <c r="G270" s="25" t="e">
        <f>#REF!</f>
        <v>#REF!</v>
      </c>
      <c r="H270" s="50" t="e">
        <f>G270/C270</f>
        <v>#REF!</v>
      </c>
      <c r="I270" s="25" t="e">
        <f>#REF!</f>
        <v>#REF!</v>
      </c>
      <c r="J270" s="50" t="e">
        <f>I270/C270</f>
        <v>#REF!</v>
      </c>
      <c r="K270" s="25" t="e">
        <f>#REF!</f>
        <v>#REF!</v>
      </c>
      <c r="L270" s="50" t="e">
        <f>K270/C270</f>
        <v>#REF!</v>
      </c>
      <c r="M270" s="25" t="e">
        <f>#REF!</f>
        <v>#REF!</v>
      </c>
      <c r="N270" s="50" t="e">
        <f>M270/C270</f>
        <v>#REF!</v>
      </c>
      <c r="O270" s="25" t="e">
        <f>#REF!</f>
        <v>#REF!</v>
      </c>
      <c r="P270" s="50" t="e">
        <f>O270/C270</f>
        <v>#REF!</v>
      </c>
      <c r="Q270" s="25" t="e">
        <f>#REF!</f>
        <v>#REF!</v>
      </c>
      <c r="R270" s="50" t="e">
        <f>Q270/C270</f>
        <v>#REF!</v>
      </c>
      <c r="S270" s="17" t="e">
        <f>C270-E270</f>
        <v>#REF!</v>
      </c>
      <c r="T270" s="50" t="e">
        <f>S270/$C270</f>
        <v>#REF!</v>
      </c>
    </row>
    <row r="271">
      <c r="C271" s="59" t="e">
        <f>#REF!</f>
        <v>#REF!</v>
      </c>
      <c r="D271" s="50" t="e">
        <f>F271+H271+J271+L271+N271+P271+R271</f>
        <v>#REF!</v>
      </c>
      <c r="E271" s="25" t="e">
        <f>#REF!</f>
        <v>#REF!</v>
      </c>
      <c r="F271" s="50" t="e">
        <f>E271/C271</f>
        <v>#REF!</v>
      </c>
      <c r="G271" s="25" t="e">
        <f>#REF!</f>
        <v>#REF!</v>
      </c>
      <c r="H271" s="50" t="e">
        <f>G271/C271</f>
        <v>#REF!</v>
      </c>
      <c r="I271" s="25" t="e">
        <f>#REF!</f>
        <v>#REF!</v>
      </c>
      <c r="J271" s="50" t="e">
        <f>I271/C271</f>
        <v>#REF!</v>
      </c>
      <c r="K271" s="25" t="e">
        <f>#REF!</f>
        <v>#REF!</v>
      </c>
      <c r="L271" s="50" t="e">
        <f>K271/C271</f>
        <v>#REF!</v>
      </c>
      <c r="M271" s="25" t="e">
        <f>#REF!</f>
        <v>#REF!</v>
      </c>
      <c r="N271" s="50" t="e">
        <f>M271/C271</f>
        <v>#REF!</v>
      </c>
      <c r="O271" s="25" t="e">
        <f>#REF!</f>
        <v>#REF!</v>
      </c>
      <c r="P271" s="50" t="e">
        <f>O271/C271</f>
        <v>#REF!</v>
      </c>
      <c r="Q271" s="25" t="e">
        <f>#REF!</f>
        <v>#REF!</v>
      </c>
      <c r="R271" s="50" t="e">
        <f>Q271/C271</f>
        <v>#REF!</v>
      </c>
      <c r="S271" s="17" t="e">
        <f>C271-E271</f>
        <v>#REF!</v>
      </c>
      <c r="T271" s="50" t="e">
        <f>S271/$C271</f>
        <v>#REF!</v>
      </c>
    </row>
    <row r="272">
      <c r="C272" s="59" t="e">
        <f>#REF!</f>
        <v>#REF!</v>
      </c>
      <c r="D272" s="50" t="e">
        <f>F272+H272+J272+L272+N272+P272+R272</f>
        <v>#REF!</v>
      </c>
      <c r="E272" s="25" t="e">
        <f>#REF!</f>
        <v>#REF!</v>
      </c>
      <c r="F272" s="50" t="e">
        <f>E272/C272</f>
        <v>#REF!</v>
      </c>
      <c r="G272" s="25" t="e">
        <f>#REF!</f>
        <v>#REF!</v>
      </c>
      <c r="H272" s="50" t="e">
        <f>G272/C272</f>
        <v>#REF!</v>
      </c>
      <c r="I272" s="25" t="e">
        <f>#REF!</f>
        <v>#REF!</v>
      </c>
      <c r="J272" s="50" t="e">
        <f>I272/C272</f>
        <v>#REF!</v>
      </c>
      <c r="K272" s="25" t="e">
        <f>#REF!</f>
        <v>#REF!</v>
      </c>
      <c r="L272" s="50" t="e">
        <f>K272/C272</f>
        <v>#REF!</v>
      </c>
      <c r="M272" s="25" t="e">
        <f>#REF!</f>
        <v>#REF!</v>
      </c>
      <c r="N272" s="50" t="e">
        <f>M272/C272</f>
        <v>#REF!</v>
      </c>
      <c r="O272" s="25" t="e">
        <f>#REF!</f>
        <v>#REF!</v>
      </c>
      <c r="P272" s="50" t="e">
        <f>O272/C272</f>
        <v>#REF!</v>
      </c>
      <c r="Q272" s="25" t="e">
        <f>#REF!</f>
        <v>#REF!</v>
      </c>
      <c r="R272" s="50" t="e">
        <f>Q272/C272</f>
        <v>#REF!</v>
      </c>
      <c r="S272" s="17" t="e">
        <f>C272-E272</f>
        <v>#REF!</v>
      </c>
      <c r="T272" s="50" t="e">
        <f>S272/$C272</f>
        <v>#REF!</v>
      </c>
    </row>
    <row r="273">
      <c r="C273" s="59" t="e">
        <f>#REF!</f>
        <v>#REF!</v>
      </c>
      <c r="D273" s="50" t="e">
        <f>F273+H273+J273+L273+N273+P273+R273</f>
        <v>#REF!</v>
      </c>
      <c r="E273" s="25" t="e">
        <f>#REF!</f>
        <v>#REF!</v>
      </c>
      <c r="F273" s="50" t="e">
        <f>E273/C273</f>
        <v>#REF!</v>
      </c>
      <c r="G273" s="25" t="e">
        <f>#REF!</f>
        <v>#REF!</v>
      </c>
      <c r="H273" s="50" t="e">
        <f>G273/C273</f>
        <v>#REF!</v>
      </c>
      <c r="I273" s="25" t="e">
        <f>#REF!</f>
        <v>#REF!</v>
      </c>
      <c r="J273" s="50" t="e">
        <f>I273/C273</f>
        <v>#REF!</v>
      </c>
      <c r="K273" s="25" t="e">
        <f>#REF!</f>
        <v>#REF!</v>
      </c>
      <c r="L273" s="50" t="e">
        <f>K273/C273</f>
        <v>#REF!</v>
      </c>
      <c r="M273" s="25" t="e">
        <f>#REF!</f>
        <v>#REF!</v>
      </c>
      <c r="N273" s="50" t="e">
        <f>M273/C273</f>
        <v>#REF!</v>
      </c>
      <c r="O273" s="25" t="e">
        <f>#REF!</f>
        <v>#REF!</v>
      </c>
      <c r="P273" s="50" t="e">
        <f>O273/C273</f>
        <v>#REF!</v>
      </c>
      <c r="Q273" s="25" t="e">
        <f>#REF!</f>
        <v>#REF!</v>
      </c>
      <c r="R273" s="50" t="e">
        <f>Q273/C273</f>
        <v>#REF!</v>
      </c>
      <c r="S273" s="17" t="e">
        <f>C273-E273</f>
        <v>#REF!</v>
      </c>
      <c r="T273" s="50" t="e">
        <f>S273/$C273</f>
        <v>#REF!</v>
      </c>
    </row>
    <row r="274">
      <c r="C274" s="59" t="e">
        <f>#REF!</f>
        <v>#REF!</v>
      </c>
      <c r="D274" s="50" t="e">
        <f>F274+H274+J274+L274+N274+P274+R274</f>
        <v>#REF!</v>
      </c>
      <c r="E274" s="25" t="e">
        <f>#REF!</f>
        <v>#REF!</v>
      </c>
      <c r="F274" s="50" t="e">
        <f>E274/C274</f>
        <v>#REF!</v>
      </c>
      <c r="G274" s="25" t="e">
        <f>#REF!</f>
        <v>#REF!</v>
      </c>
      <c r="H274" s="50" t="e">
        <f>G274/C274</f>
        <v>#REF!</v>
      </c>
      <c r="I274" s="25" t="e">
        <f>#REF!</f>
        <v>#REF!</v>
      </c>
      <c r="J274" s="50" t="e">
        <f>I274/C274</f>
        <v>#REF!</v>
      </c>
      <c r="K274" s="25" t="e">
        <f>#REF!</f>
        <v>#REF!</v>
      </c>
      <c r="L274" s="50" t="e">
        <f>K274/C274</f>
        <v>#REF!</v>
      </c>
      <c r="M274" s="25" t="e">
        <f>#REF!</f>
        <v>#REF!</v>
      </c>
      <c r="N274" s="50" t="e">
        <f>M274/C274</f>
        <v>#REF!</v>
      </c>
      <c r="O274" s="25" t="e">
        <f>#REF!</f>
        <v>#REF!</v>
      </c>
      <c r="P274" s="50" t="e">
        <f>O274/C274</f>
        <v>#REF!</v>
      </c>
      <c r="Q274" s="25" t="e">
        <f>#REF!</f>
        <v>#REF!</v>
      </c>
      <c r="R274" s="50" t="e">
        <f>Q274/C274</f>
        <v>#REF!</v>
      </c>
      <c r="S274" s="17" t="e">
        <f>C274-E274</f>
        <v>#REF!</v>
      </c>
      <c r="T274" s="50" t="e">
        <f>S274/$C274</f>
        <v>#REF!</v>
      </c>
    </row>
    <row r="275">
      <c r="C275" s="59" t="e">
        <f>#REF!</f>
        <v>#REF!</v>
      </c>
      <c r="D275" s="50" t="e">
        <f>F275+H275+J275+L275+N275+P275+R275</f>
        <v>#REF!</v>
      </c>
      <c r="E275" s="25" t="e">
        <f>#REF!</f>
        <v>#REF!</v>
      </c>
      <c r="F275" s="50" t="e">
        <f>E275/C275</f>
        <v>#REF!</v>
      </c>
      <c r="G275" s="25" t="e">
        <f>#REF!</f>
        <v>#REF!</v>
      </c>
      <c r="H275" s="50" t="e">
        <f>G275/C275</f>
        <v>#REF!</v>
      </c>
      <c r="I275" s="25" t="e">
        <f>#REF!</f>
        <v>#REF!</v>
      </c>
      <c r="J275" s="50" t="e">
        <f>I275/C275</f>
        <v>#REF!</v>
      </c>
      <c r="K275" s="25" t="e">
        <f>#REF!</f>
        <v>#REF!</v>
      </c>
      <c r="L275" s="50" t="e">
        <f>K275/C275</f>
        <v>#REF!</v>
      </c>
      <c r="M275" s="25" t="e">
        <f>#REF!</f>
        <v>#REF!</v>
      </c>
      <c r="N275" s="50" t="e">
        <f>M275/C275</f>
        <v>#REF!</v>
      </c>
      <c r="O275" s="25" t="e">
        <f>#REF!</f>
        <v>#REF!</v>
      </c>
      <c r="P275" s="50" t="e">
        <f>O275/C275</f>
        <v>#REF!</v>
      </c>
      <c r="Q275" s="25" t="e">
        <f>#REF!</f>
        <v>#REF!</v>
      </c>
      <c r="R275" s="50" t="e">
        <f>Q275/C275</f>
        <v>#REF!</v>
      </c>
      <c r="S275" s="17" t="e">
        <f>C275-E275</f>
        <v>#REF!</v>
      </c>
      <c r="T275" s="50" t="e">
        <f>S275/$C275</f>
        <v>#REF!</v>
      </c>
    </row>
    <row r="276">
      <c r="C276" s="59" t="e">
        <f>#REF!</f>
        <v>#REF!</v>
      </c>
      <c r="D276" s="50" t="e">
        <f>F276+H276+J276+L276+N276+P276+R276</f>
        <v>#REF!</v>
      </c>
      <c r="E276" s="25" t="e">
        <f>#REF!</f>
        <v>#REF!</v>
      </c>
      <c r="F276" s="50" t="e">
        <f>E276/C276</f>
        <v>#REF!</v>
      </c>
      <c r="G276" s="25" t="e">
        <f>#REF!</f>
        <v>#REF!</v>
      </c>
      <c r="H276" s="50" t="e">
        <f>G276/C276</f>
        <v>#REF!</v>
      </c>
      <c r="I276" s="25" t="e">
        <f>#REF!</f>
        <v>#REF!</v>
      </c>
      <c r="J276" s="50" t="e">
        <f>I276/C276</f>
        <v>#REF!</v>
      </c>
      <c r="K276" s="25" t="e">
        <f>#REF!</f>
        <v>#REF!</v>
      </c>
      <c r="L276" s="50" t="e">
        <f>K276/C276</f>
        <v>#REF!</v>
      </c>
      <c r="M276" s="25" t="e">
        <f>#REF!</f>
        <v>#REF!</v>
      </c>
      <c r="N276" s="50" t="e">
        <f>M276/C276</f>
        <v>#REF!</v>
      </c>
      <c r="O276" s="25" t="e">
        <f>#REF!</f>
        <v>#REF!</v>
      </c>
      <c r="P276" s="50" t="e">
        <f>O276/C276</f>
        <v>#REF!</v>
      </c>
      <c r="Q276" s="25" t="e">
        <f>#REF!</f>
        <v>#REF!</v>
      </c>
      <c r="R276" s="50" t="e">
        <f>Q276/C276</f>
        <v>#REF!</v>
      </c>
      <c r="S276" s="17" t="e">
        <f>C276-E276</f>
        <v>#REF!</v>
      </c>
      <c r="T276" s="50" t="e">
        <f>S276/$C276</f>
        <v>#REF!</v>
      </c>
    </row>
    <row r="277">
      <c r="C277" s="59" t="e">
        <f>#REF!</f>
        <v>#REF!</v>
      </c>
      <c r="D277" s="50" t="e">
        <f>F277+H277+J277+L277+N277+P277+R277</f>
        <v>#REF!</v>
      </c>
      <c r="E277" s="25" t="e">
        <f>#REF!</f>
        <v>#REF!</v>
      </c>
      <c r="F277" s="50" t="e">
        <f>E277/C277</f>
        <v>#REF!</v>
      </c>
      <c r="G277" s="25" t="e">
        <f>#REF!</f>
        <v>#REF!</v>
      </c>
      <c r="H277" s="50" t="e">
        <f>G277/C277</f>
        <v>#REF!</v>
      </c>
      <c r="I277" s="25" t="e">
        <f>#REF!</f>
        <v>#REF!</v>
      </c>
      <c r="J277" s="50" t="e">
        <f>I277/C277</f>
        <v>#REF!</v>
      </c>
      <c r="K277" s="25" t="e">
        <f>#REF!</f>
        <v>#REF!</v>
      </c>
      <c r="L277" s="50" t="e">
        <f>K277/C277</f>
        <v>#REF!</v>
      </c>
      <c r="M277" s="25" t="e">
        <f>#REF!</f>
        <v>#REF!</v>
      </c>
      <c r="N277" s="50" t="e">
        <f>M277/C277</f>
        <v>#REF!</v>
      </c>
      <c r="O277" s="25" t="e">
        <f>#REF!</f>
        <v>#REF!</v>
      </c>
      <c r="P277" s="50" t="e">
        <f>O277/C277</f>
        <v>#REF!</v>
      </c>
      <c r="Q277" s="25" t="e">
        <f>#REF!</f>
        <v>#REF!</v>
      </c>
      <c r="R277" s="50" t="e">
        <f>Q277/C277</f>
        <v>#REF!</v>
      </c>
      <c r="S277" s="17" t="e">
        <f>C277-E277</f>
        <v>#REF!</v>
      </c>
      <c r="T277" s="50" t="e">
        <f>S277/$C277</f>
        <v>#REF!</v>
      </c>
    </row>
    <row r="278">
      <c r="C278" s="59" t="e">
        <f>#REF!</f>
        <v>#REF!</v>
      </c>
      <c r="D278" s="50" t="e">
        <f>F278+H278+J278+L278+N278+P278+R278</f>
        <v>#REF!</v>
      </c>
      <c r="E278" s="25" t="e">
        <f>#REF!</f>
        <v>#REF!</v>
      </c>
      <c r="F278" s="50" t="e">
        <f>E278/C278</f>
        <v>#REF!</v>
      </c>
      <c r="G278" s="25" t="e">
        <f>#REF!</f>
        <v>#REF!</v>
      </c>
      <c r="H278" s="50" t="e">
        <f>G278/C278</f>
        <v>#REF!</v>
      </c>
      <c r="I278" s="25" t="e">
        <f>#REF!</f>
        <v>#REF!</v>
      </c>
      <c r="J278" s="50" t="e">
        <f>I278/C278</f>
        <v>#REF!</v>
      </c>
      <c r="K278" s="25" t="e">
        <f>#REF!</f>
        <v>#REF!</v>
      </c>
      <c r="L278" s="50" t="e">
        <f>K278/C278</f>
        <v>#REF!</v>
      </c>
      <c r="M278" s="25" t="e">
        <f>#REF!</f>
        <v>#REF!</v>
      </c>
      <c r="N278" s="50" t="e">
        <f>M278/C278</f>
        <v>#REF!</v>
      </c>
      <c r="O278" s="25" t="e">
        <f>#REF!</f>
        <v>#REF!</v>
      </c>
      <c r="P278" s="50" t="e">
        <f>O278/C278</f>
        <v>#REF!</v>
      </c>
      <c r="Q278" s="25" t="e">
        <f>#REF!</f>
        <v>#REF!</v>
      </c>
      <c r="R278" s="50" t="e">
        <f>Q278/C278</f>
        <v>#REF!</v>
      </c>
      <c r="S278" s="17" t="e">
        <f>C278-E278</f>
        <v>#REF!</v>
      </c>
      <c r="T278" s="50" t="e">
        <f>S278/$C278</f>
        <v>#REF!</v>
      </c>
    </row>
    <row r="279">
      <c r="C279" s="59" t="e">
        <f>#REF!</f>
        <v>#REF!</v>
      </c>
      <c r="D279" s="50" t="e">
        <f>F279+H279+J279+L279+N279+P279+R279</f>
        <v>#REF!</v>
      </c>
      <c r="E279" s="25" t="e">
        <f>#REF!</f>
        <v>#REF!</v>
      </c>
      <c r="F279" s="50" t="e">
        <f>E279/C279</f>
        <v>#REF!</v>
      </c>
      <c r="G279" s="25" t="e">
        <f>#REF!</f>
        <v>#REF!</v>
      </c>
      <c r="H279" s="50" t="e">
        <f>G279/C279</f>
        <v>#REF!</v>
      </c>
      <c r="I279" s="25" t="e">
        <f>#REF!</f>
        <v>#REF!</v>
      </c>
      <c r="J279" s="50" t="e">
        <f>I279/C279</f>
        <v>#REF!</v>
      </c>
      <c r="K279" s="25" t="e">
        <f>#REF!</f>
        <v>#REF!</v>
      </c>
      <c r="L279" s="50" t="e">
        <f>K279/C279</f>
        <v>#REF!</v>
      </c>
      <c r="M279" s="25" t="e">
        <f>#REF!</f>
        <v>#REF!</v>
      </c>
      <c r="N279" s="50" t="e">
        <f>M279/C279</f>
        <v>#REF!</v>
      </c>
      <c r="O279" s="25" t="e">
        <f>#REF!</f>
        <v>#REF!</v>
      </c>
      <c r="P279" s="50" t="e">
        <f>O279/C279</f>
        <v>#REF!</v>
      </c>
      <c r="Q279" s="25" t="e">
        <f>#REF!</f>
        <v>#REF!</v>
      </c>
      <c r="R279" s="50" t="e">
        <f>Q279/C279</f>
        <v>#REF!</v>
      </c>
      <c r="S279" s="17" t="e">
        <f>C279-E279</f>
        <v>#REF!</v>
      </c>
      <c r="T279" s="50" t="e">
        <f>S279/$C279</f>
        <v>#REF!</v>
      </c>
    </row>
    <row r="280">
      <c r="C280" s="59" t="e">
        <f>#REF!</f>
        <v>#REF!</v>
      </c>
      <c r="D280" s="50" t="e">
        <f>F280+H280+J280+L280+N280+P280+R280</f>
        <v>#REF!</v>
      </c>
      <c r="E280" s="25" t="e">
        <f>#REF!</f>
        <v>#REF!</v>
      </c>
      <c r="F280" s="50" t="e">
        <f>E280/C280</f>
        <v>#REF!</v>
      </c>
      <c r="G280" s="25" t="e">
        <f>#REF!</f>
        <v>#REF!</v>
      </c>
      <c r="H280" s="50" t="e">
        <f>G280/C280</f>
        <v>#REF!</v>
      </c>
      <c r="I280" s="25" t="e">
        <f>#REF!</f>
        <v>#REF!</v>
      </c>
      <c r="J280" s="50" t="e">
        <f>I280/C280</f>
        <v>#REF!</v>
      </c>
      <c r="K280" s="25" t="e">
        <f>#REF!</f>
        <v>#REF!</v>
      </c>
      <c r="L280" s="50" t="e">
        <f>K280/C280</f>
        <v>#REF!</v>
      </c>
      <c r="M280" s="25" t="e">
        <f>#REF!</f>
        <v>#REF!</v>
      </c>
      <c r="N280" s="50" t="e">
        <f>M280/C280</f>
        <v>#REF!</v>
      </c>
      <c r="O280" s="25" t="e">
        <f>#REF!</f>
        <v>#REF!</v>
      </c>
      <c r="P280" s="50" t="e">
        <f>O280/C280</f>
        <v>#REF!</v>
      </c>
      <c r="Q280" s="25" t="e">
        <f>#REF!</f>
        <v>#REF!</v>
      </c>
      <c r="R280" s="50" t="e">
        <f>Q280/C280</f>
        <v>#REF!</v>
      </c>
      <c r="S280" s="17" t="e">
        <f>C280-E280</f>
        <v>#REF!</v>
      </c>
      <c r="T280" s="50" t="e">
        <f>S280/$C280</f>
        <v>#REF!</v>
      </c>
    </row>
    <row r="281">
      <c r="C281" s="59" t="e">
        <f>#REF!</f>
        <v>#REF!</v>
      </c>
      <c r="D281" s="50" t="e">
        <f>F281+H281+J281+L281+N281+P281+R281</f>
        <v>#REF!</v>
      </c>
      <c r="E281" s="25" t="e">
        <f>#REF!</f>
        <v>#REF!</v>
      </c>
      <c r="F281" s="50" t="e">
        <f>E281/C281</f>
        <v>#REF!</v>
      </c>
      <c r="G281" s="25" t="e">
        <f>#REF!</f>
        <v>#REF!</v>
      </c>
      <c r="H281" s="50" t="e">
        <f>G281/C281</f>
        <v>#REF!</v>
      </c>
      <c r="I281" s="25" t="e">
        <f>#REF!</f>
        <v>#REF!</v>
      </c>
      <c r="J281" s="50" t="e">
        <f>I281/C281</f>
        <v>#REF!</v>
      </c>
      <c r="K281" s="25" t="e">
        <f>#REF!</f>
        <v>#REF!</v>
      </c>
      <c r="L281" s="50" t="e">
        <f>K281/C281</f>
        <v>#REF!</v>
      </c>
      <c r="M281" s="25" t="e">
        <f>#REF!</f>
        <v>#REF!</v>
      </c>
      <c r="N281" s="50" t="e">
        <f>M281/C281</f>
        <v>#REF!</v>
      </c>
      <c r="O281" s="25" t="e">
        <f>#REF!</f>
        <v>#REF!</v>
      </c>
      <c r="P281" s="50" t="e">
        <f>O281/C281</f>
        <v>#REF!</v>
      </c>
      <c r="Q281" s="25" t="e">
        <f>#REF!</f>
        <v>#REF!</v>
      </c>
      <c r="R281" s="50" t="e">
        <f>Q281/C281</f>
        <v>#REF!</v>
      </c>
      <c r="S281" s="17" t="e">
        <f>C281-E281</f>
        <v>#REF!</v>
      </c>
      <c r="T281" s="50" t="e">
        <f>S281/$C281</f>
        <v>#REF!</v>
      </c>
    </row>
    <row r="282">
      <c r="C282" s="59" t="e">
        <f>#REF!</f>
        <v>#REF!</v>
      </c>
      <c r="D282" s="50" t="e">
        <f>F282+H282+J282+L282+N282+P282+R282</f>
        <v>#REF!</v>
      </c>
      <c r="E282" s="25" t="e">
        <f>#REF!</f>
        <v>#REF!</v>
      </c>
      <c r="F282" s="50" t="e">
        <f>E282/C282</f>
        <v>#REF!</v>
      </c>
      <c r="G282" s="25" t="e">
        <f>#REF!</f>
        <v>#REF!</v>
      </c>
      <c r="H282" s="50" t="e">
        <f>G282/C282</f>
        <v>#REF!</v>
      </c>
      <c r="I282" s="25" t="e">
        <f>#REF!</f>
        <v>#REF!</v>
      </c>
      <c r="J282" s="50" t="e">
        <f>I282/C282</f>
        <v>#REF!</v>
      </c>
      <c r="K282" s="25" t="e">
        <f>#REF!</f>
        <v>#REF!</v>
      </c>
      <c r="L282" s="50" t="e">
        <f>K282/C282</f>
        <v>#REF!</v>
      </c>
      <c r="M282" s="25" t="e">
        <f>#REF!</f>
        <v>#REF!</v>
      </c>
      <c r="N282" s="50" t="e">
        <f>M282/C282</f>
        <v>#REF!</v>
      </c>
      <c r="O282" s="25" t="e">
        <f>#REF!</f>
        <v>#REF!</v>
      </c>
      <c r="P282" s="50" t="e">
        <f>O282/C282</f>
        <v>#REF!</v>
      </c>
      <c r="Q282" s="25" t="e">
        <f>#REF!</f>
        <v>#REF!</v>
      </c>
      <c r="R282" s="50" t="e">
        <f>Q282/C282</f>
        <v>#REF!</v>
      </c>
      <c r="S282" s="17" t="e">
        <f>C282-E282</f>
        <v>#REF!</v>
      </c>
      <c r="T282" s="50" t="e">
        <f>S282/$C282</f>
        <v>#REF!</v>
      </c>
    </row>
    <row r="283">
      <c r="C283" s="59" t="e">
        <f>#REF!</f>
        <v>#REF!</v>
      </c>
      <c r="D283" s="50" t="e">
        <f>F283+H283+J283+L283+N283+P283+R283</f>
        <v>#REF!</v>
      </c>
      <c r="E283" s="25" t="e">
        <f>#REF!</f>
        <v>#REF!</v>
      </c>
      <c r="F283" s="50" t="e">
        <f>E283/C283</f>
        <v>#REF!</v>
      </c>
      <c r="G283" s="25" t="e">
        <f>#REF!</f>
        <v>#REF!</v>
      </c>
      <c r="H283" s="50" t="e">
        <f>G283/C283</f>
        <v>#REF!</v>
      </c>
      <c r="I283" s="25" t="e">
        <f>#REF!</f>
        <v>#REF!</v>
      </c>
      <c r="J283" s="50" t="e">
        <f>I283/C283</f>
        <v>#REF!</v>
      </c>
      <c r="K283" s="25" t="e">
        <f>#REF!</f>
        <v>#REF!</v>
      </c>
      <c r="L283" s="50" t="e">
        <f>K283/C283</f>
        <v>#REF!</v>
      </c>
      <c r="M283" s="25" t="e">
        <f>#REF!</f>
        <v>#REF!</v>
      </c>
      <c r="N283" s="50" t="e">
        <f>M283/C283</f>
        <v>#REF!</v>
      </c>
      <c r="O283" s="25" t="e">
        <f>#REF!</f>
        <v>#REF!</v>
      </c>
      <c r="P283" s="50" t="e">
        <f>O283/C283</f>
        <v>#REF!</v>
      </c>
      <c r="Q283" s="25" t="e">
        <f>#REF!</f>
        <v>#REF!</v>
      </c>
      <c r="R283" s="50" t="e">
        <f>Q283/C283</f>
        <v>#REF!</v>
      </c>
      <c r="S283" s="17" t="e">
        <f>C283-E283</f>
        <v>#REF!</v>
      </c>
      <c r="T283" s="50" t="e">
        <f>S283/$C283</f>
        <v>#REF!</v>
      </c>
    </row>
    <row r="284">
      <c r="C284" s="59" t="e">
        <f>#REF!</f>
        <v>#REF!</v>
      </c>
      <c r="D284" s="50" t="e">
        <f>F284+H284+J284+L284+N284+P284+R284</f>
        <v>#REF!</v>
      </c>
      <c r="E284" s="25" t="e">
        <f>#REF!</f>
        <v>#REF!</v>
      </c>
      <c r="F284" s="50" t="e">
        <f>E284/C284</f>
        <v>#REF!</v>
      </c>
      <c r="G284" s="25" t="e">
        <f>#REF!</f>
        <v>#REF!</v>
      </c>
      <c r="H284" s="50" t="e">
        <f>G284/C284</f>
        <v>#REF!</v>
      </c>
      <c r="I284" s="25" t="e">
        <f>#REF!</f>
        <v>#REF!</v>
      </c>
      <c r="J284" s="50" t="e">
        <f>I284/C284</f>
        <v>#REF!</v>
      </c>
      <c r="K284" s="25" t="e">
        <f>#REF!</f>
        <v>#REF!</v>
      </c>
      <c r="L284" s="50" t="e">
        <f>K284/C284</f>
        <v>#REF!</v>
      </c>
      <c r="M284" s="25" t="e">
        <f>#REF!</f>
        <v>#REF!</v>
      </c>
      <c r="N284" s="50" t="e">
        <f>M284/C284</f>
        <v>#REF!</v>
      </c>
      <c r="O284" s="25" t="e">
        <f>#REF!</f>
        <v>#REF!</v>
      </c>
      <c r="P284" s="50" t="e">
        <f>O284/C284</f>
        <v>#REF!</v>
      </c>
      <c r="Q284" s="25" t="e">
        <f>#REF!</f>
        <v>#REF!</v>
      </c>
      <c r="R284" s="50" t="e">
        <f>Q284/C284</f>
        <v>#REF!</v>
      </c>
      <c r="S284" s="17" t="e">
        <f>C284-E284</f>
        <v>#REF!</v>
      </c>
      <c r="T284" s="50" t="e">
        <f>S284/$C284</f>
        <v>#REF!</v>
      </c>
    </row>
    <row r="285">
      <c r="C285" s="59" t="e">
        <f>#REF!</f>
        <v>#REF!</v>
      </c>
      <c r="D285" s="50" t="e">
        <f>F285+H285+J285+L285+N285+P285+R285</f>
        <v>#REF!</v>
      </c>
      <c r="E285" s="25" t="e">
        <f>#REF!</f>
        <v>#REF!</v>
      </c>
      <c r="F285" s="50" t="e">
        <f>E285/C285</f>
        <v>#REF!</v>
      </c>
      <c r="G285" s="25" t="e">
        <f>#REF!</f>
        <v>#REF!</v>
      </c>
      <c r="H285" s="50" t="e">
        <f>G285/C285</f>
        <v>#REF!</v>
      </c>
      <c r="I285" s="25" t="e">
        <f>#REF!</f>
        <v>#REF!</v>
      </c>
      <c r="J285" s="50" t="e">
        <f>I285/C285</f>
        <v>#REF!</v>
      </c>
      <c r="K285" s="25" t="e">
        <f>#REF!</f>
        <v>#REF!</v>
      </c>
      <c r="L285" s="50" t="e">
        <f>K285/C285</f>
        <v>#REF!</v>
      </c>
      <c r="M285" s="25" t="e">
        <f>#REF!</f>
        <v>#REF!</v>
      </c>
      <c r="N285" s="50" t="e">
        <f>M285/C285</f>
        <v>#REF!</v>
      </c>
      <c r="O285" s="25" t="e">
        <f>#REF!</f>
        <v>#REF!</v>
      </c>
      <c r="P285" s="50" t="e">
        <f>O285/C285</f>
        <v>#REF!</v>
      </c>
      <c r="Q285" s="25" t="e">
        <f>#REF!</f>
        <v>#REF!</v>
      </c>
      <c r="R285" s="50" t="e">
        <f>Q285/C285</f>
        <v>#REF!</v>
      </c>
      <c r="S285" s="17" t="e">
        <f>C285-E285</f>
        <v>#REF!</v>
      </c>
      <c r="T285" s="50" t="e">
        <f>S285/$C285</f>
        <v>#REF!</v>
      </c>
    </row>
    <row r="286">
      <c r="C286" s="59" t="e">
        <f>#REF!</f>
        <v>#REF!</v>
      </c>
      <c r="D286" s="50" t="e">
        <f>F286+H286+J286+L286+N286+P286+R286</f>
        <v>#REF!</v>
      </c>
      <c r="E286" s="25" t="e">
        <f>#REF!</f>
        <v>#REF!</v>
      </c>
      <c r="F286" s="50" t="e">
        <f>E286/C286</f>
        <v>#REF!</v>
      </c>
      <c r="G286" s="25" t="e">
        <f>#REF!</f>
        <v>#REF!</v>
      </c>
      <c r="H286" s="50" t="e">
        <f>G286/C286</f>
        <v>#REF!</v>
      </c>
      <c r="I286" s="25" t="e">
        <f>#REF!</f>
        <v>#REF!</v>
      </c>
      <c r="J286" s="50" t="e">
        <f>I286/C286</f>
        <v>#REF!</v>
      </c>
      <c r="K286" s="25" t="e">
        <f>#REF!</f>
        <v>#REF!</v>
      </c>
      <c r="L286" s="50" t="e">
        <f>K286/C286</f>
        <v>#REF!</v>
      </c>
      <c r="M286" s="25" t="e">
        <f>#REF!</f>
        <v>#REF!</v>
      </c>
      <c r="N286" s="50" t="e">
        <f>M286/C286</f>
        <v>#REF!</v>
      </c>
      <c r="O286" s="25" t="e">
        <f>#REF!</f>
        <v>#REF!</v>
      </c>
      <c r="P286" s="50" t="e">
        <f>O286/C286</f>
        <v>#REF!</v>
      </c>
      <c r="Q286" s="25" t="e">
        <f>#REF!</f>
        <v>#REF!</v>
      </c>
      <c r="R286" s="50" t="e">
        <f>Q286/C286</f>
        <v>#REF!</v>
      </c>
      <c r="S286" s="17" t="e">
        <f>C286-E286</f>
        <v>#REF!</v>
      </c>
      <c r="T286" s="50" t="e">
        <f>S286/$C286</f>
        <v>#REF!</v>
      </c>
    </row>
    <row r="287">
      <c r="C287" s="59" t="e">
        <f>#REF!</f>
        <v>#REF!</v>
      </c>
      <c r="D287" s="50" t="e">
        <f>F287+H287+J287+L287+N287+P287+R287</f>
        <v>#REF!</v>
      </c>
      <c r="E287" s="25" t="e">
        <f>#REF!</f>
        <v>#REF!</v>
      </c>
      <c r="F287" s="50" t="e">
        <f>E287/C287</f>
        <v>#REF!</v>
      </c>
      <c r="G287" s="25" t="e">
        <f>#REF!</f>
        <v>#REF!</v>
      </c>
      <c r="H287" s="50" t="e">
        <f>G287/C287</f>
        <v>#REF!</v>
      </c>
      <c r="I287" s="25" t="e">
        <f>#REF!</f>
        <v>#REF!</v>
      </c>
      <c r="J287" s="50" t="e">
        <f>I287/C287</f>
        <v>#REF!</v>
      </c>
      <c r="K287" s="25" t="e">
        <f>#REF!</f>
        <v>#REF!</v>
      </c>
      <c r="L287" s="50" t="e">
        <f>K287/C287</f>
        <v>#REF!</v>
      </c>
      <c r="M287" s="25" t="e">
        <f>#REF!</f>
        <v>#REF!</v>
      </c>
      <c r="N287" s="50" t="e">
        <f>M287/C287</f>
        <v>#REF!</v>
      </c>
      <c r="O287" s="25" t="e">
        <f>#REF!</f>
        <v>#REF!</v>
      </c>
      <c r="P287" s="50" t="e">
        <f>O287/C287</f>
        <v>#REF!</v>
      </c>
      <c r="Q287" s="25" t="e">
        <f>#REF!</f>
        <v>#REF!</v>
      </c>
      <c r="R287" s="50" t="e">
        <f>Q287/C287</f>
        <v>#REF!</v>
      </c>
      <c r="S287" s="17" t="e">
        <f>C287-E287</f>
        <v>#REF!</v>
      </c>
      <c r="T287" s="50" t="e">
        <f>S287/$C287</f>
        <v>#REF!</v>
      </c>
    </row>
    <row r="288">
      <c r="C288" s="59" t="e">
        <f>#REF!</f>
        <v>#REF!</v>
      </c>
      <c r="D288" s="50" t="e">
        <f>F288+H288+J288+L288+N288+P288+R288</f>
        <v>#REF!</v>
      </c>
      <c r="E288" s="25" t="e">
        <f>#REF!</f>
        <v>#REF!</v>
      </c>
      <c r="F288" s="50" t="e">
        <f>E288/C288</f>
        <v>#REF!</v>
      </c>
      <c r="G288" s="25" t="e">
        <f>#REF!</f>
        <v>#REF!</v>
      </c>
      <c r="H288" s="50" t="e">
        <f>G288/C288</f>
        <v>#REF!</v>
      </c>
      <c r="I288" s="25" t="e">
        <f>#REF!</f>
        <v>#REF!</v>
      </c>
      <c r="J288" s="50" t="e">
        <f>I288/C288</f>
        <v>#REF!</v>
      </c>
      <c r="K288" s="25" t="e">
        <f>#REF!</f>
        <v>#REF!</v>
      </c>
      <c r="L288" s="50" t="e">
        <f>K288/C288</f>
        <v>#REF!</v>
      </c>
      <c r="M288" s="25" t="e">
        <f>#REF!</f>
        <v>#REF!</v>
      </c>
      <c r="N288" s="50" t="e">
        <f>M288/C288</f>
        <v>#REF!</v>
      </c>
      <c r="O288" s="25" t="e">
        <f>#REF!</f>
        <v>#REF!</v>
      </c>
      <c r="P288" s="50" t="e">
        <f>O288/C288</f>
        <v>#REF!</v>
      </c>
      <c r="Q288" s="25" t="e">
        <f>#REF!</f>
        <v>#REF!</v>
      </c>
      <c r="R288" s="50" t="e">
        <f>Q288/C288</f>
        <v>#REF!</v>
      </c>
      <c r="S288" s="17" t="e">
        <f>C288-E288</f>
        <v>#REF!</v>
      </c>
      <c r="T288" s="50" t="e">
        <f>S288/$C288</f>
        <v>#REF!</v>
      </c>
    </row>
    <row r="289">
      <c r="C289" s="59" t="e">
        <f>#REF!</f>
        <v>#REF!</v>
      </c>
      <c r="D289" s="50" t="e">
        <f>F289+H289+J289+L289+N289+P289+R289</f>
        <v>#REF!</v>
      </c>
      <c r="E289" s="25" t="e">
        <f>#REF!</f>
        <v>#REF!</v>
      </c>
      <c r="F289" s="50" t="e">
        <f>E289/C289</f>
        <v>#REF!</v>
      </c>
      <c r="G289" s="25" t="e">
        <f>#REF!</f>
        <v>#REF!</v>
      </c>
      <c r="H289" s="50" t="e">
        <f>G289/C289</f>
        <v>#REF!</v>
      </c>
      <c r="I289" s="25" t="e">
        <f>#REF!</f>
        <v>#REF!</v>
      </c>
      <c r="J289" s="50" t="e">
        <f>I289/C289</f>
        <v>#REF!</v>
      </c>
      <c r="K289" s="25" t="e">
        <f>#REF!</f>
        <v>#REF!</v>
      </c>
      <c r="L289" s="50" t="e">
        <f>K289/C289</f>
        <v>#REF!</v>
      </c>
      <c r="M289" s="25" t="e">
        <f>#REF!</f>
        <v>#REF!</v>
      </c>
      <c r="N289" s="50" t="e">
        <f>M289/C289</f>
        <v>#REF!</v>
      </c>
      <c r="O289" s="25" t="e">
        <f>#REF!</f>
        <v>#REF!</v>
      </c>
      <c r="P289" s="50" t="e">
        <f>O289/C289</f>
        <v>#REF!</v>
      </c>
      <c r="Q289" s="25" t="e">
        <f>#REF!</f>
        <v>#REF!</v>
      </c>
      <c r="R289" s="50" t="e">
        <f>Q289/C289</f>
        <v>#REF!</v>
      </c>
      <c r="S289" s="17" t="e">
        <f>C289-E289</f>
        <v>#REF!</v>
      </c>
      <c r="T289" s="50" t="e">
        <f>S289/$C289</f>
        <v>#REF!</v>
      </c>
    </row>
    <row r="290">
      <c r="C290" s="59" t="e">
        <f>#REF!</f>
        <v>#REF!</v>
      </c>
      <c r="D290" s="50" t="e">
        <f>F290+H290+J290+L290+N290+P290+R290</f>
        <v>#REF!</v>
      </c>
      <c r="E290" s="25" t="e">
        <f>#REF!</f>
        <v>#REF!</v>
      </c>
      <c r="F290" s="50" t="e">
        <f>E290/C290</f>
        <v>#REF!</v>
      </c>
      <c r="G290" s="25" t="e">
        <f>#REF!</f>
        <v>#REF!</v>
      </c>
      <c r="H290" s="50" t="e">
        <f>G290/C290</f>
        <v>#REF!</v>
      </c>
      <c r="I290" s="25" t="e">
        <f>#REF!</f>
        <v>#REF!</v>
      </c>
      <c r="J290" s="50" t="e">
        <f>I290/C290</f>
        <v>#REF!</v>
      </c>
      <c r="K290" s="25" t="e">
        <f>#REF!</f>
        <v>#REF!</v>
      </c>
      <c r="L290" s="50" t="e">
        <f>K290/C290</f>
        <v>#REF!</v>
      </c>
      <c r="M290" s="25" t="e">
        <f>#REF!</f>
        <v>#REF!</v>
      </c>
      <c r="N290" s="50" t="e">
        <f>M290/C290</f>
        <v>#REF!</v>
      </c>
      <c r="O290" s="25" t="e">
        <f>#REF!</f>
        <v>#REF!</v>
      </c>
      <c r="P290" s="50" t="e">
        <f>O290/C290</f>
        <v>#REF!</v>
      </c>
      <c r="Q290" s="25" t="e">
        <f>#REF!</f>
        <v>#REF!</v>
      </c>
      <c r="R290" s="50" t="e">
        <f>Q290/C290</f>
        <v>#REF!</v>
      </c>
      <c r="S290" s="17" t="e">
        <f>C290-E290</f>
        <v>#REF!</v>
      </c>
      <c r="T290" s="50" t="e">
        <f>S290/$C290</f>
        <v>#REF!</v>
      </c>
    </row>
    <row r="291">
      <c r="C291" s="59" t="e">
        <f>#REF!</f>
        <v>#REF!</v>
      </c>
      <c r="D291" s="50" t="e">
        <f>F291+H291+J291+L291+N291+P291+R291</f>
        <v>#REF!</v>
      </c>
      <c r="E291" s="25" t="e">
        <f>#REF!</f>
        <v>#REF!</v>
      </c>
      <c r="F291" s="50" t="e">
        <f>E291/C291</f>
        <v>#REF!</v>
      </c>
      <c r="G291" s="25" t="e">
        <f>#REF!</f>
        <v>#REF!</v>
      </c>
      <c r="H291" s="50" t="e">
        <f>G291/C291</f>
        <v>#REF!</v>
      </c>
      <c r="I291" s="25" t="e">
        <f>#REF!</f>
        <v>#REF!</v>
      </c>
      <c r="J291" s="50" t="e">
        <f>I291/C291</f>
        <v>#REF!</v>
      </c>
      <c r="K291" s="25" t="e">
        <f>#REF!</f>
        <v>#REF!</v>
      </c>
      <c r="L291" s="50" t="e">
        <f>K291/C291</f>
        <v>#REF!</v>
      </c>
      <c r="M291" s="25" t="e">
        <f>#REF!</f>
        <v>#REF!</v>
      </c>
      <c r="N291" s="50" t="e">
        <f>M291/C291</f>
        <v>#REF!</v>
      </c>
      <c r="O291" s="25" t="e">
        <f>#REF!</f>
        <v>#REF!</v>
      </c>
      <c r="P291" s="50" t="e">
        <f>O291/C291</f>
        <v>#REF!</v>
      </c>
      <c r="Q291" s="25" t="e">
        <f>#REF!</f>
        <v>#REF!</v>
      </c>
      <c r="R291" s="50" t="e">
        <f>Q291/C291</f>
        <v>#REF!</v>
      </c>
      <c r="S291" s="17" t="e">
        <f>C291-E291</f>
        <v>#REF!</v>
      </c>
      <c r="T291" s="50" t="e">
        <f>S291/$C291</f>
        <v>#REF!</v>
      </c>
    </row>
    <row r="292">
      <c r="C292" s="59" t="e">
        <f>#REF!</f>
        <v>#REF!</v>
      </c>
      <c r="D292" s="50" t="e">
        <f>F292+H292+J292+L292+N292+P292+R292</f>
        <v>#REF!</v>
      </c>
      <c r="E292" s="25" t="e">
        <f>#REF!</f>
        <v>#REF!</v>
      </c>
      <c r="F292" s="50" t="e">
        <f>E292/C292</f>
        <v>#REF!</v>
      </c>
      <c r="G292" s="25" t="e">
        <f>#REF!</f>
        <v>#REF!</v>
      </c>
      <c r="H292" s="50" t="e">
        <f>G292/C292</f>
        <v>#REF!</v>
      </c>
      <c r="I292" s="25" t="e">
        <f>#REF!</f>
        <v>#REF!</v>
      </c>
      <c r="J292" s="50" t="e">
        <f>I292/C292</f>
        <v>#REF!</v>
      </c>
      <c r="K292" s="25" t="e">
        <f>#REF!</f>
        <v>#REF!</v>
      </c>
      <c r="L292" s="50" t="e">
        <f>K292/C292</f>
        <v>#REF!</v>
      </c>
      <c r="M292" s="25" t="e">
        <f>#REF!</f>
        <v>#REF!</v>
      </c>
      <c r="N292" s="50" t="e">
        <f>M292/C292</f>
        <v>#REF!</v>
      </c>
      <c r="O292" s="25" t="e">
        <f>#REF!</f>
        <v>#REF!</v>
      </c>
      <c r="P292" s="50" t="e">
        <f>O292/C292</f>
        <v>#REF!</v>
      </c>
      <c r="Q292" s="25" t="e">
        <f>#REF!</f>
        <v>#REF!</v>
      </c>
      <c r="R292" s="50" t="e">
        <f>Q292/C292</f>
        <v>#REF!</v>
      </c>
      <c r="S292" s="17" t="e">
        <f>C292-E292</f>
        <v>#REF!</v>
      </c>
      <c r="T292" s="50" t="e">
        <f>S292/$C292</f>
        <v>#REF!</v>
      </c>
    </row>
    <row r="293">
      <c r="C293" s="59" t="e">
        <f>#REF!</f>
        <v>#REF!</v>
      </c>
      <c r="D293" s="50" t="e">
        <f>F293+H293+J293+L293+N293+P293+R293</f>
        <v>#REF!</v>
      </c>
      <c r="E293" s="25" t="e">
        <f>#REF!</f>
        <v>#REF!</v>
      </c>
      <c r="F293" s="50" t="e">
        <f>E293/C293</f>
        <v>#REF!</v>
      </c>
      <c r="G293" s="25" t="e">
        <f>#REF!</f>
        <v>#REF!</v>
      </c>
      <c r="H293" s="50" t="e">
        <f>G293/C293</f>
        <v>#REF!</v>
      </c>
      <c r="I293" s="25" t="e">
        <f>#REF!</f>
        <v>#REF!</v>
      </c>
      <c r="J293" s="50" t="e">
        <f>I293/C293</f>
        <v>#REF!</v>
      </c>
      <c r="K293" s="25" t="e">
        <f>#REF!</f>
        <v>#REF!</v>
      </c>
      <c r="L293" s="50" t="e">
        <f>K293/C293</f>
        <v>#REF!</v>
      </c>
      <c r="M293" s="25" t="e">
        <f>#REF!</f>
        <v>#REF!</v>
      </c>
      <c r="N293" s="50" t="e">
        <f>M293/C293</f>
        <v>#REF!</v>
      </c>
      <c r="O293" s="25" t="e">
        <f>#REF!</f>
        <v>#REF!</v>
      </c>
      <c r="P293" s="50" t="e">
        <f>O293/C293</f>
        <v>#REF!</v>
      </c>
      <c r="Q293" s="25" t="e">
        <f>#REF!</f>
        <v>#REF!</v>
      </c>
      <c r="R293" s="50" t="e">
        <f>Q293/C293</f>
        <v>#REF!</v>
      </c>
      <c r="S293" s="17" t="e">
        <f>C293-E293</f>
        <v>#REF!</v>
      </c>
      <c r="T293" s="50" t="e">
        <f>S293/$C293</f>
        <v>#REF!</v>
      </c>
    </row>
    <row r="294">
      <c r="C294" s="59" t="e">
        <f>#REF!</f>
        <v>#REF!</v>
      </c>
      <c r="D294" s="50" t="e">
        <f>F294+H294+J294+L294+N294+P294+R294</f>
        <v>#REF!</v>
      </c>
      <c r="E294" s="25" t="e">
        <f>#REF!</f>
        <v>#REF!</v>
      </c>
      <c r="F294" s="50" t="e">
        <f>E294/C294</f>
        <v>#REF!</v>
      </c>
      <c r="G294" s="25" t="e">
        <f>#REF!</f>
        <v>#REF!</v>
      </c>
      <c r="H294" s="50" t="e">
        <f>G294/C294</f>
        <v>#REF!</v>
      </c>
      <c r="I294" s="25" t="e">
        <f>#REF!</f>
        <v>#REF!</v>
      </c>
      <c r="J294" s="50" t="e">
        <f>I294/C294</f>
        <v>#REF!</v>
      </c>
      <c r="K294" s="25" t="e">
        <f>#REF!</f>
        <v>#REF!</v>
      </c>
      <c r="L294" s="50" t="e">
        <f>K294/C294</f>
        <v>#REF!</v>
      </c>
      <c r="M294" s="25" t="e">
        <f>#REF!</f>
        <v>#REF!</v>
      </c>
      <c r="N294" s="50" t="e">
        <f>M294/C294</f>
        <v>#REF!</v>
      </c>
      <c r="O294" s="25" t="e">
        <f>#REF!</f>
        <v>#REF!</v>
      </c>
      <c r="P294" s="50" t="e">
        <f>O294/C294</f>
        <v>#REF!</v>
      </c>
      <c r="Q294" s="25" t="e">
        <f>#REF!</f>
        <v>#REF!</v>
      </c>
      <c r="R294" s="50" t="e">
        <f>Q294/C294</f>
        <v>#REF!</v>
      </c>
      <c r="S294" s="17" t="e">
        <f>C294-E294</f>
        <v>#REF!</v>
      </c>
      <c r="T294" s="50" t="e">
        <f>S294/$C294</f>
        <v>#REF!</v>
      </c>
    </row>
    <row r="295">
      <c r="C295" s="59" t="e">
        <f>#REF!</f>
        <v>#REF!</v>
      </c>
      <c r="D295" s="50" t="e">
        <f>F295+H295+J295+L295+N295+P295+R295</f>
        <v>#REF!</v>
      </c>
      <c r="E295" s="25" t="e">
        <f>#REF!</f>
        <v>#REF!</v>
      </c>
      <c r="F295" s="50" t="e">
        <f>E295/C295</f>
        <v>#REF!</v>
      </c>
      <c r="G295" s="25" t="e">
        <f>#REF!</f>
        <v>#REF!</v>
      </c>
      <c r="H295" s="50" t="e">
        <f>G295/C295</f>
        <v>#REF!</v>
      </c>
      <c r="I295" s="25" t="e">
        <f>#REF!</f>
        <v>#REF!</v>
      </c>
      <c r="J295" s="50" t="e">
        <f>I295/C295</f>
        <v>#REF!</v>
      </c>
      <c r="K295" s="25" t="e">
        <f>#REF!</f>
        <v>#REF!</v>
      </c>
      <c r="L295" s="50" t="e">
        <f>K295/C295</f>
        <v>#REF!</v>
      </c>
      <c r="M295" s="25" t="e">
        <f>#REF!</f>
        <v>#REF!</v>
      </c>
      <c r="N295" s="50" t="e">
        <f>M295/C295</f>
        <v>#REF!</v>
      </c>
      <c r="O295" s="25" t="e">
        <f>#REF!</f>
        <v>#REF!</v>
      </c>
      <c r="P295" s="50" t="e">
        <f>O295/C295</f>
        <v>#REF!</v>
      </c>
      <c r="Q295" s="25" t="e">
        <f>#REF!</f>
        <v>#REF!</v>
      </c>
      <c r="R295" s="50" t="e">
        <f>Q295/C295</f>
        <v>#REF!</v>
      </c>
      <c r="S295" s="17" t="e">
        <f>C295-E295</f>
        <v>#REF!</v>
      </c>
      <c r="T295" s="50" t="e">
        <f>S295/$C295</f>
        <v>#REF!</v>
      </c>
    </row>
    <row r="296">
      <c r="C296" s="59" t="e">
        <f>#REF!</f>
        <v>#REF!</v>
      </c>
      <c r="D296" s="50" t="e">
        <f>F296+H296+J296+L296+N296+P296+R296</f>
        <v>#REF!</v>
      </c>
      <c r="E296" s="25" t="e">
        <f>#REF!</f>
        <v>#REF!</v>
      </c>
      <c r="F296" s="50" t="e">
        <f>E296/C296</f>
        <v>#REF!</v>
      </c>
      <c r="G296" s="25" t="e">
        <f>#REF!</f>
        <v>#REF!</v>
      </c>
      <c r="H296" s="50" t="e">
        <f>G296/C296</f>
        <v>#REF!</v>
      </c>
      <c r="I296" s="25" t="e">
        <f>#REF!</f>
        <v>#REF!</v>
      </c>
      <c r="J296" s="50" t="e">
        <f>I296/C296</f>
        <v>#REF!</v>
      </c>
      <c r="K296" s="25" t="e">
        <f>#REF!</f>
        <v>#REF!</v>
      </c>
      <c r="L296" s="50" t="e">
        <f>K296/C296</f>
        <v>#REF!</v>
      </c>
      <c r="M296" s="25" t="e">
        <f>#REF!</f>
        <v>#REF!</v>
      </c>
      <c r="N296" s="50" t="e">
        <f>M296/C296</f>
        <v>#REF!</v>
      </c>
      <c r="O296" s="25" t="e">
        <f>#REF!</f>
        <v>#REF!</v>
      </c>
      <c r="P296" s="50" t="e">
        <f>O296/C296</f>
        <v>#REF!</v>
      </c>
      <c r="Q296" s="25" t="e">
        <f>#REF!</f>
        <v>#REF!</v>
      </c>
      <c r="R296" s="50" t="e">
        <f>Q296/C296</f>
        <v>#REF!</v>
      </c>
      <c r="S296" s="17" t="e">
        <f>C296-E296</f>
        <v>#REF!</v>
      </c>
      <c r="T296" s="50" t="e">
        <f>S296/$C296</f>
        <v>#REF!</v>
      </c>
    </row>
    <row r="297">
      <c r="C297" s="59" t="e">
        <f>#REF!</f>
        <v>#REF!</v>
      </c>
      <c r="D297" s="50" t="e">
        <f>F297+H297+J297+L297+N297+P297+R297</f>
        <v>#REF!</v>
      </c>
      <c r="E297" s="25" t="e">
        <f>#REF!</f>
        <v>#REF!</v>
      </c>
      <c r="F297" s="50" t="e">
        <f>E297/C297</f>
        <v>#REF!</v>
      </c>
      <c r="G297" s="25" t="e">
        <f>#REF!</f>
        <v>#REF!</v>
      </c>
      <c r="H297" s="50" t="e">
        <f>G297/C297</f>
        <v>#REF!</v>
      </c>
      <c r="I297" s="25" t="e">
        <f>#REF!</f>
        <v>#REF!</v>
      </c>
      <c r="J297" s="50" t="e">
        <f>I297/C297</f>
        <v>#REF!</v>
      </c>
      <c r="K297" s="25" t="e">
        <f>#REF!</f>
        <v>#REF!</v>
      </c>
      <c r="L297" s="50" t="e">
        <f>K297/C297</f>
        <v>#REF!</v>
      </c>
      <c r="M297" s="25" t="e">
        <f>#REF!</f>
        <v>#REF!</v>
      </c>
      <c r="N297" s="50" t="e">
        <f>M297/C297</f>
        <v>#REF!</v>
      </c>
      <c r="O297" s="25" t="e">
        <f>#REF!</f>
        <v>#REF!</v>
      </c>
      <c r="P297" s="50" t="e">
        <f>O297/C297</f>
        <v>#REF!</v>
      </c>
      <c r="Q297" s="25" t="e">
        <f>#REF!</f>
        <v>#REF!</v>
      </c>
      <c r="R297" s="50" t="e">
        <f>Q297/C297</f>
        <v>#REF!</v>
      </c>
      <c r="S297" s="17" t="e">
        <f>C297-E297</f>
        <v>#REF!</v>
      </c>
      <c r="T297" s="50" t="e">
        <f>S297/$C297</f>
        <v>#REF!</v>
      </c>
    </row>
    <row r="298">
      <c r="C298" s="59" t="e">
        <f>#REF!</f>
        <v>#REF!</v>
      </c>
      <c r="D298" s="50" t="e">
        <f>F298+H298+J298+L298+N298+P298+R298</f>
        <v>#REF!</v>
      </c>
      <c r="E298" s="25" t="e">
        <f>#REF!</f>
        <v>#REF!</v>
      </c>
      <c r="F298" s="50" t="e">
        <f>E298/C298</f>
        <v>#REF!</v>
      </c>
      <c r="G298" s="25" t="e">
        <f>#REF!</f>
        <v>#REF!</v>
      </c>
      <c r="H298" s="50" t="e">
        <f>G298/C298</f>
        <v>#REF!</v>
      </c>
      <c r="I298" s="25" t="e">
        <f>#REF!</f>
        <v>#REF!</v>
      </c>
      <c r="J298" s="50" t="e">
        <f>I298/C298</f>
        <v>#REF!</v>
      </c>
      <c r="K298" s="25" t="e">
        <f>#REF!</f>
        <v>#REF!</v>
      </c>
      <c r="L298" s="50" t="e">
        <f>K298/C298</f>
        <v>#REF!</v>
      </c>
      <c r="M298" s="25" t="e">
        <f>#REF!</f>
        <v>#REF!</v>
      </c>
      <c r="N298" s="50" t="e">
        <f>M298/C298</f>
        <v>#REF!</v>
      </c>
      <c r="O298" s="25" t="e">
        <f>#REF!</f>
        <v>#REF!</v>
      </c>
      <c r="P298" s="50" t="e">
        <f>O298/C298</f>
        <v>#REF!</v>
      </c>
      <c r="Q298" s="25" t="e">
        <f>#REF!</f>
        <v>#REF!</v>
      </c>
      <c r="R298" s="50" t="e">
        <f>Q298/C298</f>
        <v>#REF!</v>
      </c>
      <c r="S298" s="17" t="e">
        <f>C298-E298</f>
        <v>#REF!</v>
      </c>
      <c r="T298" s="50" t="e">
        <f>S298/$C298</f>
        <v>#REF!</v>
      </c>
    </row>
    <row r="299">
      <c r="C299" s="59" t="e">
        <f>#REF!</f>
        <v>#REF!</v>
      </c>
      <c r="D299" s="50" t="e">
        <f>F299+H299+J299+L299+N299+P299+R299</f>
        <v>#REF!</v>
      </c>
      <c r="E299" s="25" t="e">
        <f>#REF!</f>
        <v>#REF!</v>
      </c>
      <c r="F299" s="50" t="e">
        <f>E299/C299</f>
        <v>#REF!</v>
      </c>
      <c r="G299" s="25" t="e">
        <f>#REF!</f>
        <v>#REF!</v>
      </c>
      <c r="H299" s="50" t="e">
        <f>G299/C299</f>
        <v>#REF!</v>
      </c>
      <c r="I299" s="25" t="e">
        <f>#REF!</f>
        <v>#REF!</v>
      </c>
      <c r="J299" s="50" t="e">
        <f>I299/C299</f>
        <v>#REF!</v>
      </c>
      <c r="K299" s="25" t="e">
        <f>#REF!</f>
        <v>#REF!</v>
      </c>
      <c r="L299" s="50" t="e">
        <f>K299/C299</f>
        <v>#REF!</v>
      </c>
      <c r="M299" s="25" t="e">
        <f>#REF!</f>
        <v>#REF!</v>
      </c>
      <c r="N299" s="50" t="e">
        <f>M299/C299</f>
        <v>#REF!</v>
      </c>
      <c r="O299" s="25" t="e">
        <f>#REF!</f>
        <v>#REF!</v>
      </c>
      <c r="P299" s="50" t="e">
        <f>O299/C299</f>
        <v>#REF!</v>
      </c>
      <c r="Q299" s="25" t="e">
        <f>#REF!</f>
        <v>#REF!</v>
      </c>
      <c r="R299" s="50" t="e">
        <f>Q299/C299</f>
        <v>#REF!</v>
      </c>
      <c r="S299" s="17" t="e">
        <f>C299-E299</f>
        <v>#REF!</v>
      </c>
      <c r="T299" s="50" t="e">
        <f>S299/$C299</f>
        <v>#REF!</v>
      </c>
    </row>
    <row r="300">
      <c r="C300" s="59" t="e">
        <f>#REF!</f>
        <v>#REF!</v>
      </c>
      <c r="D300" s="50" t="e">
        <f>F300+H300+J300+L300+N300+P300+R300</f>
        <v>#REF!</v>
      </c>
      <c r="E300" s="25" t="e">
        <f>#REF!</f>
        <v>#REF!</v>
      </c>
      <c r="F300" s="50" t="e">
        <f>E300/C300</f>
        <v>#REF!</v>
      </c>
      <c r="G300" s="25" t="e">
        <f>#REF!</f>
        <v>#REF!</v>
      </c>
      <c r="H300" s="50" t="e">
        <f>G300/C300</f>
        <v>#REF!</v>
      </c>
      <c r="I300" s="25" t="e">
        <f>#REF!</f>
        <v>#REF!</v>
      </c>
      <c r="J300" s="50" t="e">
        <f>I300/C300</f>
        <v>#REF!</v>
      </c>
      <c r="K300" s="25" t="e">
        <f>#REF!</f>
        <v>#REF!</v>
      </c>
      <c r="L300" s="50" t="e">
        <f>K300/C300</f>
        <v>#REF!</v>
      </c>
      <c r="M300" s="25" t="e">
        <f>#REF!</f>
        <v>#REF!</v>
      </c>
      <c r="N300" s="50" t="e">
        <f>M300/C300</f>
        <v>#REF!</v>
      </c>
      <c r="O300" s="25" t="e">
        <f>#REF!</f>
        <v>#REF!</v>
      </c>
      <c r="P300" s="50" t="e">
        <f>O300/C300</f>
        <v>#REF!</v>
      </c>
      <c r="Q300" s="25" t="e">
        <f>#REF!</f>
        <v>#REF!</v>
      </c>
      <c r="R300" s="50" t="e">
        <f>Q300/C300</f>
        <v>#REF!</v>
      </c>
      <c r="S300" s="17" t="e">
        <f>C300-E300</f>
        <v>#REF!</v>
      </c>
      <c r="T300" s="50" t="e">
        <f>S300/$C300</f>
        <v>#REF!</v>
      </c>
    </row>
    <row r="301">
      <c r="C301" s="59" t="e">
        <f>#REF!</f>
        <v>#REF!</v>
      </c>
      <c r="D301" s="50" t="e">
        <f>F301+H301+J301+L301+N301+P301+R301</f>
        <v>#REF!</v>
      </c>
      <c r="E301" s="25" t="e">
        <f>#REF!</f>
        <v>#REF!</v>
      </c>
      <c r="F301" s="50" t="e">
        <f>E301/C301</f>
        <v>#REF!</v>
      </c>
      <c r="G301" s="25" t="e">
        <f>#REF!</f>
        <v>#REF!</v>
      </c>
      <c r="H301" s="50" t="e">
        <f>G301/C301</f>
        <v>#REF!</v>
      </c>
      <c r="I301" s="25" t="e">
        <f>#REF!</f>
        <v>#REF!</v>
      </c>
      <c r="J301" s="50" t="e">
        <f>I301/C301</f>
        <v>#REF!</v>
      </c>
      <c r="K301" s="25" t="e">
        <f>#REF!</f>
        <v>#REF!</v>
      </c>
      <c r="L301" s="50" t="e">
        <f>K301/C301</f>
        <v>#REF!</v>
      </c>
      <c r="M301" s="25" t="e">
        <f>#REF!</f>
        <v>#REF!</v>
      </c>
      <c r="N301" s="50" t="e">
        <f>M301/C301</f>
        <v>#REF!</v>
      </c>
      <c r="O301" s="25" t="e">
        <f>#REF!</f>
        <v>#REF!</v>
      </c>
      <c r="P301" s="50" t="e">
        <f>O301/C301</f>
        <v>#REF!</v>
      </c>
      <c r="Q301" s="25" t="e">
        <f>#REF!</f>
        <v>#REF!</v>
      </c>
      <c r="R301" s="50" t="e">
        <f>Q301/C301</f>
        <v>#REF!</v>
      </c>
      <c r="S301" s="17" t="e">
        <f>C301-E301</f>
        <v>#REF!</v>
      </c>
      <c r="T301" s="50" t="e">
        <f>S301/$C301</f>
        <v>#REF!</v>
      </c>
    </row>
    <row r="302">
      <c r="C302" s="59" t="e">
        <f>#REF!</f>
        <v>#REF!</v>
      </c>
      <c r="D302" s="50" t="e">
        <f>F302+H302+J302+L302+N302+P302+R302</f>
        <v>#REF!</v>
      </c>
      <c r="E302" s="25" t="e">
        <f>#REF!</f>
        <v>#REF!</v>
      </c>
      <c r="F302" s="50" t="e">
        <f>E302/C302</f>
        <v>#REF!</v>
      </c>
      <c r="G302" s="25" t="e">
        <f>#REF!</f>
        <v>#REF!</v>
      </c>
      <c r="H302" s="50" t="e">
        <f>G302/C302</f>
        <v>#REF!</v>
      </c>
      <c r="I302" s="25" t="e">
        <f>#REF!</f>
        <v>#REF!</v>
      </c>
      <c r="J302" s="50" t="e">
        <f>I302/C302</f>
        <v>#REF!</v>
      </c>
      <c r="K302" s="25" t="e">
        <f>#REF!</f>
        <v>#REF!</v>
      </c>
      <c r="L302" s="50" t="e">
        <f>K302/C302</f>
        <v>#REF!</v>
      </c>
      <c r="M302" s="25" t="e">
        <f>#REF!</f>
        <v>#REF!</v>
      </c>
      <c r="N302" s="50" t="e">
        <f>M302/C302</f>
        <v>#REF!</v>
      </c>
      <c r="O302" s="25" t="e">
        <f>#REF!</f>
        <v>#REF!</v>
      </c>
      <c r="P302" s="50" t="e">
        <f>O302/C302</f>
        <v>#REF!</v>
      </c>
      <c r="Q302" s="25" t="e">
        <f>#REF!</f>
        <v>#REF!</v>
      </c>
      <c r="R302" s="50" t="e">
        <f>Q302/C302</f>
        <v>#REF!</v>
      </c>
      <c r="S302" s="17" t="e">
        <f>C302-E302</f>
        <v>#REF!</v>
      </c>
      <c r="T302" s="50" t="e">
        <f>S302/$C302</f>
        <v>#REF!</v>
      </c>
    </row>
    <row r="303">
      <c r="C303" s="59" t="e">
        <f>#REF!</f>
        <v>#REF!</v>
      </c>
      <c r="D303" s="50" t="e">
        <f>F303+H303+J303+L303+N303+P303+R303</f>
        <v>#REF!</v>
      </c>
      <c r="E303" s="25" t="e">
        <f>#REF!</f>
        <v>#REF!</v>
      </c>
      <c r="F303" s="50" t="e">
        <f>E303/C303</f>
        <v>#REF!</v>
      </c>
      <c r="G303" s="25" t="e">
        <f>#REF!</f>
        <v>#REF!</v>
      </c>
      <c r="H303" s="50" t="e">
        <f>G303/C303</f>
        <v>#REF!</v>
      </c>
      <c r="I303" s="25" t="e">
        <f>#REF!</f>
        <v>#REF!</v>
      </c>
      <c r="J303" s="50" t="e">
        <f>I303/C303</f>
        <v>#REF!</v>
      </c>
      <c r="K303" s="25" t="e">
        <f>#REF!</f>
        <v>#REF!</v>
      </c>
      <c r="L303" s="50" t="e">
        <f>K303/C303</f>
        <v>#REF!</v>
      </c>
      <c r="M303" s="25" t="e">
        <f>#REF!</f>
        <v>#REF!</v>
      </c>
      <c r="N303" s="50" t="e">
        <f>M303/C303</f>
        <v>#REF!</v>
      </c>
      <c r="O303" s="25" t="e">
        <f>#REF!</f>
        <v>#REF!</v>
      </c>
      <c r="P303" s="50" t="e">
        <f>O303/C303</f>
        <v>#REF!</v>
      </c>
      <c r="Q303" s="25" t="e">
        <f>#REF!</f>
        <v>#REF!</v>
      </c>
      <c r="R303" s="50" t="e">
        <f>Q303/C303</f>
        <v>#REF!</v>
      </c>
      <c r="S303" s="17" t="e">
        <f>C303-E303</f>
        <v>#REF!</v>
      </c>
      <c r="T303" s="50" t="e">
        <f>S303/$C303</f>
        <v>#REF!</v>
      </c>
    </row>
    <row r="304">
      <c r="C304" s="59" t="e">
        <f>#REF!</f>
        <v>#REF!</v>
      </c>
      <c r="D304" s="50" t="e">
        <f>F304+H304+J304+L304+N304+P304+R304</f>
        <v>#REF!</v>
      </c>
      <c r="E304" s="25" t="e">
        <f>#REF!</f>
        <v>#REF!</v>
      </c>
      <c r="F304" s="50" t="e">
        <f>E304/C304</f>
        <v>#REF!</v>
      </c>
      <c r="G304" s="25" t="e">
        <f>#REF!</f>
        <v>#REF!</v>
      </c>
      <c r="H304" s="50" t="e">
        <f>G304/C304</f>
        <v>#REF!</v>
      </c>
      <c r="I304" s="25" t="e">
        <f>#REF!</f>
        <v>#REF!</v>
      </c>
      <c r="J304" s="50" t="e">
        <f>I304/C304</f>
        <v>#REF!</v>
      </c>
      <c r="K304" s="25" t="e">
        <f>#REF!</f>
        <v>#REF!</v>
      </c>
      <c r="L304" s="50" t="e">
        <f>K304/C304</f>
        <v>#REF!</v>
      </c>
      <c r="M304" s="25" t="e">
        <f>#REF!</f>
        <v>#REF!</v>
      </c>
      <c r="N304" s="50" t="e">
        <f>M304/C304</f>
        <v>#REF!</v>
      </c>
      <c r="O304" s="25" t="e">
        <f>#REF!</f>
        <v>#REF!</v>
      </c>
      <c r="P304" s="50" t="e">
        <f>O304/C304</f>
        <v>#REF!</v>
      </c>
      <c r="Q304" s="25" t="e">
        <f>#REF!</f>
        <v>#REF!</v>
      </c>
      <c r="R304" s="50" t="e">
        <f>Q304/C304</f>
        <v>#REF!</v>
      </c>
      <c r="S304" s="17" t="e">
        <f>C304-E304</f>
        <v>#REF!</v>
      </c>
      <c r="T304" s="50" t="e">
        <f>S304/$C304</f>
        <v>#REF!</v>
      </c>
    </row>
    <row r="305">
      <c r="C305" s="59" t="e">
        <f>#REF!</f>
        <v>#REF!</v>
      </c>
      <c r="D305" s="50" t="e">
        <f>F305+H305+J305+L305+N305+P305+R305</f>
        <v>#REF!</v>
      </c>
      <c r="E305" s="25" t="e">
        <f>#REF!</f>
        <v>#REF!</v>
      </c>
      <c r="F305" s="50" t="e">
        <f>E305/C305</f>
        <v>#REF!</v>
      </c>
      <c r="G305" s="25" t="e">
        <f>#REF!</f>
        <v>#REF!</v>
      </c>
      <c r="H305" s="50" t="e">
        <f>G305/C305</f>
        <v>#REF!</v>
      </c>
      <c r="I305" s="25" t="e">
        <f>#REF!</f>
        <v>#REF!</v>
      </c>
      <c r="J305" s="50" t="e">
        <f>I305/C305</f>
        <v>#REF!</v>
      </c>
      <c r="K305" s="25" t="e">
        <f>#REF!</f>
        <v>#REF!</v>
      </c>
      <c r="L305" s="50" t="e">
        <f>K305/C305</f>
        <v>#REF!</v>
      </c>
      <c r="M305" s="25" t="e">
        <f>#REF!</f>
        <v>#REF!</v>
      </c>
      <c r="N305" s="50" t="e">
        <f>M305/C305</f>
        <v>#REF!</v>
      </c>
      <c r="O305" s="25" t="e">
        <f>#REF!</f>
        <v>#REF!</v>
      </c>
      <c r="P305" s="50" t="e">
        <f>O305/C305</f>
        <v>#REF!</v>
      </c>
      <c r="Q305" s="25" t="e">
        <f>#REF!</f>
        <v>#REF!</v>
      </c>
      <c r="R305" s="50" t="e">
        <f>Q305/C305</f>
        <v>#REF!</v>
      </c>
      <c r="S305" s="17" t="e">
        <f>C305-E305</f>
        <v>#REF!</v>
      </c>
      <c r="T305" s="50" t="e">
        <f>S305/$C305</f>
        <v>#REF!</v>
      </c>
    </row>
    <row r="306">
      <c r="C306" s="59" t="e">
        <f>#REF!</f>
        <v>#REF!</v>
      </c>
      <c r="D306" s="50" t="e">
        <f>F306+H306+J306+L306+N306+P306+R306</f>
        <v>#REF!</v>
      </c>
      <c r="E306" s="25" t="e">
        <f>#REF!</f>
        <v>#REF!</v>
      </c>
      <c r="F306" s="50" t="e">
        <f>E306/C306</f>
        <v>#REF!</v>
      </c>
      <c r="G306" s="25" t="e">
        <f>#REF!</f>
        <v>#REF!</v>
      </c>
      <c r="H306" s="50" t="e">
        <f>G306/C306</f>
        <v>#REF!</v>
      </c>
      <c r="I306" s="25" t="e">
        <f>#REF!</f>
        <v>#REF!</v>
      </c>
      <c r="J306" s="50" t="e">
        <f>I306/C306</f>
        <v>#REF!</v>
      </c>
      <c r="K306" s="25" t="e">
        <f>#REF!</f>
        <v>#REF!</v>
      </c>
      <c r="L306" s="50" t="e">
        <f>K306/C306</f>
        <v>#REF!</v>
      </c>
      <c r="M306" s="25" t="e">
        <f>#REF!</f>
        <v>#REF!</v>
      </c>
      <c r="N306" s="50" t="e">
        <f>M306/C306</f>
        <v>#REF!</v>
      </c>
      <c r="O306" s="25" t="e">
        <f>#REF!</f>
        <v>#REF!</v>
      </c>
      <c r="P306" s="50" t="e">
        <f>O306/C306</f>
        <v>#REF!</v>
      </c>
      <c r="Q306" s="25" t="e">
        <f>#REF!</f>
        <v>#REF!</v>
      </c>
      <c r="R306" s="50" t="e">
        <f>Q306/C306</f>
        <v>#REF!</v>
      </c>
      <c r="S306" s="17" t="e">
        <f>C306-E306</f>
        <v>#REF!</v>
      </c>
      <c r="T306" s="50" t="e">
        <f>S306/$C306</f>
        <v>#REF!</v>
      </c>
    </row>
    <row r="307">
      <c r="C307" s="59" t="e">
        <f>#REF!</f>
        <v>#REF!</v>
      </c>
      <c r="D307" s="50" t="e">
        <f>F307+H307+J307+L307+N307+P307+R307</f>
        <v>#REF!</v>
      </c>
      <c r="E307" s="25" t="e">
        <f>#REF!</f>
        <v>#REF!</v>
      </c>
      <c r="F307" s="50" t="e">
        <f>E307/C307</f>
        <v>#REF!</v>
      </c>
      <c r="G307" s="25" t="e">
        <f>#REF!</f>
        <v>#REF!</v>
      </c>
      <c r="H307" s="50" t="e">
        <f>G307/C307</f>
        <v>#REF!</v>
      </c>
      <c r="I307" s="25" t="e">
        <f>#REF!</f>
        <v>#REF!</v>
      </c>
      <c r="J307" s="50" t="e">
        <f>I307/C307</f>
        <v>#REF!</v>
      </c>
      <c r="K307" s="25" t="e">
        <f>#REF!</f>
        <v>#REF!</v>
      </c>
      <c r="L307" s="50" t="e">
        <f>K307/C307</f>
        <v>#REF!</v>
      </c>
      <c r="M307" s="25" t="e">
        <f>#REF!</f>
        <v>#REF!</v>
      </c>
      <c r="N307" s="50" t="e">
        <f>M307/C307</f>
        <v>#REF!</v>
      </c>
      <c r="O307" s="25" t="e">
        <f>#REF!</f>
        <v>#REF!</v>
      </c>
      <c r="P307" s="50" t="e">
        <f>O307/C307</f>
        <v>#REF!</v>
      </c>
      <c r="Q307" s="25" t="e">
        <f>#REF!</f>
        <v>#REF!</v>
      </c>
      <c r="R307" s="50" t="e">
        <f>Q307/C307</f>
        <v>#REF!</v>
      </c>
      <c r="S307" s="17" t="e">
        <f>C307-E307</f>
        <v>#REF!</v>
      </c>
      <c r="T307" s="50" t="e">
        <f>S307/$C307</f>
        <v>#REF!</v>
      </c>
    </row>
    <row r="308">
      <c r="C308" s="59" t="e">
        <f>#REF!</f>
        <v>#REF!</v>
      </c>
      <c r="D308" s="50" t="e">
        <f>F308+H308+J308+L308+N308+P308+R308</f>
        <v>#REF!</v>
      </c>
      <c r="E308" s="25" t="e">
        <f>#REF!</f>
        <v>#REF!</v>
      </c>
      <c r="F308" s="50" t="e">
        <f>E308/C308</f>
        <v>#REF!</v>
      </c>
      <c r="G308" s="25" t="e">
        <f>#REF!</f>
        <v>#REF!</v>
      </c>
      <c r="H308" s="50" t="e">
        <f>G308/C308</f>
        <v>#REF!</v>
      </c>
      <c r="I308" s="25" t="e">
        <f>#REF!</f>
        <v>#REF!</v>
      </c>
      <c r="J308" s="50" t="e">
        <f>I308/C308</f>
        <v>#REF!</v>
      </c>
      <c r="K308" s="25" t="e">
        <f>#REF!</f>
        <v>#REF!</v>
      </c>
      <c r="L308" s="50" t="e">
        <f>K308/C308</f>
        <v>#REF!</v>
      </c>
      <c r="M308" s="25" t="e">
        <f>#REF!</f>
        <v>#REF!</v>
      </c>
      <c r="N308" s="50" t="e">
        <f>M308/C308</f>
        <v>#REF!</v>
      </c>
      <c r="O308" s="25" t="e">
        <f>#REF!</f>
        <v>#REF!</v>
      </c>
      <c r="P308" s="50" t="e">
        <f>O308/C308</f>
        <v>#REF!</v>
      </c>
      <c r="Q308" s="25" t="e">
        <f>#REF!</f>
        <v>#REF!</v>
      </c>
      <c r="R308" s="50" t="e">
        <f>Q308/C308</f>
        <v>#REF!</v>
      </c>
      <c r="S308" s="17" t="e">
        <f>C308-E308</f>
        <v>#REF!</v>
      </c>
      <c r="T308" s="50" t="e">
        <f>S308/$C308</f>
        <v>#REF!</v>
      </c>
    </row>
    <row r="309">
      <c r="C309" s="59" t="e">
        <f>#REF!</f>
        <v>#REF!</v>
      </c>
      <c r="D309" s="50" t="e">
        <f>F309+H309+J309+L309+N309+P309+R309</f>
        <v>#REF!</v>
      </c>
      <c r="E309" s="25" t="e">
        <f>#REF!</f>
        <v>#REF!</v>
      </c>
      <c r="F309" s="50" t="e">
        <f>E309/C309</f>
        <v>#REF!</v>
      </c>
      <c r="G309" s="25" t="e">
        <f>#REF!</f>
        <v>#REF!</v>
      </c>
      <c r="H309" s="50" t="e">
        <f>G309/C309</f>
        <v>#REF!</v>
      </c>
      <c r="I309" s="25" t="e">
        <f>#REF!</f>
        <v>#REF!</v>
      </c>
      <c r="J309" s="50" t="e">
        <f>I309/C309</f>
        <v>#REF!</v>
      </c>
      <c r="K309" s="25" t="e">
        <f>#REF!</f>
        <v>#REF!</v>
      </c>
      <c r="L309" s="50" t="e">
        <f>K309/C309</f>
        <v>#REF!</v>
      </c>
      <c r="M309" s="25" t="e">
        <f>#REF!</f>
        <v>#REF!</v>
      </c>
      <c r="N309" s="50" t="e">
        <f>M309/C309</f>
        <v>#REF!</v>
      </c>
      <c r="O309" s="25" t="e">
        <f>#REF!</f>
        <v>#REF!</v>
      </c>
      <c r="P309" s="50" t="e">
        <f>O309/C309</f>
        <v>#REF!</v>
      </c>
      <c r="Q309" s="25" t="e">
        <f>#REF!</f>
        <v>#REF!</v>
      </c>
      <c r="R309" s="50" t="e">
        <f>Q309/C309</f>
        <v>#REF!</v>
      </c>
      <c r="S309" s="17" t="e">
        <f>C309-E309</f>
        <v>#REF!</v>
      </c>
      <c r="T309" s="50" t="e">
        <f>S309/$C309</f>
        <v>#REF!</v>
      </c>
    </row>
    <row r="310">
      <c r="C310" s="59" t="e">
        <f>#REF!</f>
        <v>#REF!</v>
      </c>
      <c r="D310" s="50" t="e">
        <f>F310+H310+J310+L310+N310+P310+R310</f>
        <v>#REF!</v>
      </c>
      <c r="E310" s="25" t="e">
        <f>#REF!</f>
        <v>#REF!</v>
      </c>
      <c r="F310" s="50" t="e">
        <f>E310/C310</f>
        <v>#REF!</v>
      </c>
      <c r="G310" s="25" t="e">
        <f>#REF!</f>
        <v>#REF!</v>
      </c>
      <c r="H310" s="50" t="e">
        <f>G310/C310</f>
        <v>#REF!</v>
      </c>
      <c r="I310" s="25" t="e">
        <f>#REF!</f>
        <v>#REF!</v>
      </c>
      <c r="J310" s="50" t="e">
        <f>I310/C310</f>
        <v>#REF!</v>
      </c>
      <c r="K310" s="25" t="e">
        <f>#REF!</f>
        <v>#REF!</v>
      </c>
      <c r="L310" s="50" t="e">
        <f>K310/C310</f>
        <v>#REF!</v>
      </c>
      <c r="M310" s="25" t="e">
        <f>#REF!</f>
        <v>#REF!</v>
      </c>
      <c r="N310" s="50" t="e">
        <f>M310/C310</f>
        <v>#REF!</v>
      </c>
      <c r="O310" s="25" t="e">
        <f>#REF!</f>
        <v>#REF!</v>
      </c>
      <c r="P310" s="50" t="e">
        <f>O310/C310</f>
        <v>#REF!</v>
      </c>
      <c r="Q310" s="25" t="e">
        <f>#REF!</f>
        <v>#REF!</v>
      </c>
      <c r="R310" s="50" t="e">
        <f>Q310/C310</f>
        <v>#REF!</v>
      </c>
      <c r="S310" s="17" t="e">
        <f>C310-E310</f>
        <v>#REF!</v>
      </c>
      <c r="T310" s="50" t="e">
        <f>S310/$C310</f>
        <v>#REF!</v>
      </c>
    </row>
    <row r="311">
      <c r="C311" s="59" t="e">
        <f>#REF!</f>
        <v>#REF!</v>
      </c>
      <c r="D311" s="50" t="e">
        <f>F311+H311+J311+L311+N311+P311+R311</f>
        <v>#REF!</v>
      </c>
      <c r="E311" s="25" t="e">
        <f>#REF!</f>
        <v>#REF!</v>
      </c>
      <c r="F311" s="50" t="e">
        <f>E311/C311</f>
        <v>#REF!</v>
      </c>
      <c r="G311" s="25" t="e">
        <f>#REF!</f>
        <v>#REF!</v>
      </c>
      <c r="H311" s="50" t="e">
        <f>G311/C311</f>
        <v>#REF!</v>
      </c>
      <c r="I311" s="25" t="e">
        <f>#REF!</f>
        <v>#REF!</v>
      </c>
      <c r="J311" s="50" t="e">
        <f>I311/C311</f>
        <v>#REF!</v>
      </c>
      <c r="K311" s="25" t="e">
        <f>#REF!</f>
        <v>#REF!</v>
      </c>
      <c r="L311" s="50" t="e">
        <f>K311/C311</f>
        <v>#REF!</v>
      </c>
      <c r="M311" s="25" t="e">
        <f>#REF!</f>
        <v>#REF!</v>
      </c>
      <c r="N311" s="50" t="e">
        <f>M311/C311</f>
        <v>#REF!</v>
      </c>
      <c r="O311" s="25" t="e">
        <f>#REF!</f>
        <v>#REF!</v>
      </c>
      <c r="P311" s="50" t="e">
        <f>O311/C311</f>
        <v>#REF!</v>
      </c>
      <c r="Q311" s="25" t="e">
        <f>#REF!</f>
        <v>#REF!</v>
      </c>
      <c r="R311" s="50" t="e">
        <f>Q311/C311</f>
        <v>#REF!</v>
      </c>
      <c r="S311" s="17" t="e">
        <f>C311-E311</f>
        <v>#REF!</v>
      </c>
      <c r="T311" s="50" t="e">
        <f>S311/$C311</f>
        <v>#REF!</v>
      </c>
    </row>
    <row r="312">
      <c r="C312" s="59" t="e">
        <f>#REF!</f>
        <v>#REF!</v>
      </c>
      <c r="D312" s="50" t="e">
        <f>F312+H312+J312+L312+N312+P312+R312</f>
        <v>#REF!</v>
      </c>
      <c r="E312" s="25" t="e">
        <f>#REF!</f>
        <v>#REF!</v>
      </c>
      <c r="F312" s="50" t="e">
        <f>E312/C312</f>
        <v>#REF!</v>
      </c>
      <c r="G312" s="25" t="e">
        <f>#REF!</f>
        <v>#REF!</v>
      </c>
      <c r="H312" s="50" t="e">
        <f>G312/C312</f>
        <v>#REF!</v>
      </c>
      <c r="I312" s="25" t="e">
        <f>#REF!</f>
        <v>#REF!</v>
      </c>
      <c r="J312" s="50" t="e">
        <f>I312/C312</f>
        <v>#REF!</v>
      </c>
      <c r="K312" s="25" t="e">
        <f>#REF!</f>
        <v>#REF!</v>
      </c>
      <c r="L312" s="50" t="e">
        <f>K312/C312</f>
        <v>#REF!</v>
      </c>
      <c r="M312" s="25" t="e">
        <f>#REF!</f>
        <v>#REF!</v>
      </c>
      <c r="N312" s="50" t="e">
        <f>M312/C312</f>
        <v>#REF!</v>
      </c>
      <c r="O312" s="25" t="e">
        <f>#REF!</f>
        <v>#REF!</v>
      </c>
      <c r="P312" s="50" t="e">
        <f>O312/C312</f>
        <v>#REF!</v>
      </c>
      <c r="Q312" s="25" t="e">
        <f>#REF!</f>
        <v>#REF!</v>
      </c>
      <c r="R312" s="50" t="e">
        <f>Q312/C312</f>
        <v>#REF!</v>
      </c>
      <c r="S312" s="17" t="e">
        <f>C312-E312</f>
        <v>#REF!</v>
      </c>
      <c r="T312" s="50" t="e">
        <f>S312/$C312</f>
        <v>#REF!</v>
      </c>
    </row>
    <row r="313">
      <c r="C313" s="59" t="e">
        <f>#REF!</f>
        <v>#REF!</v>
      </c>
      <c r="D313" s="50" t="e">
        <f>F313+H313+J313+L313+N313+P313+R313</f>
        <v>#REF!</v>
      </c>
      <c r="E313" s="25" t="e">
        <f>#REF!</f>
        <v>#REF!</v>
      </c>
      <c r="F313" s="50" t="e">
        <f>E313/C313</f>
        <v>#REF!</v>
      </c>
      <c r="G313" s="25" t="e">
        <f>#REF!</f>
        <v>#REF!</v>
      </c>
      <c r="H313" s="50" t="e">
        <f>G313/C313</f>
        <v>#REF!</v>
      </c>
      <c r="I313" s="25" t="e">
        <f>#REF!</f>
        <v>#REF!</v>
      </c>
      <c r="J313" s="50" t="e">
        <f>I313/C313</f>
        <v>#REF!</v>
      </c>
      <c r="K313" s="25" t="e">
        <f>#REF!</f>
        <v>#REF!</v>
      </c>
      <c r="L313" s="50" t="e">
        <f>K313/C313</f>
        <v>#REF!</v>
      </c>
      <c r="M313" s="25" t="e">
        <f>#REF!</f>
        <v>#REF!</v>
      </c>
      <c r="N313" s="50" t="e">
        <f>M313/C313</f>
        <v>#REF!</v>
      </c>
      <c r="O313" s="25" t="e">
        <f>#REF!</f>
        <v>#REF!</v>
      </c>
      <c r="P313" s="50" t="e">
        <f>O313/C313</f>
        <v>#REF!</v>
      </c>
      <c r="Q313" s="25" t="e">
        <f>#REF!</f>
        <v>#REF!</v>
      </c>
      <c r="R313" s="50" t="e">
        <f>Q313/C313</f>
        <v>#REF!</v>
      </c>
      <c r="S313" s="17" t="e">
        <f>C313-E313</f>
        <v>#REF!</v>
      </c>
      <c r="T313" s="50" t="e">
        <f>S313/$C313</f>
        <v>#REF!</v>
      </c>
    </row>
    <row r="314">
      <c r="C314" s="59" t="e">
        <f>#REF!</f>
        <v>#REF!</v>
      </c>
      <c r="D314" s="50" t="e">
        <f>F314+H314+J314+L314+N314+P314+R314</f>
        <v>#REF!</v>
      </c>
      <c r="E314" s="25" t="e">
        <f>#REF!</f>
        <v>#REF!</v>
      </c>
      <c r="F314" s="50" t="e">
        <f>E314/C314</f>
        <v>#REF!</v>
      </c>
      <c r="G314" s="25" t="e">
        <f>#REF!</f>
        <v>#REF!</v>
      </c>
      <c r="H314" s="50" t="e">
        <f>G314/C314</f>
        <v>#REF!</v>
      </c>
      <c r="I314" s="25" t="e">
        <f>#REF!</f>
        <v>#REF!</v>
      </c>
      <c r="J314" s="50" t="e">
        <f>I314/C314</f>
        <v>#REF!</v>
      </c>
      <c r="K314" s="25" t="e">
        <f>#REF!</f>
        <v>#REF!</v>
      </c>
      <c r="L314" s="50" t="e">
        <f>K314/C314</f>
        <v>#REF!</v>
      </c>
      <c r="M314" s="25" t="e">
        <f>#REF!</f>
        <v>#REF!</v>
      </c>
      <c r="N314" s="50" t="e">
        <f>M314/C314</f>
        <v>#REF!</v>
      </c>
      <c r="O314" s="25" t="e">
        <f>#REF!</f>
        <v>#REF!</v>
      </c>
      <c r="P314" s="50" t="e">
        <f>O314/C314</f>
        <v>#REF!</v>
      </c>
      <c r="Q314" s="25" t="e">
        <f>#REF!</f>
        <v>#REF!</v>
      </c>
      <c r="R314" s="50" t="e">
        <f>Q314/C314</f>
        <v>#REF!</v>
      </c>
      <c r="S314" s="17" t="e">
        <f>C314-E314</f>
        <v>#REF!</v>
      </c>
      <c r="T314" s="50" t="e">
        <f>S314/$C314</f>
        <v>#REF!</v>
      </c>
    </row>
    <row r="315">
      <c r="C315" s="59" t="e">
        <f>#REF!</f>
        <v>#REF!</v>
      </c>
      <c r="D315" s="50" t="e">
        <f>F315+H315+J315+L315+N315+P315+R315</f>
        <v>#REF!</v>
      </c>
      <c r="E315" s="25" t="e">
        <f>#REF!</f>
        <v>#REF!</v>
      </c>
      <c r="F315" s="50" t="e">
        <f>E315/C315</f>
        <v>#REF!</v>
      </c>
      <c r="G315" s="25" t="e">
        <f>#REF!</f>
        <v>#REF!</v>
      </c>
      <c r="H315" s="50" t="e">
        <f>G315/C315</f>
        <v>#REF!</v>
      </c>
      <c r="I315" s="25" t="e">
        <f>#REF!</f>
        <v>#REF!</v>
      </c>
      <c r="J315" s="50" t="e">
        <f>I315/C315</f>
        <v>#REF!</v>
      </c>
      <c r="K315" s="25" t="e">
        <f>#REF!</f>
        <v>#REF!</v>
      </c>
      <c r="L315" s="50" t="e">
        <f>K315/C315</f>
        <v>#REF!</v>
      </c>
      <c r="M315" s="25" t="e">
        <f>#REF!</f>
        <v>#REF!</v>
      </c>
      <c r="N315" s="50" t="e">
        <f>M315/C315</f>
        <v>#REF!</v>
      </c>
      <c r="O315" s="25" t="e">
        <f>#REF!</f>
        <v>#REF!</v>
      </c>
      <c r="P315" s="50" t="e">
        <f>O315/C315</f>
        <v>#REF!</v>
      </c>
      <c r="Q315" s="25" t="e">
        <f>#REF!</f>
        <v>#REF!</v>
      </c>
      <c r="R315" s="50" t="e">
        <f>Q315/C315</f>
        <v>#REF!</v>
      </c>
      <c r="S315" s="17" t="e">
        <f>C315-E315</f>
        <v>#REF!</v>
      </c>
      <c r="T315" s="50" t="e">
        <f>S315/$C315</f>
        <v>#REF!</v>
      </c>
    </row>
    <row r="316">
      <c r="C316" s="59" t="e">
        <f>#REF!</f>
        <v>#REF!</v>
      </c>
      <c r="D316" s="50" t="e">
        <f>F316+H316+J316+L316+N316+P316+R316</f>
        <v>#REF!</v>
      </c>
      <c r="E316" s="25" t="e">
        <f>#REF!</f>
        <v>#REF!</v>
      </c>
      <c r="F316" s="50" t="e">
        <f>E316/C316</f>
        <v>#REF!</v>
      </c>
      <c r="G316" s="25" t="e">
        <f>#REF!</f>
        <v>#REF!</v>
      </c>
      <c r="H316" s="50" t="e">
        <f>G316/C316</f>
        <v>#REF!</v>
      </c>
      <c r="I316" s="25" t="e">
        <f>#REF!</f>
        <v>#REF!</v>
      </c>
      <c r="J316" s="50" t="e">
        <f>I316/C316</f>
        <v>#REF!</v>
      </c>
      <c r="K316" s="25" t="e">
        <f>#REF!</f>
        <v>#REF!</v>
      </c>
      <c r="L316" s="50" t="e">
        <f>K316/C316</f>
        <v>#REF!</v>
      </c>
      <c r="M316" s="25" t="e">
        <f>#REF!</f>
        <v>#REF!</v>
      </c>
      <c r="N316" s="50" t="e">
        <f>M316/C316</f>
        <v>#REF!</v>
      </c>
      <c r="O316" s="25" t="e">
        <f>#REF!</f>
        <v>#REF!</v>
      </c>
      <c r="P316" s="50" t="e">
        <f>O316/C316</f>
        <v>#REF!</v>
      </c>
      <c r="Q316" s="25" t="e">
        <f>#REF!</f>
        <v>#REF!</v>
      </c>
      <c r="R316" s="50" t="e">
        <f>Q316/C316</f>
        <v>#REF!</v>
      </c>
      <c r="S316" s="17" t="e">
        <f>C316-E316</f>
        <v>#REF!</v>
      </c>
      <c r="T316" s="50" t="e">
        <f>S316/$C316</f>
        <v>#REF!</v>
      </c>
    </row>
    <row r="317">
      <c r="C317" s="59" t="e">
        <f>#REF!</f>
        <v>#REF!</v>
      </c>
      <c r="D317" s="50" t="e">
        <f>F317+H317+J317+L317+N317+P317+R317</f>
        <v>#REF!</v>
      </c>
      <c r="E317" s="25" t="e">
        <f>#REF!</f>
        <v>#REF!</v>
      </c>
      <c r="F317" s="50" t="e">
        <f>E317/C317</f>
        <v>#REF!</v>
      </c>
      <c r="G317" s="25" t="e">
        <f>#REF!</f>
        <v>#REF!</v>
      </c>
      <c r="H317" s="50" t="e">
        <f>G317/C317</f>
        <v>#REF!</v>
      </c>
      <c r="I317" s="25" t="e">
        <f>#REF!</f>
        <v>#REF!</v>
      </c>
      <c r="J317" s="50" t="e">
        <f>I317/C317</f>
        <v>#REF!</v>
      </c>
      <c r="K317" s="25" t="e">
        <f>#REF!</f>
        <v>#REF!</v>
      </c>
      <c r="L317" s="50" t="e">
        <f>K317/C317</f>
        <v>#REF!</v>
      </c>
      <c r="M317" s="25" t="e">
        <f>#REF!</f>
        <v>#REF!</v>
      </c>
      <c r="N317" s="50" t="e">
        <f>M317/C317</f>
        <v>#REF!</v>
      </c>
      <c r="O317" s="25" t="e">
        <f>#REF!</f>
        <v>#REF!</v>
      </c>
      <c r="P317" s="50" t="e">
        <f>O317/C317</f>
        <v>#REF!</v>
      </c>
      <c r="Q317" s="25" t="e">
        <f>#REF!</f>
        <v>#REF!</v>
      </c>
      <c r="R317" s="50" t="e">
        <f>Q317/C317</f>
        <v>#REF!</v>
      </c>
      <c r="S317" s="17" t="e">
        <f>C317-E317</f>
        <v>#REF!</v>
      </c>
      <c r="T317" s="50" t="e">
        <f>S317/$C317</f>
        <v>#REF!</v>
      </c>
    </row>
    <row r="318">
      <c r="C318" s="59" t="e">
        <f>#REF!</f>
        <v>#REF!</v>
      </c>
      <c r="D318" s="50" t="e">
        <f>F318+H318+J318+L318+N318+P318+R318</f>
        <v>#REF!</v>
      </c>
      <c r="E318" s="25" t="e">
        <f>#REF!</f>
        <v>#REF!</v>
      </c>
      <c r="F318" s="50" t="e">
        <f>E318/C318</f>
        <v>#REF!</v>
      </c>
      <c r="G318" s="25" t="e">
        <f>#REF!</f>
        <v>#REF!</v>
      </c>
      <c r="H318" s="50" t="e">
        <f>G318/C318</f>
        <v>#REF!</v>
      </c>
      <c r="I318" s="25" t="e">
        <f>#REF!</f>
        <v>#REF!</v>
      </c>
      <c r="J318" s="50" t="e">
        <f>I318/C318</f>
        <v>#REF!</v>
      </c>
      <c r="K318" s="25" t="e">
        <f>#REF!</f>
        <v>#REF!</v>
      </c>
      <c r="L318" s="50" t="e">
        <f>K318/C318</f>
        <v>#REF!</v>
      </c>
      <c r="M318" s="25" t="e">
        <f>#REF!</f>
        <v>#REF!</v>
      </c>
      <c r="N318" s="50" t="e">
        <f>M318/C318</f>
        <v>#REF!</v>
      </c>
      <c r="O318" s="25" t="e">
        <f>#REF!</f>
        <v>#REF!</v>
      </c>
      <c r="P318" s="50" t="e">
        <f>O318/C318</f>
        <v>#REF!</v>
      </c>
      <c r="Q318" s="25" t="e">
        <f>#REF!</f>
        <v>#REF!</v>
      </c>
      <c r="R318" s="50" t="e">
        <f>Q318/C318</f>
        <v>#REF!</v>
      </c>
      <c r="S318" s="17" t="e">
        <f>C318-E318</f>
        <v>#REF!</v>
      </c>
      <c r="T318" s="50" t="e">
        <f>S318/$C318</f>
        <v>#REF!</v>
      </c>
    </row>
    <row r="319">
      <c r="C319" s="59" t="e">
        <f>#REF!</f>
        <v>#REF!</v>
      </c>
      <c r="D319" s="50" t="e">
        <f>F319+H319+J319+L319+N319+P319+R319</f>
        <v>#REF!</v>
      </c>
      <c r="E319" s="25" t="e">
        <f>#REF!</f>
        <v>#REF!</v>
      </c>
      <c r="F319" s="50" t="e">
        <f>E319/C319</f>
        <v>#REF!</v>
      </c>
      <c r="G319" s="25" t="e">
        <f>#REF!</f>
        <v>#REF!</v>
      </c>
      <c r="H319" s="50" t="e">
        <f>G319/C319</f>
        <v>#REF!</v>
      </c>
      <c r="I319" s="25" t="e">
        <f>#REF!</f>
        <v>#REF!</v>
      </c>
      <c r="J319" s="50" t="e">
        <f>I319/C319</f>
        <v>#REF!</v>
      </c>
      <c r="K319" s="25" t="e">
        <f>#REF!</f>
        <v>#REF!</v>
      </c>
      <c r="L319" s="50" t="e">
        <f>K319/C319</f>
        <v>#REF!</v>
      </c>
      <c r="M319" s="25" t="e">
        <f>#REF!</f>
        <v>#REF!</v>
      </c>
      <c r="N319" s="50" t="e">
        <f>M319/C319</f>
        <v>#REF!</v>
      </c>
      <c r="O319" s="25" t="e">
        <f>#REF!</f>
        <v>#REF!</v>
      </c>
      <c r="P319" s="50" t="e">
        <f>O319/C319</f>
        <v>#REF!</v>
      </c>
      <c r="Q319" s="25" t="e">
        <f>#REF!</f>
        <v>#REF!</v>
      </c>
      <c r="R319" s="50" t="e">
        <f>Q319/C319</f>
        <v>#REF!</v>
      </c>
      <c r="S319" s="17" t="e">
        <f>C319-E319</f>
        <v>#REF!</v>
      </c>
      <c r="T319" s="50" t="e">
        <f>S319/$C319</f>
        <v>#REF!</v>
      </c>
    </row>
    <row r="320">
      <c r="C320" s="59" t="e">
        <f>#REF!</f>
        <v>#REF!</v>
      </c>
      <c r="D320" s="50" t="e">
        <f>F320+H320+J320+L320+N320+P320+R320</f>
        <v>#REF!</v>
      </c>
      <c r="E320" s="25" t="e">
        <f>#REF!</f>
        <v>#REF!</v>
      </c>
      <c r="F320" s="50" t="e">
        <f>E320/C320</f>
        <v>#REF!</v>
      </c>
      <c r="G320" s="25" t="e">
        <f>#REF!</f>
        <v>#REF!</v>
      </c>
      <c r="H320" s="50" t="e">
        <f>G320/C320</f>
        <v>#REF!</v>
      </c>
      <c r="I320" s="25" t="e">
        <f>#REF!</f>
        <v>#REF!</v>
      </c>
      <c r="J320" s="50" t="e">
        <f>I320/C320</f>
        <v>#REF!</v>
      </c>
      <c r="K320" s="25" t="e">
        <f>#REF!</f>
        <v>#REF!</v>
      </c>
      <c r="L320" s="50" t="e">
        <f>K320/C320</f>
        <v>#REF!</v>
      </c>
      <c r="M320" s="25" t="e">
        <f>#REF!</f>
        <v>#REF!</v>
      </c>
      <c r="N320" s="50" t="e">
        <f>M320/C320</f>
        <v>#REF!</v>
      </c>
      <c r="O320" s="25" t="e">
        <f>#REF!</f>
        <v>#REF!</v>
      </c>
      <c r="P320" s="50" t="e">
        <f>O320/C320</f>
        <v>#REF!</v>
      </c>
      <c r="Q320" s="25" t="e">
        <f>#REF!</f>
        <v>#REF!</v>
      </c>
      <c r="R320" s="50" t="e">
        <f>Q320/C320</f>
        <v>#REF!</v>
      </c>
      <c r="S320" s="17" t="e">
        <f>C320-E320</f>
        <v>#REF!</v>
      </c>
      <c r="T320" s="50" t="e">
        <f>S320/$C320</f>
        <v>#REF!</v>
      </c>
    </row>
    <row r="321">
      <c r="C321" s="59" t="e">
        <f>#REF!</f>
        <v>#REF!</v>
      </c>
      <c r="D321" s="50" t="e">
        <f>F321+H321+J321+L321+N321+P321+R321</f>
        <v>#REF!</v>
      </c>
      <c r="E321" s="25" t="e">
        <f>#REF!</f>
        <v>#REF!</v>
      </c>
      <c r="F321" s="50" t="e">
        <f>E321/C321</f>
        <v>#REF!</v>
      </c>
      <c r="G321" s="25" t="e">
        <f>#REF!</f>
        <v>#REF!</v>
      </c>
      <c r="H321" s="50" t="e">
        <f>G321/C321</f>
        <v>#REF!</v>
      </c>
      <c r="I321" s="25" t="e">
        <f>#REF!</f>
        <v>#REF!</v>
      </c>
      <c r="J321" s="50" t="e">
        <f>I321/C321</f>
        <v>#REF!</v>
      </c>
      <c r="K321" s="25" t="e">
        <f>#REF!</f>
        <v>#REF!</v>
      </c>
      <c r="L321" s="50" t="e">
        <f>K321/C321</f>
        <v>#REF!</v>
      </c>
      <c r="M321" s="25" t="e">
        <f>#REF!</f>
        <v>#REF!</v>
      </c>
      <c r="N321" s="50" t="e">
        <f>M321/C321</f>
        <v>#REF!</v>
      </c>
      <c r="O321" s="25" t="e">
        <f>#REF!</f>
        <v>#REF!</v>
      </c>
      <c r="P321" s="50" t="e">
        <f>O321/C321</f>
        <v>#REF!</v>
      </c>
      <c r="Q321" s="25" t="e">
        <f>#REF!</f>
        <v>#REF!</v>
      </c>
      <c r="R321" s="50" t="e">
        <f>Q321/C321</f>
        <v>#REF!</v>
      </c>
      <c r="S321" s="17" t="e">
        <f>C321-E321</f>
        <v>#REF!</v>
      </c>
      <c r="T321" s="50" t="e">
        <f>S321/$C321</f>
        <v>#REF!</v>
      </c>
    </row>
    <row r="322">
      <c r="C322" s="59" t="e">
        <f>#REF!</f>
        <v>#REF!</v>
      </c>
      <c r="D322" s="50" t="e">
        <f>F322+H322+J322+L322+N322+P322+R322</f>
        <v>#REF!</v>
      </c>
      <c r="E322" s="25" t="e">
        <f>#REF!</f>
        <v>#REF!</v>
      </c>
      <c r="F322" s="50" t="e">
        <f>E322/C322</f>
        <v>#REF!</v>
      </c>
      <c r="G322" s="25" t="e">
        <f>#REF!</f>
        <v>#REF!</v>
      </c>
      <c r="H322" s="50" t="e">
        <f>G322/C322</f>
        <v>#REF!</v>
      </c>
      <c r="I322" s="25" t="e">
        <f>#REF!</f>
        <v>#REF!</v>
      </c>
      <c r="J322" s="50" t="e">
        <f>I322/C322</f>
        <v>#REF!</v>
      </c>
      <c r="K322" s="25" t="e">
        <f>#REF!</f>
        <v>#REF!</v>
      </c>
      <c r="L322" s="50" t="e">
        <f>K322/C322</f>
        <v>#REF!</v>
      </c>
      <c r="M322" s="25" t="e">
        <f>#REF!</f>
        <v>#REF!</v>
      </c>
      <c r="N322" s="50" t="e">
        <f>M322/C322</f>
        <v>#REF!</v>
      </c>
      <c r="O322" s="25" t="e">
        <f>#REF!</f>
        <v>#REF!</v>
      </c>
      <c r="P322" s="50" t="e">
        <f>O322/C322</f>
        <v>#REF!</v>
      </c>
      <c r="Q322" s="25" t="e">
        <f>#REF!</f>
        <v>#REF!</v>
      </c>
      <c r="R322" s="50" t="e">
        <f>Q322/C322</f>
        <v>#REF!</v>
      </c>
      <c r="S322" s="17" t="e">
        <f>C322-E322</f>
        <v>#REF!</v>
      </c>
      <c r="T322" s="50" t="e">
        <f>S322/$C322</f>
        <v>#REF!</v>
      </c>
    </row>
    <row r="323">
      <c r="C323" s="59" t="e">
        <f>#REF!</f>
        <v>#REF!</v>
      </c>
      <c r="D323" s="50" t="e">
        <f>F323+H323+J323+L323+N323+P323+R323</f>
        <v>#REF!</v>
      </c>
      <c r="E323" s="25" t="e">
        <f>#REF!</f>
        <v>#REF!</v>
      </c>
      <c r="F323" s="50" t="e">
        <f>E323/C323</f>
        <v>#REF!</v>
      </c>
      <c r="G323" s="25" t="e">
        <f>#REF!</f>
        <v>#REF!</v>
      </c>
      <c r="H323" s="50" t="e">
        <f>G323/C323</f>
        <v>#REF!</v>
      </c>
      <c r="I323" s="25" t="e">
        <f>#REF!</f>
        <v>#REF!</v>
      </c>
      <c r="J323" s="50" t="e">
        <f>I323/C323</f>
        <v>#REF!</v>
      </c>
      <c r="K323" s="25" t="e">
        <f>#REF!</f>
        <v>#REF!</v>
      </c>
      <c r="L323" s="50" t="e">
        <f>K323/C323</f>
        <v>#REF!</v>
      </c>
      <c r="M323" s="25" t="e">
        <f>#REF!</f>
        <v>#REF!</v>
      </c>
      <c r="N323" s="50" t="e">
        <f>M323/C323</f>
        <v>#REF!</v>
      </c>
      <c r="O323" s="25" t="e">
        <f>#REF!</f>
        <v>#REF!</v>
      </c>
      <c r="P323" s="50" t="e">
        <f>O323/C323</f>
        <v>#REF!</v>
      </c>
      <c r="Q323" s="25" t="e">
        <f>#REF!</f>
        <v>#REF!</v>
      </c>
      <c r="R323" s="50" t="e">
        <f>Q323/C323</f>
        <v>#REF!</v>
      </c>
      <c r="S323" s="17" t="e">
        <f>C323-E323</f>
        <v>#REF!</v>
      </c>
      <c r="T323" s="50" t="e">
        <f>S323/$C323</f>
        <v>#REF!</v>
      </c>
    </row>
    <row r="324">
      <c r="C324" s="59" t="e">
        <f>#REF!</f>
        <v>#REF!</v>
      </c>
      <c r="D324" s="50" t="e">
        <f>F324+H324+J324+L324+N324+P324+R324</f>
        <v>#REF!</v>
      </c>
      <c r="E324" s="25" t="e">
        <f>#REF!</f>
        <v>#REF!</v>
      </c>
      <c r="F324" s="50" t="e">
        <f>E324/C324</f>
        <v>#REF!</v>
      </c>
      <c r="G324" s="25" t="e">
        <f>#REF!</f>
        <v>#REF!</v>
      </c>
      <c r="H324" s="50" t="e">
        <f>G324/C324</f>
        <v>#REF!</v>
      </c>
      <c r="I324" s="25" t="e">
        <f>#REF!</f>
        <v>#REF!</v>
      </c>
      <c r="J324" s="50" t="e">
        <f>I324/C324</f>
        <v>#REF!</v>
      </c>
      <c r="K324" s="25" t="e">
        <f>#REF!</f>
        <v>#REF!</v>
      </c>
      <c r="L324" s="50" t="e">
        <f>K324/C324</f>
        <v>#REF!</v>
      </c>
      <c r="M324" s="25" t="e">
        <f>#REF!</f>
        <v>#REF!</v>
      </c>
      <c r="N324" s="50" t="e">
        <f>M324/C324</f>
        <v>#REF!</v>
      </c>
      <c r="O324" s="25" t="e">
        <f>#REF!</f>
        <v>#REF!</v>
      </c>
      <c r="P324" s="50" t="e">
        <f>O324/C324</f>
        <v>#REF!</v>
      </c>
      <c r="Q324" s="25" t="e">
        <f>#REF!</f>
        <v>#REF!</v>
      </c>
      <c r="R324" s="50" t="e">
        <f>Q324/C324</f>
        <v>#REF!</v>
      </c>
      <c r="S324" s="17" t="e">
        <f>C324-E324</f>
        <v>#REF!</v>
      </c>
      <c r="T324" s="50" t="e">
        <f>S324/$C324</f>
        <v>#REF!</v>
      </c>
    </row>
    <row r="325">
      <c r="C325" s="59" t="e">
        <f>#REF!</f>
        <v>#REF!</v>
      </c>
      <c r="D325" s="50" t="e">
        <f>F325+H325+J325+L325+N325+P325+R325</f>
        <v>#REF!</v>
      </c>
      <c r="E325" s="25" t="e">
        <f>#REF!</f>
        <v>#REF!</v>
      </c>
      <c r="F325" s="50" t="e">
        <f>E325/C325</f>
        <v>#REF!</v>
      </c>
      <c r="G325" s="25" t="e">
        <f>#REF!</f>
        <v>#REF!</v>
      </c>
      <c r="H325" s="50" t="e">
        <f>G325/C325</f>
        <v>#REF!</v>
      </c>
      <c r="I325" s="25" t="e">
        <f>#REF!</f>
        <v>#REF!</v>
      </c>
      <c r="J325" s="50" t="e">
        <f>I325/C325</f>
        <v>#REF!</v>
      </c>
      <c r="K325" s="25" t="e">
        <f>#REF!</f>
        <v>#REF!</v>
      </c>
      <c r="L325" s="50" t="e">
        <f>K325/C325</f>
        <v>#REF!</v>
      </c>
      <c r="M325" s="25" t="e">
        <f>#REF!</f>
        <v>#REF!</v>
      </c>
      <c r="N325" s="50" t="e">
        <f>M325/C325</f>
        <v>#REF!</v>
      </c>
      <c r="O325" s="25" t="e">
        <f>#REF!</f>
        <v>#REF!</v>
      </c>
      <c r="P325" s="50" t="e">
        <f>O325/C325</f>
        <v>#REF!</v>
      </c>
      <c r="Q325" s="25" t="e">
        <f>#REF!</f>
        <v>#REF!</v>
      </c>
      <c r="R325" s="50" t="e">
        <f>Q325/C325</f>
        <v>#REF!</v>
      </c>
      <c r="S325" s="17" t="e">
        <f>C325-E325</f>
        <v>#REF!</v>
      </c>
      <c r="T325" s="50" t="e">
        <f>S325/$C325</f>
        <v>#REF!</v>
      </c>
    </row>
    <row r="326">
      <c r="C326" s="59" t="e">
        <f>#REF!</f>
        <v>#REF!</v>
      </c>
      <c r="D326" s="50" t="e">
        <f>F326+H326+J326+L326+N326+P326+R326</f>
        <v>#REF!</v>
      </c>
      <c r="E326" s="25" t="e">
        <f>#REF!</f>
        <v>#REF!</v>
      </c>
      <c r="F326" s="50" t="e">
        <f>E326/C326</f>
        <v>#REF!</v>
      </c>
      <c r="G326" s="25" t="e">
        <f>#REF!</f>
        <v>#REF!</v>
      </c>
      <c r="H326" s="50" t="e">
        <f>G326/C326</f>
        <v>#REF!</v>
      </c>
      <c r="I326" s="25" t="e">
        <f>#REF!</f>
        <v>#REF!</v>
      </c>
      <c r="J326" s="50" t="e">
        <f>I326/C326</f>
        <v>#REF!</v>
      </c>
      <c r="K326" s="25" t="e">
        <f>#REF!</f>
        <v>#REF!</v>
      </c>
      <c r="L326" s="50" t="e">
        <f>K326/C326</f>
        <v>#REF!</v>
      </c>
      <c r="M326" s="25" t="e">
        <f>#REF!</f>
        <v>#REF!</v>
      </c>
      <c r="N326" s="50" t="e">
        <f>M326/C326</f>
        <v>#REF!</v>
      </c>
      <c r="O326" s="25" t="e">
        <f>#REF!</f>
        <v>#REF!</v>
      </c>
      <c r="P326" s="50" t="e">
        <f>O326/C326</f>
        <v>#REF!</v>
      </c>
      <c r="Q326" s="25" t="e">
        <f>#REF!</f>
        <v>#REF!</v>
      </c>
      <c r="R326" s="50" t="e">
        <f>Q326/C326</f>
        <v>#REF!</v>
      </c>
      <c r="S326" s="17" t="e">
        <f>C326-E326</f>
        <v>#REF!</v>
      </c>
      <c r="T326" s="50" t="e">
        <f>S326/$C326</f>
        <v>#REF!</v>
      </c>
    </row>
    <row r="327">
      <c r="C327" s="59" t="e">
        <f>#REF!</f>
        <v>#REF!</v>
      </c>
      <c r="D327" s="50" t="e">
        <f>F327+H327+J327+L327+N327+P327+R327</f>
        <v>#REF!</v>
      </c>
      <c r="E327" s="25" t="e">
        <f>#REF!</f>
        <v>#REF!</v>
      </c>
      <c r="F327" s="50" t="e">
        <f>E327/C327</f>
        <v>#REF!</v>
      </c>
      <c r="G327" s="25" t="e">
        <f>#REF!</f>
        <v>#REF!</v>
      </c>
      <c r="H327" s="50" t="e">
        <f>G327/C327</f>
        <v>#REF!</v>
      </c>
      <c r="I327" s="25" t="e">
        <f>#REF!</f>
        <v>#REF!</v>
      </c>
      <c r="J327" s="50" t="e">
        <f>I327/C327</f>
        <v>#REF!</v>
      </c>
      <c r="K327" s="25" t="e">
        <f>#REF!</f>
        <v>#REF!</v>
      </c>
      <c r="L327" s="50" t="e">
        <f>K327/C327</f>
        <v>#REF!</v>
      </c>
      <c r="M327" s="25" t="e">
        <f>#REF!</f>
        <v>#REF!</v>
      </c>
      <c r="N327" s="50" t="e">
        <f>M327/C327</f>
        <v>#REF!</v>
      </c>
      <c r="O327" s="25" t="e">
        <f>#REF!</f>
        <v>#REF!</v>
      </c>
      <c r="P327" s="50" t="e">
        <f>O327/C327</f>
        <v>#REF!</v>
      </c>
      <c r="Q327" s="25" t="e">
        <f>#REF!</f>
        <v>#REF!</v>
      </c>
      <c r="R327" s="50" t="e">
        <f>Q327/C327</f>
        <v>#REF!</v>
      </c>
      <c r="S327" s="17" t="e">
        <f>C327-E327</f>
        <v>#REF!</v>
      </c>
      <c r="T327" s="50" t="e">
        <f>S327/$C327</f>
        <v>#REF!</v>
      </c>
    </row>
    <row r="328">
      <c r="C328" s="59" t="e">
        <f>#REF!</f>
        <v>#REF!</v>
      </c>
      <c r="D328" s="50" t="e">
        <f>F328+H328+J328+L328+N328+P328+R328</f>
        <v>#REF!</v>
      </c>
      <c r="E328" s="25" t="e">
        <f>#REF!</f>
        <v>#REF!</v>
      </c>
      <c r="F328" s="50" t="e">
        <f>E328/C328</f>
        <v>#REF!</v>
      </c>
      <c r="G328" s="25" t="e">
        <f>#REF!</f>
        <v>#REF!</v>
      </c>
      <c r="H328" s="50" t="e">
        <f>G328/C328</f>
        <v>#REF!</v>
      </c>
      <c r="I328" s="25" t="e">
        <f>#REF!</f>
        <v>#REF!</v>
      </c>
      <c r="J328" s="50" t="e">
        <f>I328/C328</f>
        <v>#REF!</v>
      </c>
      <c r="K328" s="25" t="e">
        <f>#REF!</f>
        <v>#REF!</v>
      </c>
      <c r="L328" s="50" t="e">
        <f>K328/C328</f>
        <v>#REF!</v>
      </c>
      <c r="M328" s="25" t="e">
        <f>#REF!</f>
        <v>#REF!</v>
      </c>
      <c r="N328" s="50" t="e">
        <f>M328/C328</f>
        <v>#REF!</v>
      </c>
      <c r="O328" s="25" t="e">
        <f>#REF!</f>
        <v>#REF!</v>
      </c>
      <c r="P328" s="50" t="e">
        <f>O328/C328</f>
        <v>#REF!</v>
      </c>
      <c r="Q328" s="25" t="e">
        <f>#REF!</f>
        <v>#REF!</v>
      </c>
      <c r="R328" s="50" t="e">
        <f>Q328/C328</f>
        <v>#REF!</v>
      </c>
      <c r="S328" s="17" t="e">
        <f>C328-E328</f>
        <v>#REF!</v>
      </c>
      <c r="T328" s="50" t="e">
        <f>S328/$C328</f>
        <v>#REF!</v>
      </c>
    </row>
    <row r="329">
      <c r="C329" s="59" t="e">
        <f>#REF!</f>
        <v>#REF!</v>
      </c>
      <c r="D329" s="50" t="e">
        <f>F329+H329+J329+L329+N329+P329+R329</f>
        <v>#REF!</v>
      </c>
      <c r="E329" s="25" t="e">
        <f>#REF!</f>
        <v>#REF!</v>
      </c>
      <c r="F329" s="50" t="e">
        <f>E329/C329</f>
        <v>#REF!</v>
      </c>
      <c r="G329" s="25" t="e">
        <f>#REF!</f>
        <v>#REF!</v>
      </c>
      <c r="H329" s="50" t="e">
        <f>G329/C329</f>
        <v>#REF!</v>
      </c>
      <c r="I329" s="25" t="e">
        <f>#REF!</f>
        <v>#REF!</v>
      </c>
      <c r="J329" s="50" t="e">
        <f>I329/C329</f>
        <v>#REF!</v>
      </c>
      <c r="K329" s="25" t="e">
        <f>#REF!</f>
        <v>#REF!</v>
      </c>
      <c r="L329" s="50" t="e">
        <f>K329/C329</f>
        <v>#REF!</v>
      </c>
      <c r="M329" s="25" t="e">
        <f>#REF!</f>
        <v>#REF!</v>
      </c>
      <c r="N329" s="50" t="e">
        <f>M329/C329</f>
        <v>#REF!</v>
      </c>
      <c r="O329" s="25" t="e">
        <f>#REF!</f>
        <v>#REF!</v>
      </c>
      <c r="P329" s="50" t="e">
        <f>O329/C329</f>
        <v>#REF!</v>
      </c>
      <c r="Q329" s="25" t="e">
        <f>#REF!</f>
        <v>#REF!</v>
      </c>
      <c r="R329" s="50" t="e">
        <f>Q329/C329</f>
        <v>#REF!</v>
      </c>
      <c r="S329" s="17" t="e">
        <f>C329-E329</f>
        <v>#REF!</v>
      </c>
      <c r="T329" s="50" t="e">
        <f>S329/$C329</f>
        <v>#REF!</v>
      </c>
    </row>
    <row r="330">
      <c r="C330" s="59" t="e">
        <f>#REF!</f>
        <v>#REF!</v>
      </c>
      <c r="D330" s="50" t="e">
        <f>F330+H330+J330+L330+N330+P330+R330</f>
        <v>#REF!</v>
      </c>
      <c r="E330" s="25" t="e">
        <f>#REF!</f>
        <v>#REF!</v>
      </c>
      <c r="F330" s="50" t="e">
        <f>E330/C330</f>
        <v>#REF!</v>
      </c>
      <c r="G330" s="25" t="e">
        <f>#REF!</f>
        <v>#REF!</v>
      </c>
      <c r="H330" s="50" t="e">
        <f>G330/C330</f>
        <v>#REF!</v>
      </c>
      <c r="I330" s="25" t="e">
        <f>#REF!</f>
        <v>#REF!</v>
      </c>
      <c r="J330" s="50" t="e">
        <f>I330/C330</f>
        <v>#REF!</v>
      </c>
      <c r="K330" s="25" t="e">
        <f>#REF!</f>
        <v>#REF!</v>
      </c>
      <c r="L330" s="50" t="e">
        <f>K330/C330</f>
        <v>#REF!</v>
      </c>
      <c r="M330" s="25" t="e">
        <f>#REF!</f>
        <v>#REF!</v>
      </c>
      <c r="N330" s="50" t="e">
        <f>M330/C330</f>
        <v>#REF!</v>
      </c>
      <c r="O330" s="25" t="e">
        <f>#REF!</f>
        <v>#REF!</v>
      </c>
      <c r="P330" s="50" t="e">
        <f>O330/C330</f>
        <v>#REF!</v>
      </c>
      <c r="Q330" s="25" t="e">
        <f>#REF!</f>
        <v>#REF!</v>
      </c>
      <c r="R330" s="50" t="e">
        <f>Q330/C330</f>
        <v>#REF!</v>
      </c>
      <c r="S330" s="17" t="e">
        <f>C330-E330</f>
        <v>#REF!</v>
      </c>
      <c r="T330" s="50" t="e">
        <f>S330/$C330</f>
        <v>#REF!</v>
      </c>
    </row>
    <row r="331">
      <c r="C331" s="59" t="e">
        <f>#REF!</f>
        <v>#REF!</v>
      </c>
      <c r="D331" s="50" t="e">
        <f>F331+H331+J331+L331+N331+P331+R331</f>
        <v>#REF!</v>
      </c>
      <c r="E331" s="25" t="e">
        <f>#REF!</f>
        <v>#REF!</v>
      </c>
      <c r="F331" s="50" t="e">
        <f>E331/C331</f>
        <v>#REF!</v>
      </c>
      <c r="G331" s="25" t="e">
        <f>#REF!</f>
        <v>#REF!</v>
      </c>
      <c r="H331" s="50" t="e">
        <f>G331/C331</f>
        <v>#REF!</v>
      </c>
      <c r="I331" s="25" t="e">
        <f>#REF!</f>
        <v>#REF!</v>
      </c>
      <c r="J331" s="50" t="e">
        <f>I331/C331</f>
        <v>#REF!</v>
      </c>
      <c r="K331" s="25" t="e">
        <f>#REF!</f>
        <v>#REF!</v>
      </c>
      <c r="L331" s="50" t="e">
        <f>K331/C331</f>
        <v>#REF!</v>
      </c>
      <c r="M331" s="25" t="e">
        <f>#REF!</f>
        <v>#REF!</v>
      </c>
      <c r="N331" s="50" t="e">
        <f>M331/C331</f>
        <v>#REF!</v>
      </c>
      <c r="O331" s="25" t="e">
        <f>#REF!</f>
        <v>#REF!</v>
      </c>
      <c r="P331" s="50" t="e">
        <f>O331/C331</f>
        <v>#REF!</v>
      </c>
      <c r="Q331" s="25" t="e">
        <f>#REF!</f>
        <v>#REF!</v>
      </c>
      <c r="R331" s="50" t="e">
        <f>Q331/C331</f>
        <v>#REF!</v>
      </c>
      <c r="S331" s="17" t="e">
        <f>C331-E331</f>
        <v>#REF!</v>
      </c>
      <c r="T331" s="50" t="e">
        <f>S331/$C331</f>
        <v>#REF!</v>
      </c>
    </row>
    <row r="332">
      <c r="C332" s="59" t="e">
        <f>#REF!</f>
        <v>#REF!</v>
      </c>
      <c r="D332" s="50" t="e">
        <f>F332+H332+J332+L332+N332+P332+R332</f>
        <v>#REF!</v>
      </c>
      <c r="E332" s="25" t="e">
        <f>#REF!</f>
        <v>#REF!</v>
      </c>
      <c r="F332" s="50" t="e">
        <f>E332/C332</f>
        <v>#REF!</v>
      </c>
      <c r="G332" s="25" t="e">
        <f>#REF!</f>
        <v>#REF!</v>
      </c>
      <c r="H332" s="50" t="e">
        <f>G332/C332</f>
        <v>#REF!</v>
      </c>
      <c r="I332" s="25" t="e">
        <f>#REF!</f>
        <v>#REF!</v>
      </c>
      <c r="J332" s="50" t="e">
        <f>I332/C332</f>
        <v>#REF!</v>
      </c>
      <c r="K332" s="25" t="e">
        <f>#REF!</f>
        <v>#REF!</v>
      </c>
      <c r="L332" s="50" t="e">
        <f>K332/C332</f>
        <v>#REF!</v>
      </c>
      <c r="M332" s="25" t="e">
        <f>#REF!</f>
        <v>#REF!</v>
      </c>
      <c r="N332" s="50" t="e">
        <f>M332/C332</f>
        <v>#REF!</v>
      </c>
      <c r="O332" s="25" t="e">
        <f>#REF!</f>
        <v>#REF!</v>
      </c>
      <c r="P332" s="50" t="e">
        <f>O332/C332</f>
        <v>#REF!</v>
      </c>
      <c r="Q332" s="25" t="e">
        <f>#REF!</f>
        <v>#REF!</v>
      </c>
      <c r="R332" s="50" t="e">
        <f>Q332/C332</f>
        <v>#REF!</v>
      </c>
      <c r="S332" s="17" t="e">
        <f>C332-E332</f>
        <v>#REF!</v>
      </c>
      <c r="T332" s="50" t="e">
        <f>S332/$C332</f>
        <v>#REF!</v>
      </c>
    </row>
    <row r="333">
      <c r="C333" s="59" t="e">
        <f>#REF!</f>
        <v>#REF!</v>
      </c>
      <c r="D333" s="50" t="e">
        <f>F333+H333+J333+L333+N333+P333+R333</f>
        <v>#REF!</v>
      </c>
      <c r="E333" s="25" t="e">
        <f>#REF!</f>
        <v>#REF!</v>
      </c>
      <c r="F333" s="50" t="e">
        <f>E333/C333</f>
        <v>#REF!</v>
      </c>
      <c r="G333" s="25" t="e">
        <f>#REF!</f>
        <v>#REF!</v>
      </c>
      <c r="H333" s="50" t="e">
        <f>G333/C333</f>
        <v>#REF!</v>
      </c>
      <c r="I333" s="25" t="e">
        <f>#REF!</f>
        <v>#REF!</v>
      </c>
      <c r="J333" s="50" t="e">
        <f>I333/C333</f>
        <v>#REF!</v>
      </c>
      <c r="K333" s="25" t="e">
        <f>#REF!</f>
        <v>#REF!</v>
      </c>
      <c r="L333" s="50" t="e">
        <f>K333/C333</f>
        <v>#REF!</v>
      </c>
      <c r="M333" s="25" t="e">
        <f>#REF!</f>
        <v>#REF!</v>
      </c>
      <c r="N333" s="50" t="e">
        <f>M333/C333</f>
        <v>#REF!</v>
      </c>
      <c r="O333" s="25" t="e">
        <f>#REF!</f>
        <v>#REF!</v>
      </c>
      <c r="P333" s="50" t="e">
        <f>O333/C333</f>
        <v>#REF!</v>
      </c>
      <c r="Q333" s="25" t="e">
        <f>#REF!</f>
        <v>#REF!</v>
      </c>
      <c r="R333" s="50" t="e">
        <f>Q333/C333</f>
        <v>#REF!</v>
      </c>
      <c r="S333" s="17" t="e">
        <f>C333-E333</f>
        <v>#REF!</v>
      </c>
      <c r="T333" s="50" t="e">
        <f>S333/$C333</f>
        <v>#REF!</v>
      </c>
    </row>
    <row r="334">
      <c r="C334" s="59" t="e">
        <f>#REF!</f>
        <v>#REF!</v>
      </c>
      <c r="D334" s="50" t="e">
        <f>F334+H334+J334+L334+N334+P334+R334</f>
        <v>#REF!</v>
      </c>
      <c r="E334" s="25" t="e">
        <f>#REF!</f>
        <v>#REF!</v>
      </c>
      <c r="F334" s="50" t="e">
        <f>E334/C334</f>
        <v>#REF!</v>
      </c>
      <c r="G334" s="25" t="e">
        <f>#REF!</f>
        <v>#REF!</v>
      </c>
      <c r="H334" s="50" t="e">
        <f>G334/C334</f>
        <v>#REF!</v>
      </c>
      <c r="I334" s="25" t="e">
        <f>#REF!</f>
        <v>#REF!</v>
      </c>
      <c r="J334" s="50" t="e">
        <f>I334/C334</f>
        <v>#REF!</v>
      </c>
      <c r="K334" s="25" t="e">
        <f>#REF!</f>
        <v>#REF!</v>
      </c>
      <c r="L334" s="50" t="e">
        <f>K334/C334</f>
        <v>#REF!</v>
      </c>
      <c r="M334" s="25" t="e">
        <f>#REF!</f>
        <v>#REF!</v>
      </c>
      <c r="N334" s="50" t="e">
        <f>M334/C334</f>
        <v>#REF!</v>
      </c>
      <c r="O334" s="25" t="e">
        <f>#REF!</f>
        <v>#REF!</v>
      </c>
      <c r="P334" s="50" t="e">
        <f>O334/C334</f>
        <v>#REF!</v>
      </c>
      <c r="Q334" s="25" t="e">
        <f>#REF!</f>
        <v>#REF!</v>
      </c>
      <c r="R334" s="50" t="e">
        <f>Q334/C334</f>
        <v>#REF!</v>
      </c>
      <c r="S334" s="17" t="e">
        <f>C334-E334</f>
        <v>#REF!</v>
      </c>
      <c r="T334" s="50" t="e">
        <f>S334/$C334</f>
        <v>#REF!</v>
      </c>
    </row>
    <row r="335">
      <c r="C335" s="59" t="e">
        <f>#REF!</f>
        <v>#REF!</v>
      </c>
      <c r="D335" s="50" t="e">
        <f>F335+H335+J335+L335+N335+P335+R335</f>
        <v>#REF!</v>
      </c>
      <c r="E335" s="25" t="e">
        <f>#REF!</f>
        <v>#REF!</v>
      </c>
      <c r="F335" s="50" t="e">
        <f>E335/C335</f>
        <v>#REF!</v>
      </c>
      <c r="G335" s="25" t="e">
        <f>#REF!</f>
        <v>#REF!</v>
      </c>
      <c r="H335" s="50" t="e">
        <f>G335/C335</f>
        <v>#REF!</v>
      </c>
      <c r="I335" s="25" t="e">
        <f>#REF!</f>
        <v>#REF!</v>
      </c>
      <c r="J335" s="50" t="e">
        <f>I335/C335</f>
        <v>#REF!</v>
      </c>
      <c r="K335" s="25" t="e">
        <f>#REF!</f>
        <v>#REF!</v>
      </c>
      <c r="L335" s="50" t="e">
        <f>K335/C335</f>
        <v>#REF!</v>
      </c>
      <c r="M335" s="25" t="e">
        <f>#REF!</f>
        <v>#REF!</v>
      </c>
      <c r="N335" s="50" t="e">
        <f>M335/C335</f>
        <v>#REF!</v>
      </c>
      <c r="O335" s="25" t="e">
        <f>#REF!</f>
        <v>#REF!</v>
      </c>
      <c r="P335" s="50" t="e">
        <f>O335/C335</f>
        <v>#REF!</v>
      </c>
      <c r="Q335" s="25" t="e">
        <f>#REF!</f>
        <v>#REF!</v>
      </c>
      <c r="R335" s="50" t="e">
        <f>Q335/C335</f>
        <v>#REF!</v>
      </c>
      <c r="S335" s="17" t="e">
        <f>C335-E335</f>
        <v>#REF!</v>
      </c>
      <c r="T335" s="50" t="e">
        <f>S335/$C335</f>
        <v>#REF!</v>
      </c>
    </row>
    <row r="336">
      <c r="C336" s="59" t="e">
        <f>#REF!</f>
        <v>#REF!</v>
      </c>
      <c r="D336" s="50" t="e">
        <f>F336+H336+J336+L336+N336+P336+R336</f>
        <v>#REF!</v>
      </c>
      <c r="E336" s="25" t="e">
        <f>#REF!</f>
        <v>#REF!</v>
      </c>
      <c r="F336" s="50" t="e">
        <f>E336/C336</f>
        <v>#REF!</v>
      </c>
      <c r="G336" s="25" t="e">
        <f>#REF!</f>
        <v>#REF!</v>
      </c>
      <c r="H336" s="50" t="e">
        <f>G336/C336</f>
        <v>#REF!</v>
      </c>
      <c r="I336" s="25" t="e">
        <f>#REF!</f>
        <v>#REF!</v>
      </c>
      <c r="J336" s="50" t="e">
        <f>I336/C336</f>
        <v>#REF!</v>
      </c>
      <c r="K336" s="25" t="e">
        <f>#REF!</f>
        <v>#REF!</v>
      </c>
      <c r="L336" s="50" t="e">
        <f>K336/C336</f>
        <v>#REF!</v>
      </c>
      <c r="M336" s="25" t="e">
        <f>#REF!</f>
        <v>#REF!</v>
      </c>
      <c r="N336" s="50" t="e">
        <f>M336/C336</f>
        <v>#REF!</v>
      </c>
      <c r="O336" s="25" t="e">
        <f>#REF!</f>
        <v>#REF!</v>
      </c>
      <c r="P336" s="50" t="e">
        <f>O336/C336</f>
        <v>#REF!</v>
      </c>
      <c r="Q336" s="25" t="e">
        <f>#REF!</f>
        <v>#REF!</v>
      </c>
      <c r="R336" s="50" t="e">
        <f>Q336/C336</f>
        <v>#REF!</v>
      </c>
      <c r="S336" s="17" t="e">
        <f>C336-E336</f>
        <v>#REF!</v>
      </c>
      <c r="T336" s="50" t="e">
        <f>S336/$C336</f>
        <v>#REF!</v>
      </c>
    </row>
    <row r="337">
      <c r="C337" s="59" t="e">
        <f>#REF!</f>
        <v>#REF!</v>
      </c>
      <c r="D337" s="50" t="e">
        <f>F337+H337+J337+L337+N337+P337+R337</f>
        <v>#REF!</v>
      </c>
      <c r="E337" s="25" t="e">
        <f>#REF!</f>
        <v>#REF!</v>
      </c>
      <c r="F337" s="50" t="e">
        <f>E337/C337</f>
        <v>#REF!</v>
      </c>
      <c r="G337" s="25" t="e">
        <f>#REF!</f>
        <v>#REF!</v>
      </c>
      <c r="H337" s="50" t="e">
        <f>G337/C337</f>
        <v>#REF!</v>
      </c>
      <c r="I337" s="25" t="e">
        <f>#REF!</f>
        <v>#REF!</v>
      </c>
      <c r="J337" s="50" t="e">
        <f>I337/C337</f>
        <v>#REF!</v>
      </c>
      <c r="K337" s="25" t="e">
        <f>#REF!</f>
        <v>#REF!</v>
      </c>
      <c r="L337" s="50" t="e">
        <f>K337/C337</f>
        <v>#REF!</v>
      </c>
      <c r="M337" s="25" t="e">
        <f>#REF!</f>
        <v>#REF!</v>
      </c>
      <c r="N337" s="50" t="e">
        <f>M337/C337</f>
        <v>#REF!</v>
      </c>
      <c r="O337" s="25" t="e">
        <f>#REF!</f>
        <v>#REF!</v>
      </c>
      <c r="P337" s="50" t="e">
        <f>O337/C337</f>
        <v>#REF!</v>
      </c>
      <c r="Q337" s="25" t="e">
        <f>#REF!</f>
        <v>#REF!</v>
      </c>
      <c r="R337" s="50" t="e">
        <f>Q337/C337</f>
        <v>#REF!</v>
      </c>
      <c r="S337" s="17" t="e">
        <f>C337-E337</f>
        <v>#REF!</v>
      </c>
      <c r="T337" s="50" t="e">
        <f>S337/$C337</f>
        <v>#REF!</v>
      </c>
    </row>
    <row r="338">
      <c r="C338" s="59" t="e">
        <f>#REF!</f>
        <v>#REF!</v>
      </c>
      <c r="D338" s="50" t="e">
        <f>F338+H338+J338+L338+N338+P338+R338</f>
        <v>#REF!</v>
      </c>
      <c r="E338" s="25" t="e">
        <f>#REF!</f>
        <v>#REF!</v>
      </c>
      <c r="F338" s="50" t="e">
        <f>E338/C338</f>
        <v>#REF!</v>
      </c>
      <c r="G338" s="25" t="e">
        <f>#REF!</f>
        <v>#REF!</v>
      </c>
      <c r="H338" s="50" t="e">
        <f>G338/C338</f>
        <v>#REF!</v>
      </c>
      <c r="I338" s="25" t="e">
        <f>#REF!</f>
        <v>#REF!</v>
      </c>
      <c r="J338" s="50" t="e">
        <f>I338/C338</f>
        <v>#REF!</v>
      </c>
      <c r="K338" s="25" t="e">
        <f>#REF!</f>
        <v>#REF!</v>
      </c>
      <c r="L338" s="50" t="e">
        <f>K338/C338</f>
        <v>#REF!</v>
      </c>
      <c r="M338" s="25" t="e">
        <f>#REF!</f>
        <v>#REF!</v>
      </c>
      <c r="N338" s="50" t="e">
        <f>M338/C338</f>
        <v>#REF!</v>
      </c>
      <c r="O338" s="25" t="e">
        <f>#REF!</f>
        <v>#REF!</v>
      </c>
      <c r="P338" s="50" t="e">
        <f>O338/C338</f>
        <v>#REF!</v>
      </c>
      <c r="Q338" s="25" t="e">
        <f>#REF!</f>
        <v>#REF!</v>
      </c>
      <c r="R338" s="50" t="e">
        <f>Q338/C338</f>
        <v>#REF!</v>
      </c>
      <c r="S338" s="17" t="e">
        <f>C338-E338</f>
        <v>#REF!</v>
      </c>
      <c r="T338" s="50" t="e">
        <f>S338/$C338</f>
        <v>#REF!</v>
      </c>
    </row>
    <row r="339">
      <c r="C339" s="59" t="e">
        <f>#REF!</f>
        <v>#REF!</v>
      </c>
      <c r="D339" s="50" t="e">
        <f>F339+H339+J339+L339+N339+P339+R339</f>
        <v>#REF!</v>
      </c>
      <c r="E339" s="25" t="e">
        <f>#REF!</f>
        <v>#REF!</v>
      </c>
      <c r="F339" s="50" t="e">
        <f>E339/C339</f>
        <v>#REF!</v>
      </c>
      <c r="G339" s="25" t="e">
        <f>#REF!</f>
        <v>#REF!</v>
      </c>
      <c r="H339" s="50" t="e">
        <f>G339/C339</f>
        <v>#REF!</v>
      </c>
      <c r="I339" s="25" t="e">
        <f>#REF!</f>
        <v>#REF!</v>
      </c>
      <c r="J339" s="50" t="e">
        <f>I339/C339</f>
        <v>#REF!</v>
      </c>
      <c r="K339" s="25" t="e">
        <f>#REF!</f>
        <v>#REF!</v>
      </c>
      <c r="L339" s="50" t="e">
        <f>K339/C339</f>
        <v>#REF!</v>
      </c>
      <c r="M339" s="25" t="e">
        <f>#REF!</f>
        <v>#REF!</v>
      </c>
      <c r="N339" s="50" t="e">
        <f>M339/C339</f>
        <v>#REF!</v>
      </c>
      <c r="O339" s="25" t="e">
        <f>#REF!</f>
        <v>#REF!</v>
      </c>
      <c r="P339" s="50" t="e">
        <f>O339/C339</f>
        <v>#REF!</v>
      </c>
      <c r="Q339" s="25" t="e">
        <f>#REF!</f>
        <v>#REF!</v>
      </c>
      <c r="R339" s="50" t="e">
        <f>Q339/C339</f>
        <v>#REF!</v>
      </c>
      <c r="S339" s="17" t="e">
        <f>C339-E339</f>
        <v>#REF!</v>
      </c>
      <c r="T339" s="50" t="e">
        <f>S339/$C339</f>
        <v>#REF!</v>
      </c>
    </row>
    <row r="340">
      <c r="C340" s="59" t="e">
        <f>#REF!</f>
        <v>#REF!</v>
      </c>
      <c r="D340" s="50" t="e">
        <f>F340+H340+J340+L340+N340+P340+R340</f>
        <v>#REF!</v>
      </c>
      <c r="E340" s="25" t="e">
        <f>#REF!</f>
        <v>#REF!</v>
      </c>
      <c r="F340" s="50" t="e">
        <f>E340/C340</f>
        <v>#REF!</v>
      </c>
      <c r="G340" s="25" t="e">
        <f>#REF!</f>
        <v>#REF!</v>
      </c>
      <c r="H340" s="50" t="e">
        <f>G340/C340</f>
        <v>#REF!</v>
      </c>
      <c r="I340" s="25" t="e">
        <f>#REF!</f>
        <v>#REF!</v>
      </c>
      <c r="J340" s="50" t="e">
        <f>I340/C340</f>
        <v>#REF!</v>
      </c>
      <c r="K340" s="25" t="e">
        <f>#REF!</f>
        <v>#REF!</v>
      </c>
      <c r="L340" s="50" t="e">
        <f>K340/C340</f>
        <v>#REF!</v>
      </c>
      <c r="M340" s="25" t="e">
        <f>#REF!</f>
        <v>#REF!</v>
      </c>
      <c r="N340" s="50" t="e">
        <f>M340/C340</f>
        <v>#REF!</v>
      </c>
      <c r="O340" s="25" t="e">
        <f>#REF!</f>
        <v>#REF!</v>
      </c>
      <c r="P340" s="50" t="e">
        <f>O340/C340</f>
        <v>#REF!</v>
      </c>
      <c r="Q340" s="25" t="e">
        <f>#REF!</f>
        <v>#REF!</v>
      </c>
      <c r="R340" s="50" t="e">
        <f>Q340/C340</f>
        <v>#REF!</v>
      </c>
      <c r="S340" s="17" t="e">
        <f>C340-E340</f>
        <v>#REF!</v>
      </c>
      <c r="T340" s="50" t="e">
        <f>S340/$C340</f>
        <v>#REF!</v>
      </c>
    </row>
    <row r="341">
      <c r="C341" s="59" t="e">
        <f>#REF!</f>
        <v>#REF!</v>
      </c>
      <c r="D341" s="50" t="e">
        <f>F341+H341+J341+L341+N341+P341+R341</f>
        <v>#REF!</v>
      </c>
      <c r="E341" s="25" t="e">
        <f>#REF!</f>
        <v>#REF!</v>
      </c>
      <c r="F341" s="50" t="e">
        <f>E341/C341</f>
        <v>#REF!</v>
      </c>
      <c r="G341" s="25" t="e">
        <f>#REF!</f>
        <v>#REF!</v>
      </c>
      <c r="H341" s="50" t="e">
        <f>G341/C341</f>
        <v>#REF!</v>
      </c>
      <c r="I341" s="25" t="e">
        <f>#REF!</f>
        <v>#REF!</v>
      </c>
      <c r="J341" s="50" t="e">
        <f>I341/C341</f>
        <v>#REF!</v>
      </c>
      <c r="K341" s="25" t="e">
        <f>#REF!</f>
        <v>#REF!</v>
      </c>
      <c r="L341" s="50" t="e">
        <f>K341/C341</f>
        <v>#REF!</v>
      </c>
      <c r="M341" s="25" t="e">
        <f>#REF!</f>
        <v>#REF!</v>
      </c>
      <c r="N341" s="50" t="e">
        <f>M341/C341</f>
        <v>#REF!</v>
      </c>
      <c r="O341" s="25" t="e">
        <f>#REF!</f>
        <v>#REF!</v>
      </c>
      <c r="P341" s="50" t="e">
        <f>O341/C341</f>
        <v>#REF!</v>
      </c>
      <c r="Q341" s="25" t="e">
        <f>#REF!</f>
        <v>#REF!</v>
      </c>
      <c r="R341" s="50" t="e">
        <f>Q341/C341</f>
        <v>#REF!</v>
      </c>
      <c r="S341" s="17" t="e">
        <f>C341-E341</f>
        <v>#REF!</v>
      </c>
      <c r="T341" s="50" t="e">
        <f>S341/$C341</f>
        <v>#REF!</v>
      </c>
    </row>
    <row r="342">
      <c r="C342" s="59" t="e">
        <f>#REF!</f>
        <v>#REF!</v>
      </c>
      <c r="D342" s="50" t="e">
        <f>F342+H342+J342+L342+N342+P342+R342</f>
        <v>#REF!</v>
      </c>
      <c r="E342" s="25" t="e">
        <f>#REF!</f>
        <v>#REF!</v>
      </c>
      <c r="F342" s="50" t="e">
        <f>E342/C342</f>
        <v>#REF!</v>
      </c>
      <c r="G342" s="25" t="e">
        <f>#REF!</f>
        <v>#REF!</v>
      </c>
      <c r="H342" s="50" t="e">
        <f>G342/C342</f>
        <v>#REF!</v>
      </c>
      <c r="I342" s="25" t="e">
        <f>#REF!</f>
        <v>#REF!</v>
      </c>
      <c r="J342" s="50" t="e">
        <f>I342/C342</f>
        <v>#REF!</v>
      </c>
      <c r="K342" s="25" t="e">
        <f>#REF!</f>
        <v>#REF!</v>
      </c>
      <c r="L342" s="50" t="e">
        <f>K342/C342</f>
        <v>#REF!</v>
      </c>
      <c r="M342" s="25" t="e">
        <f>#REF!</f>
        <v>#REF!</v>
      </c>
      <c r="N342" s="50" t="e">
        <f>M342/C342</f>
        <v>#REF!</v>
      </c>
      <c r="O342" s="25" t="e">
        <f>#REF!</f>
        <v>#REF!</v>
      </c>
      <c r="P342" s="50" t="e">
        <f>O342/C342</f>
        <v>#REF!</v>
      </c>
      <c r="Q342" s="25" t="e">
        <f>#REF!</f>
        <v>#REF!</v>
      </c>
      <c r="R342" s="50" t="e">
        <f>Q342/C342</f>
        <v>#REF!</v>
      </c>
      <c r="S342" s="17" t="e">
        <f>C342-E342</f>
        <v>#REF!</v>
      </c>
      <c r="T342" s="50" t="e">
        <f>S342/$C342</f>
        <v>#REF!</v>
      </c>
    </row>
    <row r="343">
      <c r="C343" s="59" t="e">
        <f>#REF!</f>
        <v>#REF!</v>
      </c>
      <c r="D343" s="50" t="e">
        <f>F343+H343+J343+L343+N343+P343+R343</f>
        <v>#REF!</v>
      </c>
      <c r="E343" s="25" t="e">
        <f>#REF!</f>
        <v>#REF!</v>
      </c>
      <c r="F343" s="50" t="e">
        <f>E343/C343</f>
        <v>#REF!</v>
      </c>
      <c r="G343" s="25" t="e">
        <f>#REF!</f>
        <v>#REF!</v>
      </c>
      <c r="H343" s="50" t="e">
        <f>G343/C343</f>
        <v>#REF!</v>
      </c>
      <c r="I343" s="25" t="e">
        <f>#REF!</f>
        <v>#REF!</v>
      </c>
      <c r="J343" s="50" t="e">
        <f>I343/C343</f>
        <v>#REF!</v>
      </c>
      <c r="K343" s="25" t="e">
        <f>#REF!</f>
        <v>#REF!</v>
      </c>
      <c r="L343" s="50" t="e">
        <f>K343/C343</f>
        <v>#REF!</v>
      </c>
      <c r="M343" s="25" t="e">
        <f>#REF!</f>
        <v>#REF!</v>
      </c>
      <c r="N343" s="50" t="e">
        <f>M343/C343</f>
        <v>#REF!</v>
      </c>
      <c r="O343" s="25" t="e">
        <f>#REF!</f>
        <v>#REF!</v>
      </c>
      <c r="P343" s="50" t="e">
        <f>O343/C343</f>
        <v>#REF!</v>
      </c>
      <c r="Q343" s="25" t="e">
        <f>#REF!</f>
        <v>#REF!</v>
      </c>
      <c r="R343" s="50" t="e">
        <f>Q343/C343</f>
        <v>#REF!</v>
      </c>
      <c r="S343" s="17" t="e">
        <f>C343-E343</f>
        <v>#REF!</v>
      </c>
      <c r="T343" s="50" t="e">
        <f>S343/$C343</f>
        <v>#REF!</v>
      </c>
    </row>
    <row r="344">
      <c r="C344" s="59" t="e">
        <f>#REF!</f>
        <v>#REF!</v>
      </c>
      <c r="D344" s="50" t="e">
        <f>F344+H344+J344+L344+N344+P344+R344</f>
        <v>#REF!</v>
      </c>
      <c r="E344" s="25" t="e">
        <f>#REF!</f>
        <v>#REF!</v>
      </c>
      <c r="F344" s="50" t="e">
        <f>E344/C344</f>
        <v>#REF!</v>
      </c>
      <c r="G344" s="25" t="e">
        <f>#REF!</f>
        <v>#REF!</v>
      </c>
      <c r="H344" s="50" t="e">
        <f>G344/C344</f>
        <v>#REF!</v>
      </c>
      <c r="I344" s="25" t="e">
        <f>#REF!</f>
        <v>#REF!</v>
      </c>
      <c r="J344" s="50" t="e">
        <f>I344/C344</f>
        <v>#REF!</v>
      </c>
      <c r="K344" s="25" t="e">
        <f>#REF!</f>
        <v>#REF!</v>
      </c>
      <c r="L344" s="50" t="e">
        <f>K344/C344</f>
        <v>#REF!</v>
      </c>
      <c r="M344" s="25" t="e">
        <f>#REF!</f>
        <v>#REF!</v>
      </c>
      <c r="N344" s="50" t="e">
        <f>M344/C344</f>
        <v>#REF!</v>
      </c>
      <c r="O344" s="25" t="e">
        <f>#REF!</f>
        <v>#REF!</v>
      </c>
      <c r="P344" s="50" t="e">
        <f>O344/C344</f>
        <v>#REF!</v>
      </c>
      <c r="Q344" s="25" t="e">
        <f>#REF!</f>
        <v>#REF!</v>
      </c>
      <c r="R344" s="50" t="e">
        <f>Q344/C344</f>
        <v>#REF!</v>
      </c>
      <c r="S344" s="17" t="e">
        <f>C344-E344</f>
        <v>#REF!</v>
      </c>
      <c r="T344" s="50" t="e">
        <f>S344/$C344</f>
        <v>#REF!</v>
      </c>
    </row>
    <row r="345">
      <c r="C345" s="59" t="e">
        <f>#REF!</f>
        <v>#REF!</v>
      </c>
      <c r="D345" s="50" t="e">
        <f>F345+H345+J345+L345+N345+P345+R345</f>
        <v>#REF!</v>
      </c>
      <c r="E345" s="25" t="e">
        <f>#REF!</f>
        <v>#REF!</v>
      </c>
      <c r="F345" s="50" t="e">
        <f>E345/C345</f>
        <v>#REF!</v>
      </c>
      <c r="G345" s="25" t="e">
        <f>#REF!</f>
        <v>#REF!</v>
      </c>
      <c r="H345" s="50" t="e">
        <f>G345/C345</f>
        <v>#REF!</v>
      </c>
      <c r="I345" s="25" t="e">
        <f>#REF!</f>
        <v>#REF!</v>
      </c>
      <c r="J345" s="50" t="e">
        <f>I345/C345</f>
        <v>#REF!</v>
      </c>
      <c r="K345" s="25" t="e">
        <f>#REF!</f>
        <v>#REF!</v>
      </c>
      <c r="L345" s="50" t="e">
        <f>K345/C345</f>
        <v>#REF!</v>
      </c>
      <c r="M345" s="25" t="e">
        <f>#REF!</f>
        <v>#REF!</v>
      </c>
      <c r="N345" s="50" t="e">
        <f>M345/C345</f>
        <v>#REF!</v>
      </c>
      <c r="O345" s="25" t="e">
        <f>#REF!</f>
        <v>#REF!</v>
      </c>
      <c r="P345" s="50" t="e">
        <f>O345/C345</f>
        <v>#REF!</v>
      </c>
      <c r="Q345" s="25" t="e">
        <f>#REF!</f>
        <v>#REF!</v>
      </c>
      <c r="R345" s="50" t="e">
        <f>Q345/C345</f>
        <v>#REF!</v>
      </c>
      <c r="S345" s="17" t="e">
        <f>C345-E345</f>
        <v>#REF!</v>
      </c>
      <c r="T345" s="50" t="e">
        <f>S345/$C345</f>
        <v>#REF!</v>
      </c>
    </row>
    <row r="346">
      <c r="C346" s="59" t="e">
        <f>#REF!</f>
        <v>#REF!</v>
      </c>
      <c r="D346" s="50" t="e">
        <f>F346+H346+J346+L346+N346+P346+R346</f>
        <v>#REF!</v>
      </c>
      <c r="E346" s="25" t="e">
        <f>#REF!</f>
        <v>#REF!</v>
      </c>
      <c r="F346" s="50" t="e">
        <f>E346/C346</f>
        <v>#REF!</v>
      </c>
      <c r="G346" s="25" t="e">
        <f>#REF!</f>
        <v>#REF!</v>
      </c>
      <c r="H346" s="50" t="e">
        <f>G346/C346</f>
        <v>#REF!</v>
      </c>
      <c r="I346" s="25" t="e">
        <f>#REF!</f>
        <v>#REF!</v>
      </c>
      <c r="J346" s="50" t="e">
        <f>I346/C346</f>
        <v>#REF!</v>
      </c>
      <c r="K346" s="25" t="e">
        <f>#REF!</f>
        <v>#REF!</v>
      </c>
      <c r="L346" s="50" t="e">
        <f>K346/C346</f>
        <v>#REF!</v>
      </c>
      <c r="M346" s="25" t="e">
        <f>#REF!</f>
        <v>#REF!</v>
      </c>
      <c r="N346" s="50" t="e">
        <f>M346/C346</f>
        <v>#REF!</v>
      </c>
      <c r="O346" s="25" t="e">
        <f>#REF!</f>
        <v>#REF!</v>
      </c>
      <c r="P346" s="50" t="e">
        <f>O346/C346</f>
        <v>#REF!</v>
      </c>
      <c r="Q346" s="25" t="e">
        <f>#REF!</f>
        <v>#REF!</v>
      </c>
      <c r="R346" s="50" t="e">
        <f>Q346/C346</f>
        <v>#REF!</v>
      </c>
      <c r="S346" s="17" t="e">
        <f>C346-E346</f>
        <v>#REF!</v>
      </c>
      <c r="T346" s="50" t="e">
        <f>S346/$C346</f>
        <v>#REF!</v>
      </c>
    </row>
    <row r="347">
      <c r="C347" s="59" t="e">
        <f>#REF!</f>
        <v>#REF!</v>
      </c>
      <c r="D347" s="50" t="e">
        <f>F347+H347+J347+L347+N347+P347+R347</f>
        <v>#REF!</v>
      </c>
      <c r="E347" s="25" t="e">
        <f>#REF!</f>
        <v>#REF!</v>
      </c>
      <c r="F347" s="50" t="e">
        <f>E347/C347</f>
        <v>#REF!</v>
      </c>
      <c r="G347" s="25" t="e">
        <f>#REF!</f>
        <v>#REF!</v>
      </c>
      <c r="H347" s="50" t="e">
        <f>G347/C347</f>
        <v>#REF!</v>
      </c>
      <c r="I347" s="25" t="e">
        <f>#REF!</f>
        <v>#REF!</v>
      </c>
      <c r="J347" s="50" t="e">
        <f>I347/C347</f>
        <v>#REF!</v>
      </c>
      <c r="K347" s="25" t="e">
        <f>#REF!</f>
        <v>#REF!</v>
      </c>
      <c r="L347" s="50" t="e">
        <f>K347/C347</f>
        <v>#REF!</v>
      </c>
      <c r="M347" s="25" t="e">
        <f>#REF!</f>
        <v>#REF!</v>
      </c>
      <c r="N347" s="50" t="e">
        <f>M347/C347</f>
        <v>#REF!</v>
      </c>
      <c r="O347" s="25" t="e">
        <f>#REF!</f>
        <v>#REF!</v>
      </c>
      <c r="P347" s="50" t="e">
        <f>O347/C347</f>
        <v>#REF!</v>
      </c>
      <c r="Q347" s="25" t="e">
        <f>#REF!</f>
        <v>#REF!</v>
      </c>
      <c r="R347" s="50" t="e">
        <f>Q347/C347</f>
        <v>#REF!</v>
      </c>
      <c r="S347" s="17" t="e">
        <f>C347-E347</f>
        <v>#REF!</v>
      </c>
      <c r="T347" s="50" t="e">
        <f>S347/$C347</f>
        <v>#REF!</v>
      </c>
    </row>
    <row r="348">
      <c r="C348" s="59" t="e">
        <f>#REF!</f>
        <v>#REF!</v>
      </c>
      <c r="D348" s="50" t="e">
        <f>F348+H348+J348+L348+N348+P348+R348</f>
        <v>#REF!</v>
      </c>
      <c r="E348" s="25" t="e">
        <f>#REF!</f>
        <v>#REF!</v>
      </c>
      <c r="F348" s="50" t="e">
        <f>E348/C348</f>
        <v>#REF!</v>
      </c>
      <c r="G348" s="25" t="e">
        <f>#REF!</f>
        <v>#REF!</v>
      </c>
      <c r="H348" s="50" t="e">
        <f>G348/C348</f>
        <v>#REF!</v>
      </c>
      <c r="I348" s="25" t="e">
        <f>#REF!</f>
        <v>#REF!</v>
      </c>
      <c r="J348" s="50" t="e">
        <f>I348/C348</f>
        <v>#REF!</v>
      </c>
      <c r="K348" s="25" t="e">
        <f>#REF!</f>
        <v>#REF!</v>
      </c>
      <c r="L348" s="50" t="e">
        <f>K348/C348</f>
        <v>#REF!</v>
      </c>
      <c r="M348" s="25" t="e">
        <f>#REF!</f>
        <v>#REF!</v>
      </c>
      <c r="N348" s="50" t="e">
        <f>M348/C348</f>
        <v>#REF!</v>
      </c>
      <c r="O348" s="25" t="e">
        <f>#REF!</f>
        <v>#REF!</v>
      </c>
      <c r="P348" s="50" t="e">
        <f>O348/C348</f>
        <v>#REF!</v>
      </c>
      <c r="Q348" s="25" t="e">
        <f>#REF!</f>
        <v>#REF!</v>
      </c>
      <c r="R348" s="50" t="e">
        <f>Q348/C348</f>
        <v>#REF!</v>
      </c>
      <c r="S348" s="17" t="e">
        <f>C348-E348</f>
        <v>#REF!</v>
      </c>
      <c r="T348" s="50" t="e">
        <f>S348/$C348</f>
        <v>#REF!</v>
      </c>
    </row>
    <row r="349">
      <c r="C349" s="59" t="e">
        <f>#REF!</f>
        <v>#REF!</v>
      </c>
      <c r="D349" s="50" t="e">
        <f>F349+H349+J349+L349+N349+P349+R349</f>
        <v>#REF!</v>
      </c>
      <c r="E349" s="25" t="e">
        <f>#REF!</f>
        <v>#REF!</v>
      </c>
      <c r="F349" s="50" t="e">
        <f>E349/C349</f>
        <v>#REF!</v>
      </c>
      <c r="G349" s="25" t="e">
        <f>#REF!</f>
        <v>#REF!</v>
      </c>
      <c r="H349" s="50" t="e">
        <f>G349/C349</f>
        <v>#REF!</v>
      </c>
      <c r="I349" s="25" t="e">
        <f>#REF!</f>
        <v>#REF!</v>
      </c>
      <c r="J349" s="50" t="e">
        <f>I349/C349</f>
        <v>#REF!</v>
      </c>
      <c r="K349" s="25" t="e">
        <f>#REF!</f>
        <v>#REF!</v>
      </c>
      <c r="L349" s="50" t="e">
        <f>K349/C349</f>
        <v>#REF!</v>
      </c>
      <c r="M349" s="25" t="e">
        <f>#REF!</f>
        <v>#REF!</v>
      </c>
      <c r="N349" s="50" t="e">
        <f>M349/C349</f>
        <v>#REF!</v>
      </c>
      <c r="O349" s="25" t="e">
        <f>#REF!</f>
        <v>#REF!</v>
      </c>
      <c r="P349" s="50" t="e">
        <f>O349/C349</f>
        <v>#REF!</v>
      </c>
      <c r="Q349" s="25" t="e">
        <f>#REF!</f>
        <v>#REF!</v>
      </c>
      <c r="R349" s="50" t="e">
        <f>Q349/C349</f>
        <v>#REF!</v>
      </c>
      <c r="S349" s="17" t="e">
        <f>C349-E349</f>
        <v>#REF!</v>
      </c>
      <c r="T349" s="50" t="e">
        <f>S349/$C349</f>
        <v>#REF!</v>
      </c>
    </row>
    <row r="350">
      <c r="C350" s="59" t="e">
        <f>#REF!</f>
        <v>#REF!</v>
      </c>
      <c r="D350" s="50" t="e">
        <f>F350+H350+J350+L350+N350+P350+R350</f>
        <v>#REF!</v>
      </c>
      <c r="E350" s="25" t="e">
        <f>#REF!</f>
        <v>#REF!</v>
      </c>
      <c r="F350" s="50" t="e">
        <f>E350/C350</f>
        <v>#REF!</v>
      </c>
      <c r="G350" s="25" t="e">
        <f>#REF!</f>
        <v>#REF!</v>
      </c>
      <c r="H350" s="50" t="e">
        <f>G350/C350</f>
        <v>#REF!</v>
      </c>
      <c r="I350" s="25" t="e">
        <f>#REF!</f>
        <v>#REF!</v>
      </c>
      <c r="J350" s="50" t="e">
        <f>I350/C350</f>
        <v>#REF!</v>
      </c>
      <c r="K350" s="25" t="e">
        <f>#REF!</f>
        <v>#REF!</v>
      </c>
      <c r="L350" s="50" t="e">
        <f>K350/C350</f>
        <v>#REF!</v>
      </c>
      <c r="M350" s="25" t="e">
        <f>#REF!</f>
        <v>#REF!</v>
      </c>
      <c r="N350" s="50" t="e">
        <f>M350/C350</f>
        <v>#REF!</v>
      </c>
      <c r="O350" s="25" t="e">
        <f>#REF!</f>
        <v>#REF!</v>
      </c>
      <c r="P350" s="50" t="e">
        <f>O350/C350</f>
        <v>#REF!</v>
      </c>
      <c r="Q350" s="25" t="e">
        <f>#REF!</f>
        <v>#REF!</v>
      </c>
      <c r="R350" s="50" t="e">
        <f>Q350/C350</f>
        <v>#REF!</v>
      </c>
      <c r="S350" s="17" t="e">
        <f>C350-E350</f>
        <v>#REF!</v>
      </c>
      <c r="T350" s="50" t="e">
        <f>S350/$C350</f>
        <v>#REF!</v>
      </c>
    </row>
    <row r="351">
      <c r="C351" s="59" t="e">
        <f>#REF!</f>
        <v>#REF!</v>
      </c>
      <c r="D351" s="50" t="e">
        <f>F351+H351+J351+L351+N351+P351+R351</f>
        <v>#REF!</v>
      </c>
      <c r="E351" s="25" t="e">
        <f>#REF!</f>
        <v>#REF!</v>
      </c>
      <c r="F351" s="50" t="e">
        <f>E351/C351</f>
        <v>#REF!</v>
      </c>
      <c r="G351" s="25" t="e">
        <f>#REF!</f>
        <v>#REF!</v>
      </c>
      <c r="H351" s="50" t="e">
        <f>G351/C351</f>
        <v>#REF!</v>
      </c>
      <c r="I351" s="25" t="e">
        <f>#REF!</f>
        <v>#REF!</v>
      </c>
      <c r="J351" s="50" t="e">
        <f>I351/C351</f>
        <v>#REF!</v>
      </c>
      <c r="K351" s="25" t="e">
        <f>#REF!</f>
        <v>#REF!</v>
      </c>
      <c r="L351" s="50" t="e">
        <f>K351/C351</f>
        <v>#REF!</v>
      </c>
      <c r="M351" s="25" t="e">
        <f>#REF!</f>
        <v>#REF!</v>
      </c>
      <c r="N351" s="50" t="e">
        <f>M351/C351</f>
        <v>#REF!</v>
      </c>
      <c r="O351" s="25" t="e">
        <f>#REF!</f>
        <v>#REF!</v>
      </c>
      <c r="P351" s="50" t="e">
        <f>O351/C351</f>
        <v>#REF!</v>
      </c>
      <c r="Q351" s="25" t="e">
        <f>#REF!</f>
        <v>#REF!</v>
      </c>
      <c r="R351" s="50" t="e">
        <f>Q351/C351</f>
        <v>#REF!</v>
      </c>
      <c r="S351" s="17" t="e">
        <f>C351-E351</f>
        <v>#REF!</v>
      </c>
      <c r="T351" s="50" t="e">
        <f>S351/$C351</f>
        <v>#REF!</v>
      </c>
    </row>
    <row r="352">
      <c r="C352" s="59" t="e">
        <f>#REF!</f>
        <v>#REF!</v>
      </c>
      <c r="D352" s="50" t="e">
        <f>F352+H352+J352+L352+N352+P352+R352</f>
        <v>#REF!</v>
      </c>
      <c r="E352" s="25" t="e">
        <f>#REF!</f>
        <v>#REF!</v>
      </c>
      <c r="F352" s="50" t="e">
        <f>E352/C352</f>
        <v>#REF!</v>
      </c>
      <c r="G352" s="25" t="e">
        <f>#REF!</f>
        <v>#REF!</v>
      </c>
      <c r="H352" s="50" t="e">
        <f>G352/C352</f>
        <v>#REF!</v>
      </c>
      <c r="I352" s="25" t="e">
        <f>#REF!</f>
        <v>#REF!</v>
      </c>
      <c r="J352" s="50" t="e">
        <f>I352/C352</f>
        <v>#REF!</v>
      </c>
      <c r="K352" s="25" t="e">
        <f>#REF!</f>
        <v>#REF!</v>
      </c>
      <c r="L352" s="50" t="e">
        <f>K352/C352</f>
        <v>#REF!</v>
      </c>
      <c r="M352" s="25" t="e">
        <f>#REF!</f>
        <v>#REF!</v>
      </c>
      <c r="N352" s="50" t="e">
        <f>M352/C352</f>
        <v>#REF!</v>
      </c>
      <c r="O352" s="25" t="e">
        <f>#REF!</f>
        <v>#REF!</v>
      </c>
      <c r="P352" s="50" t="e">
        <f>O352/C352</f>
        <v>#REF!</v>
      </c>
      <c r="Q352" s="25" t="e">
        <f>#REF!</f>
        <v>#REF!</v>
      </c>
      <c r="R352" s="50" t="e">
        <f>Q352/C352</f>
        <v>#REF!</v>
      </c>
      <c r="S352" s="17" t="e">
        <f>C352-E352</f>
        <v>#REF!</v>
      </c>
      <c r="T352" s="50" t="e">
        <f>S352/$C352</f>
        <v>#REF!</v>
      </c>
    </row>
    <row r="353">
      <c r="C353" s="59" t="e">
        <f>#REF!</f>
        <v>#REF!</v>
      </c>
      <c r="D353" s="50" t="e">
        <f>F353+H353+J353+L353+N353+P353+R353</f>
        <v>#REF!</v>
      </c>
      <c r="E353" s="25" t="e">
        <f>#REF!</f>
        <v>#REF!</v>
      </c>
      <c r="F353" s="50" t="e">
        <f>E353/C353</f>
        <v>#REF!</v>
      </c>
      <c r="G353" s="25" t="e">
        <f>#REF!</f>
        <v>#REF!</v>
      </c>
      <c r="H353" s="50" t="e">
        <f>G353/C353</f>
        <v>#REF!</v>
      </c>
      <c r="I353" s="25" t="e">
        <f>#REF!</f>
        <v>#REF!</v>
      </c>
      <c r="J353" s="50" t="e">
        <f>I353/C353</f>
        <v>#REF!</v>
      </c>
      <c r="K353" s="25" t="e">
        <f>#REF!</f>
        <v>#REF!</v>
      </c>
      <c r="L353" s="50" t="e">
        <f>K353/C353</f>
        <v>#REF!</v>
      </c>
      <c r="M353" s="25" t="e">
        <f>#REF!</f>
        <v>#REF!</v>
      </c>
      <c r="N353" s="50" t="e">
        <f>M353/C353</f>
        <v>#REF!</v>
      </c>
      <c r="O353" s="25" t="e">
        <f>#REF!</f>
        <v>#REF!</v>
      </c>
      <c r="P353" s="50" t="e">
        <f>O353/C353</f>
        <v>#REF!</v>
      </c>
      <c r="Q353" s="25" t="e">
        <f>#REF!</f>
        <v>#REF!</v>
      </c>
      <c r="R353" s="50" t="e">
        <f>Q353/C353</f>
        <v>#REF!</v>
      </c>
      <c r="S353" s="17" t="e">
        <f>C353-E353</f>
        <v>#REF!</v>
      </c>
      <c r="T353" s="50" t="e">
        <f>S353/$C353</f>
        <v>#REF!</v>
      </c>
    </row>
    <row r="354">
      <c r="C354" s="59" t="e">
        <f>#REF!</f>
        <v>#REF!</v>
      </c>
      <c r="D354" s="50" t="e">
        <f>F354+H354+J354+L354+N354+P354+R354</f>
        <v>#REF!</v>
      </c>
      <c r="E354" s="25" t="e">
        <f>#REF!</f>
        <v>#REF!</v>
      </c>
      <c r="F354" s="50" t="e">
        <f>E354/C354</f>
        <v>#REF!</v>
      </c>
      <c r="G354" s="25" t="e">
        <f>#REF!</f>
        <v>#REF!</v>
      </c>
      <c r="H354" s="50" t="e">
        <f>G354/C354</f>
        <v>#REF!</v>
      </c>
      <c r="I354" s="25" t="e">
        <f>#REF!</f>
        <v>#REF!</v>
      </c>
      <c r="J354" s="50" t="e">
        <f>I354/C354</f>
        <v>#REF!</v>
      </c>
      <c r="K354" s="25" t="e">
        <f>#REF!</f>
        <v>#REF!</v>
      </c>
      <c r="L354" s="50" t="e">
        <f>K354/C354</f>
        <v>#REF!</v>
      </c>
      <c r="M354" s="25" t="e">
        <f>#REF!</f>
        <v>#REF!</v>
      </c>
      <c r="N354" s="50" t="e">
        <f>M354/C354</f>
        <v>#REF!</v>
      </c>
      <c r="O354" s="25" t="e">
        <f>#REF!</f>
        <v>#REF!</v>
      </c>
      <c r="P354" s="50" t="e">
        <f>O354/C354</f>
        <v>#REF!</v>
      </c>
      <c r="Q354" s="25" t="e">
        <f>#REF!</f>
        <v>#REF!</v>
      </c>
      <c r="R354" s="50" t="e">
        <f>Q354/C354</f>
        <v>#REF!</v>
      </c>
      <c r="S354" s="17" t="e">
        <f>C354-E354</f>
        <v>#REF!</v>
      </c>
      <c r="T354" s="50" t="e">
        <f>S354/$C354</f>
        <v>#REF!</v>
      </c>
    </row>
    <row r="355">
      <c r="C355" s="59" t="e">
        <f>#REF!</f>
        <v>#REF!</v>
      </c>
      <c r="D355" s="50" t="e">
        <f>F355+H355+J355+L355+N355+P355+R355</f>
        <v>#REF!</v>
      </c>
      <c r="E355" s="25" t="e">
        <f>#REF!</f>
        <v>#REF!</v>
      </c>
      <c r="F355" s="50" t="e">
        <f>E355/C355</f>
        <v>#REF!</v>
      </c>
      <c r="G355" s="25" t="e">
        <f>#REF!</f>
        <v>#REF!</v>
      </c>
      <c r="H355" s="50" t="e">
        <f>G355/C355</f>
        <v>#REF!</v>
      </c>
      <c r="I355" s="25" t="e">
        <f>#REF!</f>
        <v>#REF!</v>
      </c>
      <c r="J355" s="50" t="e">
        <f>I355/C355</f>
        <v>#REF!</v>
      </c>
      <c r="K355" s="25" t="e">
        <f>#REF!</f>
        <v>#REF!</v>
      </c>
      <c r="L355" s="50" t="e">
        <f>K355/C355</f>
        <v>#REF!</v>
      </c>
      <c r="M355" s="25" t="e">
        <f>#REF!</f>
        <v>#REF!</v>
      </c>
      <c r="N355" s="50" t="e">
        <f>M355/C355</f>
        <v>#REF!</v>
      </c>
      <c r="O355" s="25" t="e">
        <f>#REF!</f>
        <v>#REF!</v>
      </c>
      <c r="P355" s="50" t="e">
        <f>O355/C355</f>
        <v>#REF!</v>
      </c>
      <c r="Q355" s="25" t="e">
        <f>#REF!</f>
        <v>#REF!</v>
      </c>
      <c r="R355" s="50" t="e">
        <f>Q355/C355</f>
        <v>#REF!</v>
      </c>
      <c r="S355" s="17" t="e">
        <f>C355-E355</f>
        <v>#REF!</v>
      </c>
      <c r="T355" s="50" t="e">
        <f>S355/$C355</f>
        <v>#REF!</v>
      </c>
    </row>
    <row r="356">
      <c r="C356" s="59" t="e">
        <f>#REF!</f>
        <v>#REF!</v>
      </c>
      <c r="D356" s="50" t="e">
        <f>F356+H356+J356+L356+N356+P356+R356</f>
        <v>#REF!</v>
      </c>
      <c r="E356" s="25" t="e">
        <f>#REF!</f>
        <v>#REF!</v>
      </c>
      <c r="F356" s="50" t="e">
        <f>E356/C356</f>
        <v>#REF!</v>
      </c>
      <c r="G356" s="25" t="e">
        <f>#REF!</f>
        <v>#REF!</v>
      </c>
      <c r="H356" s="50" t="e">
        <f>G356/C356</f>
        <v>#REF!</v>
      </c>
      <c r="I356" s="25" t="e">
        <f>#REF!</f>
        <v>#REF!</v>
      </c>
      <c r="J356" s="50" t="e">
        <f>I356/C356</f>
        <v>#REF!</v>
      </c>
      <c r="K356" s="25" t="e">
        <f>#REF!</f>
        <v>#REF!</v>
      </c>
      <c r="L356" s="50" t="e">
        <f>K356/C356</f>
        <v>#REF!</v>
      </c>
      <c r="M356" s="25" t="e">
        <f>#REF!</f>
        <v>#REF!</v>
      </c>
      <c r="N356" s="50" t="e">
        <f>M356/C356</f>
        <v>#REF!</v>
      </c>
      <c r="O356" s="25" t="e">
        <f>#REF!</f>
        <v>#REF!</v>
      </c>
      <c r="P356" s="50" t="e">
        <f>O356/C356</f>
        <v>#REF!</v>
      </c>
      <c r="Q356" s="25" t="e">
        <f>#REF!</f>
        <v>#REF!</v>
      </c>
      <c r="R356" s="50" t="e">
        <f>Q356/C356</f>
        <v>#REF!</v>
      </c>
      <c r="S356" s="17" t="e">
        <f>C356-E356</f>
        <v>#REF!</v>
      </c>
      <c r="T356" s="50" t="e">
        <f>S356/$C356</f>
        <v>#REF!</v>
      </c>
    </row>
    <row r="357">
      <c r="C357" s="59" t="e">
        <f>#REF!</f>
        <v>#REF!</v>
      </c>
      <c r="D357" s="50" t="e">
        <f>F357+H357+J357+L357+N357+P357+R357</f>
        <v>#REF!</v>
      </c>
      <c r="E357" s="25" t="e">
        <f>#REF!</f>
        <v>#REF!</v>
      </c>
      <c r="F357" s="50" t="e">
        <f>E357/C357</f>
        <v>#REF!</v>
      </c>
      <c r="G357" s="25" t="e">
        <f>#REF!</f>
        <v>#REF!</v>
      </c>
      <c r="H357" s="50" t="e">
        <f>G357/C357</f>
        <v>#REF!</v>
      </c>
      <c r="I357" s="25" t="e">
        <f>#REF!</f>
        <v>#REF!</v>
      </c>
      <c r="J357" s="50" t="e">
        <f>I357/C357</f>
        <v>#REF!</v>
      </c>
      <c r="K357" s="25" t="e">
        <f>#REF!</f>
        <v>#REF!</v>
      </c>
      <c r="L357" s="50" t="e">
        <f>K357/C357</f>
        <v>#REF!</v>
      </c>
      <c r="M357" s="25" t="e">
        <f>#REF!</f>
        <v>#REF!</v>
      </c>
      <c r="N357" s="50" t="e">
        <f>M357/C357</f>
        <v>#REF!</v>
      </c>
      <c r="O357" s="25" t="e">
        <f>#REF!</f>
        <v>#REF!</v>
      </c>
      <c r="P357" s="50" t="e">
        <f>O357/C357</f>
        <v>#REF!</v>
      </c>
      <c r="Q357" s="25" t="e">
        <f>#REF!</f>
        <v>#REF!</v>
      </c>
      <c r="R357" s="50" t="e">
        <f>Q357/C357</f>
        <v>#REF!</v>
      </c>
      <c r="S357" s="17" t="e">
        <f>C357-E357</f>
        <v>#REF!</v>
      </c>
      <c r="T357" s="50" t="e">
        <f>S357/$C357</f>
        <v>#REF!</v>
      </c>
    </row>
    <row r="358">
      <c r="C358" s="59" t="e">
        <f>#REF!</f>
        <v>#REF!</v>
      </c>
      <c r="D358" s="50" t="e">
        <f>F358+H358+J358+L358+N358+P358+R358</f>
        <v>#REF!</v>
      </c>
      <c r="E358" s="25" t="e">
        <f>#REF!</f>
        <v>#REF!</v>
      </c>
      <c r="F358" s="50" t="e">
        <f>E358/C358</f>
        <v>#REF!</v>
      </c>
      <c r="G358" s="25" t="e">
        <f>#REF!</f>
        <v>#REF!</v>
      </c>
      <c r="H358" s="50" t="e">
        <f>G358/C358</f>
        <v>#REF!</v>
      </c>
      <c r="I358" s="25" t="e">
        <f>#REF!</f>
        <v>#REF!</v>
      </c>
      <c r="J358" s="50" t="e">
        <f>I358/C358</f>
        <v>#REF!</v>
      </c>
      <c r="K358" s="25" t="e">
        <f>#REF!</f>
        <v>#REF!</v>
      </c>
      <c r="L358" s="50" t="e">
        <f>K358/C358</f>
        <v>#REF!</v>
      </c>
      <c r="M358" s="25" t="e">
        <f>#REF!</f>
        <v>#REF!</v>
      </c>
      <c r="N358" s="50" t="e">
        <f>M358/C358</f>
        <v>#REF!</v>
      </c>
      <c r="O358" s="25" t="e">
        <f>#REF!</f>
        <v>#REF!</v>
      </c>
      <c r="P358" s="50" t="e">
        <f>O358/C358</f>
        <v>#REF!</v>
      </c>
      <c r="Q358" s="25" t="e">
        <f>#REF!</f>
        <v>#REF!</v>
      </c>
      <c r="R358" s="50" t="e">
        <f>Q358/C358</f>
        <v>#REF!</v>
      </c>
      <c r="S358" s="17" t="e">
        <f>C358-E358</f>
        <v>#REF!</v>
      </c>
      <c r="T358" s="50" t="e">
        <f>S358/$C358</f>
        <v>#REF!</v>
      </c>
    </row>
    <row r="359">
      <c r="C359" s="59" t="e">
        <f>#REF!</f>
        <v>#REF!</v>
      </c>
      <c r="D359" s="50" t="e">
        <f>F359+H359+J359+L359+N359+P359+R359</f>
        <v>#REF!</v>
      </c>
      <c r="E359" s="25" t="e">
        <f>#REF!</f>
        <v>#REF!</v>
      </c>
      <c r="F359" s="50" t="e">
        <f>E359/C359</f>
        <v>#REF!</v>
      </c>
      <c r="G359" s="25" t="e">
        <f>#REF!</f>
        <v>#REF!</v>
      </c>
      <c r="H359" s="50" t="e">
        <f>G359/C359</f>
        <v>#REF!</v>
      </c>
      <c r="I359" s="25" t="e">
        <f>#REF!</f>
        <v>#REF!</v>
      </c>
      <c r="J359" s="50" t="e">
        <f>I359/C359</f>
        <v>#REF!</v>
      </c>
      <c r="K359" s="25" t="e">
        <f>#REF!</f>
        <v>#REF!</v>
      </c>
      <c r="L359" s="50" t="e">
        <f>K359/C359</f>
        <v>#REF!</v>
      </c>
      <c r="M359" s="25" t="e">
        <f>#REF!</f>
        <v>#REF!</v>
      </c>
      <c r="N359" s="50" t="e">
        <f>M359/C359</f>
        <v>#REF!</v>
      </c>
      <c r="O359" s="25" t="e">
        <f>#REF!</f>
        <v>#REF!</v>
      </c>
      <c r="P359" s="50" t="e">
        <f>O359/C359</f>
        <v>#REF!</v>
      </c>
      <c r="Q359" s="25" t="e">
        <f>#REF!</f>
        <v>#REF!</v>
      </c>
      <c r="R359" s="50" t="e">
        <f>Q359/C359</f>
        <v>#REF!</v>
      </c>
      <c r="S359" s="17" t="e">
        <f>C359-E359</f>
        <v>#REF!</v>
      </c>
      <c r="T359" s="50" t="e">
        <f>S359/$C359</f>
        <v>#REF!</v>
      </c>
    </row>
    <row r="360">
      <c r="C360" s="59" t="e">
        <f>#REF!</f>
        <v>#REF!</v>
      </c>
      <c r="D360" s="50" t="e">
        <f>F360+H360+J360+L360+N360+P360+R360</f>
        <v>#REF!</v>
      </c>
      <c r="E360" s="25" t="e">
        <f>#REF!</f>
        <v>#REF!</v>
      </c>
      <c r="F360" s="50" t="e">
        <f>E360/C360</f>
        <v>#REF!</v>
      </c>
      <c r="G360" s="25" t="e">
        <f>#REF!</f>
        <v>#REF!</v>
      </c>
      <c r="H360" s="50" t="e">
        <f>G360/C360</f>
        <v>#REF!</v>
      </c>
      <c r="I360" s="25" t="e">
        <f>#REF!</f>
        <v>#REF!</v>
      </c>
      <c r="J360" s="50" t="e">
        <f>I360/C360</f>
        <v>#REF!</v>
      </c>
      <c r="K360" s="25" t="e">
        <f>#REF!</f>
        <v>#REF!</v>
      </c>
      <c r="L360" s="50" t="e">
        <f>K360/C360</f>
        <v>#REF!</v>
      </c>
      <c r="M360" s="25" t="e">
        <f>#REF!</f>
        <v>#REF!</v>
      </c>
      <c r="N360" s="50" t="e">
        <f>M360/C360</f>
        <v>#REF!</v>
      </c>
      <c r="O360" s="25" t="e">
        <f>#REF!</f>
        <v>#REF!</v>
      </c>
      <c r="P360" s="50" t="e">
        <f>O360/C360</f>
        <v>#REF!</v>
      </c>
      <c r="Q360" s="25" t="e">
        <f>#REF!</f>
        <v>#REF!</v>
      </c>
      <c r="R360" s="50" t="e">
        <f>Q360/C360</f>
        <v>#REF!</v>
      </c>
      <c r="S360" s="17" t="e">
        <f>C360-E360</f>
        <v>#REF!</v>
      </c>
      <c r="T360" s="50" t="e">
        <f>S360/$C360</f>
        <v>#REF!</v>
      </c>
    </row>
    <row r="361">
      <c r="C361" s="59" t="e">
        <f>#REF!</f>
        <v>#REF!</v>
      </c>
      <c r="D361" s="50" t="e">
        <f>F361+H361+J361+L361+N361+P361+R361</f>
        <v>#REF!</v>
      </c>
      <c r="E361" s="25" t="e">
        <f>#REF!</f>
        <v>#REF!</v>
      </c>
      <c r="F361" s="50" t="e">
        <f>E361/C361</f>
        <v>#REF!</v>
      </c>
      <c r="G361" s="25" t="e">
        <f>#REF!</f>
        <v>#REF!</v>
      </c>
      <c r="H361" s="50" t="e">
        <f>G361/C361</f>
        <v>#REF!</v>
      </c>
      <c r="I361" s="25" t="e">
        <f>#REF!</f>
        <v>#REF!</v>
      </c>
      <c r="J361" s="50" t="e">
        <f>I361/C361</f>
        <v>#REF!</v>
      </c>
      <c r="K361" s="25" t="e">
        <f>#REF!</f>
        <v>#REF!</v>
      </c>
      <c r="L361" s="50" t="e">
        <f>K361/C361</f>
        <v>#REF!</v>
      </c>
      <c r="M361" s="25" t="e">
        <f>#REF!</f>
        <v>#REF!</v>
      </c>
      <c r="N361" s="50" t="e">
        <f>M361/C361</f>
        <v>#REF!</v>
      </c>
      <c r="O361" s="25" t="e">
        <f>#REF!</f>
        <v>#REF!</v>
      </c>
      <c r="P361" s="50" t="e">
        <f>O361/C361</f>
        <v>#REF!</v>
      </c>
      <c r="Q361" s="25" t="e">
        <f>#REF!</f>
        <v>#REF!</v>
      </c>
      <c r="R361" s="50" t="e">
        <f>Q361/C361</f>
        <v>#REF!</v>
      </c>
      <c r="S361" s="17" t="e">
        <f>C361-E361</f>
        <v>#REF!</v>
      </c>
      <c r="T361" s="50" t="e">
        <f>S361/$C361</f>
        <v>#REF!</v>
      </c>
    </row>
    <row r="362">
      <c r="C362" s="59" t="e">
        <f>#REF!</f>
        <v>#REF!</v>
      </c>
      <c r="D362" s="50" t="e">
        <f>F362+H362+J362+L362+N362+P362+R362</f>
        <v>#REF!</v>
      </c>
      <c r="E362" s="25" t="e">
        <f>#REF!</f>
        <v>#REF!</v>
      </c>
      <c r="F362" s="50" t="e">
        <f>E362/C362</f>
        <v>#REF!</v>
      </c>
      <c r="G362" s="25" t="e">
        <f>#REF!</f>
        <v>#REF!</v>
      </c>
      <c r="H362" s="50" t="e">
        <f>G362/C362</f>
        <v>#REF!</v>
      </c>
      <c r="I362" s="25" t="e">
        <f>#REF!</f>
        <v>#REF!</v>
      </c>
      <c r="J362" s="50" t="e">
        <f>I362/C362</f>
        <v>#REF!</v>
      </c>
      <c r="K362" s="25" t="e">
        <f>#REF!</f>
        <v>#REF!</v>
      </c>
      <c r="L362" s="50" t="e">
        <f>K362/C362</f>
        <v>#REF!</v>
      </c>
      <c r="M362" s="25" t="e">
        <f>#REF!</f>
        <v>#REF!</v>
      </c>
      <c r="N362" s="50" t="e">
        <f>M362/C362</f>
        <v>#REF!</v>
      </c>
      <c r="O362" s="25" t="e">
        <f>#REF!</f>
        <v>#REF!</v>
      </c>
      <c r="P362" s="50" t="e">
        <f>O362/C362</f>
        <v>#REF!</v>
      </c>
      <c r="Q362" s="25" t="e">
        <f>#REF!</f>
        <v>#REF!</v>
      </c>
      <c r="R362" s="50" t="e">
        <f>Q362/C362</f>
        <v>#REF!</v>
      </c>
      <c r="S362" s="17" t="e">
        <f>C362-E362</f>
        <v>#REF!</v>
      </c>
      <c r="T362" s="50" t="e">
        <f>S362/$C362</f>
        <v>#REF!</v>
      </c>
    </row>
    <row r="363">
      <c r="C363" s="59" t="e">
        <f>#REF!</f>
        <v>#REF!</v>
      </c>
      <c r="D363" s="50" t="e">
        <f>F363+H363+J363+L363+N363+P363+R363</f>
        <v>#REF!</v>
      </c>
      <c r="E363" s="25" t="e">
        <f>#REF!</f>
        <v>#REF!</v>
      </c>
      <c r="F363" s="50" t="e">
        <f>E363/C363</f>
        <v>#REF!</v>
      </c>
      <c r="G363" s="25" t="e">
        <f>#REF!</f>
        <v>#REF!</v>
      </c>
      <c r="H363" s="50" t="e">
        <f>G363/C363</f>
        <v>#REF!</v>
      </c>
      <c r="I363" s="25" t="e">
        <f>#REF!</f>
        <v>#REF!</v>
      </c>
      <c r="J363" s="50" t="e">
        <f>I363/C363</f>
        <v>#REF!</v>
      </c>
      <c r="K363" s="25" t="e">
        <f>#REF!</f>
        <v>#REF!</v>
      </c>
      <c r="L363" s="50" t="e">
        <f>K363/C363</f>
        <v>#REF!</v>
      </c>
      <c r="M363" s="25" t="e">
        <f>#REF!</f>
        <v>#REF!</v>
      </c>
      <c r="N363" s="50" t="e">
        <f>M363/C363</f>
        <v>#REF!</v>
      </c>
      <c r="O363" s="25" t="e">
        <f>#REF!</f>
        <v>#REF!</v>
      </c>
      <c r="P363" s="50" t="e">
        <f>O363/C363</f>
        <v>#REF!</v>
      </c>
      <c r="Q363" s="25" t="e">
        <f>#REF!</f>
        <v>#REF!</v>
      </c>
      <c r="R363" s="50" t="e">
        <f>Q363/C363</f>
        <v>#REF!</v>
      </c>
      <c r="S363" s="17" t="e">
        <f>C363-E363</f>
        <v>#REF!</v>
      </c>
      <c r="T363" s="50" t="e">
        <f>S363/$C363</f>
        <v>#REF!</v>
      </c>
    </row>
    <row r="364">
      <c r="C364" s="59" t="e">
        <f>#REF!</f>
        <v>#REF!</v>
      </c>
      <c r="D364" s="50" t="e">
        <f>F364+H364+J364+L364+N364+P364+R364</f>
        <v>#REF!</v>
      </c>
      <c r="E364" s="25" t="e">
        <f>#REF!</f>
        <v>#REF!</v>
      </c>
      <c r="F364" s="50" t="e">
        <f>E364/C364</f>
        <v>#REF!</v>
      </c>
      <c r="G364" s="25" t="e">
        <f>#REF!</f>
        <v>#REF!</v>
      </c>
      <c r="H364" s="50" t="e">
        <f>G364/C364</f>
        <v>#REF!</v>
      </c>
      <c r="I364" s="25" t="e">
        <f>#REF!</f>
        <v>#REF!</v>
      </c>
      <c r="J364" s="50" t="e">
        <f>I364/C364</f>
        <v>#REF!</v>
      </c>
      <c r="K364" s="25" t="e">
        <f>#REF!</f>
        <v>#REF!</v>
      </c>
      <c r="L364" s="50" t="e">
        <f>K364/C364</f>
        <v>#REF!</v>
      </c>
      <c r="M364" s="25" t="e">
        <f>#REF!</f>
        <v>#REF!</v>
      </c>
      <c r="N364" s="50" t="e">
        <f>M364/C364</f>
        <v>#REF!</v>
      </c>
      <c r="O364" s="25" t="e">
        <f>#REF!</f>
        <v>#REF!</v>
      </c>
      <c r="P364" s="50" t="e">
        <f>O364/C364</f>
        <v>#REF!</v>
      </c>
      <c r="Q364" s="25" t="e">
        <f>#REF!</f>
        <v>#REF!</v>
      </c>
      <c r="R364" s="50" t="e">
        <f>Q364/C364</f>
        <v>#REF!</v>
      </c>
      <c r="S364" s="17" t="e">
        <f>C364-E364</f>
        <v>#REF!</v>
      </c>
      <c r="T364" s="50" t="e">
        <f>S364/$C364</f>
        <v>#REF!</v>
      </c>
    </row>
    <row r="365">
      <c r="C365" s="59" t="e">
        <f>#REF!</f>
        <v>#REF!</v>
      </c>
      <c r="D365" s="50" t="e">
        <f>F365+H365+J365+L365+N365+P365+R365</f>
        <v>#REF!</v>
      </c>
      <c r="E365" s="25" t="e">
        <f>#REF!</f>
        <v>#REF!</v>
      </c>
      <c r="F365" s="50" t="e">
        <f>E365/C365</f>
        <v>#REF!</v>
      </c>
      <c r="G365" s="25" t="e">
        <f>#REF!</f>
        <v>#REF!</v>
      </c>
      <c r="H365" s="50" t="e">
        <f>G365/C365</f>
        <v>#REF!</v>
      </c>
      <c r="I365" s="25" t="e">
        <f>#REF!</f>
        <v>#REF!</v>
      </c>
      <c r="J365" s="50" t="e">
        <f>I365/C365</f>
        <v>#REF!</v>
      </c>
      <c r="K365" s="25" t="e">
        <f>#REF!</f>
        <v>#REF!</v>
      </c>
      <c r="L365" s="50" t="e">
        <f>K365/C365</f>
        <v>#REF!</v>
      </c>
      <c r="M365" s="25" t="e">
        <f>#REF!</f>
        <v>#REF!</v>
      </c>
      <c r="N365" s="50" t="e">
        <f>M365/C365</f>
        <v>#REF!</v>
      </c>
      <c r="O365" s="25" t="e">
        <f>#REF!</f>
        <v>#REF!</v>
      </c>
      <c r="P365" s="50" t="e">
        <f>O365/C365</f>
        <v>#REF!</v>
      </c>
      <c r="Q365" s="25" t="e">
        <f>#REF!</f>
        <v>#REF!</v>
      </c>
      <c r="R365" s="50" t="e">
        <f>Q365/C365</f>
        <v>#REF!</v>
      </c>
      <c r="S365" s="17" t="e">
        <f>C365-E365</f>
        <v>#REF!</v>
      </c>
      <c r="T365" s="50" t="e">
        <f>S365/$C365</f>
        <v>#REF!</v>
      </c>
    </row>
    <row r="366">
      <c r="C366" s="59" t="e">
        <f>#REF!</f>
        <v>#REF!</v>
      </c>
      <c r="D366" s="50" t="e">
        <f>F366+H366+J366+L366+N366+P366+R366</f>
        <v>#REF!</v>
      </c>
      <c r="E366" s="25" t="e">
        <f>#REF!</f>
        <v>#REF!</v>
      </c>
      <c r="F366" s="50" t="e">
        <f>E366/C366</f>
        <v>#REF!</v>
      </c>
      <c r="G366" s="25" t="e">
        <f>#REF!</f>
        <v>#REF!</v>
      </c>
      <c r="H366" s="50" t="e">
        <f>G366/C366</f>
        <v>#REF!</v>
      </c>
      <c r="I366" s="25" t="e">
        <f>#REF!</f>
        <v>#REF!</v>
      </c>
      <c r="J366" s="50" t="e">
        <f>I366/C366</f>
        <v>#REF!</v>
      </c>
      <c r="K366" s="25" t="e">
        <f>#REF!</f>
        <v>#REF!</v>
      </c>
      <c r="L366" s="50" t="e">
        <f>K366/C366</f>
        <v>#REF!</v>
      </c>
      <c r="M366" s="25" t="e">
        <f>#REF!</f>
        <v>#REF!</v>
      </c>
      <c r="N366" s="50" t="e">
        <f>M366/C366</f>
        <v>#REF!</v>
      </c>
      <c r="O366" s="25" t="e">
        <f>#REF!</f>
        <v>#REF!</v>
      </c>
      <c r="P366" s="50" t="e">
        <f>O366/C366</f>
        <v>#REF!</v>
      </c>
      <c r="Q366" s="25" t="e">
        <f>#REF!</f>
        <v>#REF!</v>
      </c>
      <c r="R366" s="50" t="e">
        <f>Q366/C366</f>
        <v>#REF!</v>
      </c>
      <c r="S366" s="17" t="e">
        <f>C366-E366</f>
        <v>#REF!</v>
      </c>
      <c r="T366" s="50" t="e">
        <f>S366/$C366</f>
        <v>#REF!</v>
      </c>
    </row>
    <row r="367">
      <c r="C367" s="59" t="e">
        <f>#REF!</f>
        <v>#REF!</v>
      </c>
      <c r="D367" s="50" t="e">
        <f>F367+H367+J367+L367+N367+P367+R367</f>
        <v>#REF!</v>
      </c>
      <c r="E367" s="25" t="e">
        <f>#REF!</f>
        <v>#REF!</v>
      </c>
      <c r="F367" s="50" t="e">
        <f>E367/C367</f>
        <v>#REF!</v>
      </c>
      <c r="G367" s="25" t="e">
        <f>#REF!</f>
        <v>#REF!</v>
      </c>
      <c r="H367" s="50" t="e">
        <f>G367/C367</f>
        <v>#REF!</v>
      </c>
      <c r="I367" s="25" t="e">
        <f>#REF!</f>
        <v>#REF!</v>
      </c>
      <c r="J367" s="50" t="e">
        <f>I367/C367</f>
        <v>#REF!</v>
      </c>
      <c r="K367" s="25" t="e">
        <f>#REF!</f>
        <v>#REF!</v>
      </c>
      <c r="L367" s="50" t="e">
        <f>K367/C367</f>
        <v>#REF!</v>
      </c>
      <c r="M367" s="25" t="e">
        <f>#REF!</f>
        <v>#REF!</v>
      </c>
      <c r="N367" s="50" t="e">
        <f>M367/C367</f>
        <v>#REF!</v>
      </c>
      <c r="O367" s="25" t="e">
        <f>#REF!</f>
        <v>#REF!</v>
      </c>
      <c r="P367" s="50" t="e">
        <f>O367/C367</f>
        <v>#REF!</v>
      </c>
      <c r="Q367" s="25" t="e">
        <f>#REF!</f>
        <v>#REF!</v>
      </c>
      <c r="R367" s="50" t="e">
        <f>Q367/C367</f>
        <v>#REF!</v>
      </c>
      <c r="S367" s="17" t="e">
        <f>C367-E367</f>
        <v>#REF!</v>
      </c>
      <c r="T367" s="50" t="e">
        <f>S367/$C367</f>
        <v>#REF!</v>
      </c>
    </row>
    <row r="368">
      <c r="C368" s="59" t="e">
        <f>#REF!</f>
        <v>#REF!</v>
      </c>
      <c r="D368" s="50" t="e">
        <f>F368+H368+J368+L368+N368+P368+R368</f>
        <v>#REF!</v>
      </c>
      <c r="E368" s="25" t="e">
        <f>#REF!</f>
        <v>#REF!</v>
      </c>
      <c r="F368" s="50" t="e">
        <f>E368/C368</f>
        <v>#REF!</v>
      </c>
      <c r="G368" s="25" t="e">
        <f>#REF!</f>
        <v>#REF!</v>
      </c>
      <c r="H368" s="50" t="e">
        <f>G368/C368</f>
        <v>#REF!</v>
      </c>
      <c r="I368" s="25" t="e">
        <f>#REF!</f>
        <v>#REF!</v>
      </c>
      <c r="J368" s="50" t="e">
        <f>I368/C368</f>
        <v>#REF!</v>
      </c>
      <c r="K368" s="25" t="e">
        <f>#REF!</f>
        <v>#REF!</v>
      </c>
      <c r="L368" s="50" t="e">
        <f>K368/C368</f>
        <v>#REF!</v>
      </c>
      <c r="M368" s="25" t="e">
        <f>#REF!</f>
        <v>#REF!</v>
      </c>
      <c r="N368" s="50" t="e">
        <f>M368/C368</f>
        <v>#REF!</v>
      </c>
      <c r="O368" s="25" t="e">
        <f>#REF!</f>
        <v>#REF!</v>
      </c>
      <c r="P368" s="50" t="e">
        <f>O368/C368</f>
        <v>#REF!</v>
      </c>
      <c r="Q368" s="25" t="e">
        <f>#REF!</f>
        <v>#REF!</v>
      </c>
      <c r="R368" s="50" t="e">
        <f>Q368/C368</f>
        <v>#REF!</v>
      </c>
      <c r="S368" s="17" t="e">
        <f>C368-E368</f>
        <v>#REF!</v>
      </c>
      <c r="T368" s="50" t="e">
        <f>S368/$C368</f>
        <v>#REF!</v>
      </c>
    </row>
    <row r="369">
      <c r="C369" s="59" t="e">
        <f>#REF!</f>
        <v>#REF!</v>
      </c>
      <c r="D369" s="50" t="e">
        <f>F369+H369+J369+L369+N369+P369+R369</f>
        <v>#REF!</v>
      </c>
      <c r="E369" s="25" t="e">
        <f>#REF!</f>
        <v>#REF!</v>
      </c>
      <c r="F369" s="50" t="e">
        <f>E369/C369</f>
        <v>#REF!</v>
      </c>
      <c r="G369" s="25" t="e">
        <f>#REF!</f>
        <v>#REF!</v>
      </c>
      <c r="H369" s="50" t="e">
        <f>G369/C369</f>
        <v>#REF!</v>
      </c>
      <c r="I369" s="25" t="e">
        <f>#REF!</f>
        <v>#REF!</v>
      </c>
      <c r="J369" s="50" t="e">
        <f>I369/C369</f>
        <v>#REF!</v>
      </c>
      <c r="K369" s="25" t="e">
        <f>#REF!</f>
        <v>#REF!</v>
      </c>
      <c r="L369" s="50" t="e">
        <f>K369/C369</f>
        <v>#REF!</v>
      </c>
      <c r="M369" s="25" t="e">
        <f>#REF!</f>
        <v>#REF!</v>
      </c>
      <c r="N369" s="50" t="e">
        <f>M369/C369</f>
        <v>#REF!</v>
      </c>
      <c r="O369" s="25" t="e">
        <f>#REF!</f>
        <v>#REF!</v>
      </c>
      <c r="P369" s="50" t="e">
        <f>O369/C369</f>
        <v>#REF!</v>
      </c>
      <c r="Q369" s="25" t="e">
        <f>#REF!</f>
        <v>#REF!</v>
      </c>
      <c r="R369" s="50" t="e">
        <f>Q369/C369</f>
        <v>#REF!</v>
      </c>
      <c r="S369" s="17" t="e">
        <f>C369-E369</f>
        <v>#REF!</v>
      </c>
      <c r="T369" s="50" t="e">
        <f>S369/$C369</f>
        <v>#REF!</v>
      </c>
    </row>
    <row r="370">
      <c r="C370" s="59" t="e">
        <f>#REF!</f>
        <v>#REF!</v>
      </c>
      <c r="D370" s="50" t="e">
        <f>F370+H370+J370+L370+N370+P370+R370</f>
        <v>#REF!</v>
      </c>
      <c r="E370" s="25" t="e">
        <f>#REF!</f>
        <v>#REF!</v>
      </c>
      <c r="F370" s="50" t="e">
        <f>E370/C370</f>
        <v>#REF!</v>
      </c>
      <c r="G370" s="25" t="e">
        <f>#REF!</f>
        <v>#REF!</v>
      </c>
      <c r="H370" s="50" t="e">
        <f>G370/C370</f>
        <v>#REF!</v>
      </c>
      <c r="I370" s="25" t="e">
        <f>#REF!</f>
        <v>#REF!</v>
      </c>
      <c r="J370" s="50" t="e">
        <f>I370/C370</f>
        <v>#REF!</v>
      </c>
      <c r="K370" s="25" t="e">
        <f>#REF!</f>
        <v>#REF!</v>
      </c>
      <c r="L370" s="50" t="e">
        <f>K370/C370</f>
        <v>#REF!</v>
      </c>
      <c r="M370" s="25" t="e">
        <f>#REF!</f>
        <v>#REF!</v>
      </c>
      <c r="N370" s="50" t="e">
        <f>M370/C370</f>
        <v>#REF!</v>
      </c>
      <c r="O370" s="25" t="e">
        <f>#REF!</f>
        <v>#REF!</v>
      </c>
      <c r="P370" s="50" t="e">
        <f>O370/C370</f>
        <v>#REF!</v>
      </c>
      <c r="Q370" s="25" t="e">
        <f>#REF!</f>
        <v>#REF!</v>
      </c>
      <c r="R370" s="50" t="e">
        <f>Q370/C370</f>
        <v>#REF!</v>
      </c>
      <c r="S370" s="17" t="e">
        <f>C370-E370</f>
        <v>#REF!</v>
      </c>
      <c r="T370" s="50" t="e">
        <f>S370/$C370</f>
        <v>#REF!</v>
      </c>
    </row>
    <row r="371">
      <c r="C371" s="59" t="e">
        <f>#REF!</f>
        <v>#REF!</v>
      </c>
      <c r="D371" s="50" t="e">
        <f>F371+H371+J371+L371+N371+P371+R371</f>
        <v>#REF!</v>
      </c>
      <c r="E371" s="25" t="e">
        <f>#REF!</f>
        <v>#REF!</v>
      </c>
      <c r="F371" s="50" t="e">
        <f>E371/C371</f>
        <v>#REF!</v>
      </c>
      <c r="G371" s="25" t="e">
        <f>#REF!</f>
        <v>#REF!</v>
      </c>
      <c r="H371" s="50" t="e">
        <f>G371/C371</f>
        <v>#REF!</v>
      </c>
      <c r="I371" s="25" t="e">
        <f>#REF!</f>
        <v>#REF!</v>
      </c>
      <c r="J371" s="50" t="e">
        <f>I371/C371</f>
        <v>#REF!</v>
      </c>
      <c r="K371" s="25" t="e">
        <f>#REF!</f>
        <v>#REF!</v>
      </c>
      <c r="L371" s="50" t="e">
        <f>K371/C371</f>
        <v>#REF!</v>
      </c>
      <c r="M371" s="25" t="e">
        <f>#REF!</f>
        <v>#REF!</v>
      </c>
      <c r="N371" s="50" t="e">
        <f>M371/C371</f>
        <v>#REF!</v>
      </c>
      <c r="O371" s="25" t="e">
        <f>#REF!</f>
        <v>#REF!</v>
      </c>
      <c r="P371" s="50" t="e">
        <f>O371/C371</f>
        <v>#REF!</v>
      </c>
      <c r="Q371" s="25" t="e">
        <f>#REF!</f>
        <v>#REF!</v>
      </c>
      <c r="R371" s="50" t="e">
        <f>Q371/C371</f>
        <v>#REF!</v>
      </c>
      <c r="S371" s="17" t="e">
        <f>C371-E371</f>
        <v>#REF!</v>
      </c>
      <c r="T371" s="50" t="e">
        <f>S371/$C371</f>
        <v>#REF!</v>
      </c>
    </row>
    <row r="372">
      <c r="C372" s="59" t="e">
        <f>#REF!</f>
        <v>#REF!</v>
      </c>
      <c r="D372" s="50" t="e">
        <f>F372+H372+J372+L372+N372+P372+R372</f>
        <v>#REF!</v>
      </c>
      <c r="E372" s="25" t="e">
        <f>#REF!</f>
        <v>#REF!</v>
      </c>
      <c r="F372" s="50" t="e">
        <f>E372/C372</f>
        <v>#REF!</v>
      </c>
      <c r="G372" s="25" t="e">
        <f>#REF!</f>
        <v>#REF!</v>
      </c>
      <c r="H372" s="50" t="e">
        <f>G372/C372</f>
        <v>#REF!</v>
      </c>
      <c r="I372" s="25" t="e">
        <f>#REF!</f>
        <v>#REF!</v>
      </c>
      <c r="J372" s="50" t="e">
        <f>I372/C372</f>
        <v>#REF!</v>
      </c>
      <c r="K372" s="25" t="e">
        <f>#REF!</f>
        <v>#REF!</v>
      </c>
      <c r="L372" s="50" t="e">
        <f>K372/C372</f>
        <v>#REF!</v>
      </c>
      <c r="M372" s="25" t="e">
        <f>#REF!</f>
        <v>#REF!</v>
      </c>
      <c r="N372" s="50" t="e">
        <f>M372/C372</f>
        <v>#REF!</v>
      </c>
      <c r="O372" s="25" t="e">
        <f>#REF!</f>
        <v>#REF!</v>
      </c>
      <c r="P372" s="50" t="e">
        <f>O372/C372</f>
        <v>#REF!</v>
      </c>
      <c r="Q372" s="25" t="e">
        <f>#REF!</f>
        <v>#REF!</v>
      </c>
      <c r="R372" s="50" t="e">
        <f>Q372/C372</f>
        <v>#REF!</v>
      </c>
      <c r="S372" s="17" t="e">
        <f>C372-E372</f>
        <v>#REF!</v>
      </c>
      <c r="T372" s="50" t="e">
        <f>S372/$C372</f>
        <v>#REF!</v>
      </c>
    </row>
    <row r="373">
      <c r="C373" s="59" t="e">
        <f>#REF!</f>
        <v>#REF!</v>
      </c>
      <c r="D373" s="50" t="e">
        <f>F373+H373+J373+L373+N373+P373+R373</f>
        <v>#REF!</v>
      </c>
      <c r="E373" s="25" t="e">
        <f>#REF!</f>
        <v>#REF!</v>
      </c>
      <c r="F373" s="50" t="e">
        <f>E373/C373</f>
        <v>#REF!</v>
      </c>
      <c r="G373" s="25" t="e">
        <f>#REF!</f>
        <v>#REF!</v>
      </c>
      <c r="H373" s="50" t="e">
        <f>G373/C373</f>
        <v>#REF!</v>
      </c>
      <c r="I373" s="25" t="e">
        <f>#REF!</f>
        <v>#REF!</v>
      </c>
      <c r="J373" s="50" t="e">
        <f>I373/C373</f>
        <v>#REF!</v>
      </c>
      <c r="K373" s="25" t="e">
        <f>#REF!</f>
        <v>#REF!</v>
      </c>
      <c r="L373" s="50" t="e">
        <f>K373/C373</f>
        <v>#REF!</v>
      </c>
      <c r="M373" s="25" t="e">
        <f>#REF!</f>
        <v>#REF!</v>
      </c>
      <c r="N373" s="50" t="e">
        <f>M373/C373</f>
        <v>#REF!</v>
      </c>
      <c r="O373" s="25" t="e">
        <f>#REF!</f>
        <v>#REF!</v>
      </c>
      <c r="P373" s="50" t="e">
        <f>O373/C373</f>
        <v>#REF!</v>
      </c>
      <c r="Q373" s="25" t="e">
        <f>#REF!</f>
        <v>#REF!</v>
      </c>
      <c r="R373" s="50" t="e">
        <f>Q373/C373</f>
        <v>#REF!</v>
      </c>
      <c r="S373" s="17" t="e">
        <f>C373-E373</f>
        <v>#REF!</v>
      </c>
      <c r="T373" s="50" t="e">
        <f>S373/$C373</f>
        <v>#REF!</v>
      </c>
    </row>
    <row r="374">
      <c r="C374" s="59" t="e">
        <f>#REF!</f>
        <v>#REF!</v>
      </c>
      <c r="D374" s="50" t="e">
        <f>F374+H374+J374+L374+N374+P374+R374</f>
        <v>#REF!</v>
      </c>
      <c r="E374" s="25" t="e">
        <f>#REF!</f>
        <v>#REF!</v>
      </c>
      <c r="F374" s="50" t="e">
        <f>E374/C374</f>
        <v>#REF!</v>
      </c>
      <c r="G374" s="25" t="e">
        <f>#REF!</f>
        <v>#REF!</v>
      </c>
      <c r="H374" s="50" t="e">
        <f>G374/C374</f>
        <v>#REF!</v>
      </c>
      <c r="I374" s="25" t="e">
        <f>#REF!</f>
        <v>#REF!</v>
      </c>
      <c r="J374" s="50" t="e">
        <f>I374/C374</f>
        <v>#REF!</v>
      </c>
      <c r="K374" s="25" t="e">
        <f>#REF!</f>
        <v>#REF!</v>
      </c>
      <c r="L374" s="50" t="e">
        <f>K374/C374</f>
        <v>#REF!</v>
      </c>
      <c r="M374" s="25" t="e">
        <f>#REF!</f>
        <v>#REF!</v>
      </c>
      <c r="N374" s="50" t="e">
        <f>M374/C374</f>
        <v>#REF!</v>
      </c>
      <c r="O374" s="25" t="e">
        <f>#REF!</f>
        <v>#REF!</v>
      </c>
      <c r="P374" s="50" t="e">
        <f>O374/C374</f>
        <v>#REF!</v>
      </c>
      <c r="Q374" s="25" t="e">
        <f>#REF!</f>
        <v>#REF!</v>
      </c>
      <c r="R374" s="50" t="e">
        <f>Q374/C374</f>
        <v>#REF!</v>
      </c>
      <c r="S374" s="17" t="e">
        <f>C374-E374</f>
        <v>#REF!</v>
      </c>
      <c r="T374" s="50" t="e">
        <f>S374/$C374</f>
        <v>#REF!</v>
      </c>
    </row>
    <row r="375">
      <c r="C375" s="59" t="e">
        <f>#REF!</f>
        <v>#REF!</v>
      </c>
      <c r="D375" s="50" t="e">
        <f>F375+H375+J375+L375+N375+P375+R375</f>
        <v>#REF!</v>
      </c>
      <c r="E375" s="25" t="e">
        <f>#REF!</f>
        <v>#REF!</v>
      </c>
      <c r="F375" s="50" t="e">
        <f>E375/C375</f>
        <v>#REF!</v>
      </c>
      <c r="G375" s="25" t="e">
        <f>#REF!</f>
        <v>#REF!</v>
      </c>
      <c r="H375" s="50" t="e">
        <f>G375/C375</f>
        <v>#REF!</v>
      </c>
      <c r="I375" s="25" t="e">
        <f>#REF!</f>
        <v>#REF!</v>
      </c>
      <c r="J375" s="50" t="e">
        <f>I375/C375</f>
        <v>#REF!</v>
      </c>
      <c r="K375" s="25" t="e">
        <f>#REF!</f>
        <v>#REF!</v>
      </c>
      <c r="L375" s="50" t="e">
        <f>K375/C375</f>
        <v>#REF!</v>
      </c>
      <c r="M375" s="25" t="e">
        <f>#REF!</f>
        <v>#REF!</v>
      </c>
      <c r="N375" s="50" t="e">
        <f>M375/C375</f>
        <v>#REF!</v>
      </c>
      <c r="O375" s="25" t="e">
        <f>#REF!</f>
        <v>#REF!</v>
      </c>
      <c r="P375" s="50" t="e">
        <f>O375/C375</f>
        <v>#REF!</v>
      </c>
      <c r="Q375" s="25" t="e">
        <f>#REF!</f>
        <v>#REF!</v>
      </c>
      <c r="R375" s="50" t="e">
        <f>Q375/C375</f>
        <v>#REF!</v>
      </c>
      <c r="S375" s="17" t="e">
        <f>C375-E375</f>
        <v>#REF!</v>
      </c>
      <c r="T375" s="50" t="e">
        <f>S375/$C375</f>
        <v>#REF!</v>
      </c>
    </row>
    <row r="376">
      <c r="C376" s="59" t="e">
        <f>#REF!</f>
        <v>#REF!</v>
      </c>
      <c r="D376" s="50" t="e">
        <f>F376+H376+J376+L376+N376+P376+R376</f>
        <v>#REF!</v>
      </c>
      <c r="E376" s="25" t="e">
        <f>#REF!</f>
        <v>#REF!</v>
      </c>
      <c r="F376" s="50" t="e">
        <f>E376/C376</f>
        <v>#REF!</v>
      </c>
      <c r="G376" s="25" t="e">
        <f>#REF!</f>
        <v>#REF!</v>
      </c>
      <c r="H376" s="50" t="e">
        <f>G376/C376</f>
        <v>#REF!</v>
      </c>
      <c r="I376" s="25" t="e">
        <f>#REF!</f>
        <v>#REF!</v>
      </c>
      <c r="J376" s="50" t="e">
        <f>I376/C376</f>
        <v>#REF!</v>
      </c>
      <c r="K376" s="25" t="e">
        <f>#REF!</f>
        <v>#REF!</v>
      </c>
      <c r="L376" s="50" t="e">
        <f>K376/C376</f>
        <v>#REF!</v>
      </c>
      <c r="M376" s="25" t="e">
        <f>#REF!</f>
        <v>#REF!</v>
      </c>
      <c r="N376" s="50" t="e">
        <f>M376/C376</f>
        <v>#REF!</v>
      </c>
      <c r="O376" s="25" t="e">
        <f>#REF!</f>
        <v>#REF!</v>
      </c>
      <c r="P376" s="50" t="e">
        <f>O376/C376</f>
        <v>#REF!</v>
      </c>
      <c r="Q376" s="25" t="e">
        <f>#REF!</f>
        <v>#REF!</v>
      </c>
      <c r="R376" s="50" t="e">
        <f>Q376/C376</f>
        <v>#REF!</v>
      </c>
      <c r="S376" s="17" t="e">
        <f>C376-E376</f>
        <v>#REF!</v>
      </c>
      <c r="T376" s="50" t="e">
        <f>S376/$C376</f>
        <v>#REF!</v>
      </c>
    </row>
    <row r="377">
      <c r="C377" s="59" t="e">
        <f>#REF!</f>
        <v>#REF!</v>
      </c>
      <c r="D377" s="50" t="e">
        <f>F377+H377+J377+L377+N377+P377+R377</f>
        <v>#REF!</v>
      </c>
      <c r="E377" s="25" t="e">
        <f>#REF!</f>
        <v>#REF!</v>
      </c>
      <c r="F377" s="50" t="e">
        <f>E377/C377</f>
        <v>#REF!</v>
      </c>
      <c r="G377" s="25" t="e">
        <f>#REF!</f>
        <v>#REF!</v>
      </c>
      <c r="H377" s="50" t="e">
        <f>G377/C377</f>
        <v>#REF!</v>
      </c>
      <c r="I377" s="25" t="e">
        <f>#REF!</f>
        <v>#REF!</v>
      </c>
      <c r="J377" s="50" t="e">
        <f>I377/C377</f>
        <v>#REF!</v>
      </c>
      <c r="K377" s="25" t="e">
        <f>#REF!</f>
        <v>#REF!</v>
      </c>
      <c r="L377" s="50" t="e">
        <f>K377/C377</f>
        <v>#REF!</v>
      </c>
      <c r="M377" s="25" t="e">
        <f>#REF!</f>
        <v>#REF!</v>
      </c>
      <c r="N377" s="50" t="e">
        <f>M377/C377</f>
        <v>#REF!</v>
      </c>
      <c r="O377" s="25" t="e">
        <f>#REF!</f>
        <v>#REF!</v>
      </c>
      <c r="P377" s="50" t="e">
        <f>O377/C377</f>
        <v>#REF!</v>
      </c>
      <c r="Q377" s="25" t="e">
        <f>#REF!</f>
        <v>#REF!</v>
      </c>
      <c r="R377" s="50" t="e">
        <f>Q377/C377</f>
        <v>#REF!</v>
      </c>
      <c r="S377" s="17" t="e">
        <f>C377-E377</f>
        <v>#REF!</v>
      </c>
      <c r="T377" s="50" t="e">
        <f>S377/$C377</f>
        <v>#REF!</v>
      </c>
    </row>
    <row r="378">
      <c r="C378" s="59" t="e">
        <f>#REF!</f>
        <v>#REF!</v>
      </c>
      <c r="D378" s="50" t="e">
        <f>F378+H378+J378+L378+N378+P378+R378</f>
        <v>#REF!</v>
      </c>
      <c r="E378" s="25" t="e">
        <f>#REF!</f>
        <v>#REF!</v>
      </c>
      <c r="F378" s="50" t="e">
        <f>E378/C378</f>
        <v>#REF!</v>
      </c>
      <c r="G378" s="25" t="e">
        <f>#REF!</f>
        <v>#REF!</v>
      </c>
      <c r="H378" s="50" t="e">
        <f>G378/C378</f>
        <v>#REF!</v>
      </c>
      <c r="I378" s="25" t="e">
        <f>#REF!</f>
        <v>#REF!</v>
      </c>
      <c r="J378" s="50" t="e">
        <f>I378/C378</f>
        <v>#REF!</v>
      </c>
      <c r="K378" s="25" t="e">
        <f>#REF!</f>
        <v>#REF!</v>
      </c>
      <c r="L378" s="50" t="e">
        <f>K378/C378</f>
        <v>#REF!</v>
      </c>
      <c r="M378" s="25" t="e">
        <f>#REF!</f>
        <v>#REF!</v>
      </c>
      <c r="N378" s="50" t="e">
        <f>M378/C378</f>
        <v>#REF!</v>
      </c>
      <c r="O378" s="25" t="e">
        <f>#REF!</f>
        <v>#REF!</v>
      </c>
      <c r="P378" s="50" t="e">
        <f>O378/C378</f>
        <v>#REF!</v>
      </c>
      <c r="Q378" s="25" t="e">
        <f>#REF!</f>
        <v>#REF!</v>
      </c>
      <c r="R378" s="50" t="e">
        <f>Q378/C378</f>
        <v>#REF!</v>
      </c>
      <c r="S378" s="17" t="e">
        <f>C378-E378</f>
        <v>#REF!</v>
      </c>
      <c r="T378" s="50" t="e">
        <f>S378/$C378</f>
        <v>#REF!</v>
      </c>
    </row>
    <row r="379">
      <c r="C379" s="59" t="e">
        <f>#REF!</f>
        <v>#REF!</v>
      </c>
      <c r="D379" s="50" t="e">
        <f>F379+H379+J379+L379+N379+P379+R379</f>
        <v>#REF!</v>
      </c>
      <c r="E379" s="25" t="e">
        <f>#REF!</f>
        <v>#REF!</v>
      </c>
      <c r="F379" s="50" t="e">
        <f>E379/C379</f>
        <v>#REF!</v>
      </c>
      <c r="G379" s="25" t="e">
        <f>#REF!</f>
        <v>#REF!</v>
      </c>
      <c r="H379" s="50" t="e">
        <f>G379/C379</f>
        <v>#REF!</v>
      </c>
      <c r="I379" s="25" t="e">
        <f>#REF!</f>
        <v>#REF!</v>
      </c>
      <c r="J379" s="50" t="e">
        <f>I379/C379</f>
        <v>#REF!</v>
      </c>
      <c r="K379" s="25" t="e">
        <f>#REF!</f>
        <v>#REF!</v>
      </c>
      <c r="L379" s="50" t="e">
        <f>K379/C379</f>
        <v>#REF!</v>
      </c>
      <c r="M379" s="25" t="e">
        <f>#REF!</f>
        <v>#REF!</v>
      </c>
      <c r="N379" s="50" t="e">
        <f>M379/C379</f>
        <v>#REF!</v>
      </c>
      <c r="O379" s="25" t="e">
        <f>#REF!</f>
        <v>#REF!</v>
      </c>
      <c r="P379" s="50" t="e">
        <f>O379/C379</f>
        <v>#REF!</v>
      </c>
      <c r="Q379" s="25" t="e">
        <f>#REF!</f>
        <v>#REF!</v>
      </c>
      <c r="R379" s="50" t="e">
        <f>Q379/C379</f>
        <v>#REF!</v>
      </c>
      <c r="S379" s="17" t="e">
        <f>C379-E379</f>
        <v>#REF!</v>
      </c>
      <c r="T379" s="50" t="e">
        <f>S379/$C379</f>
        <v>#REF!</v>
      </c>
    </row>
    <row r="380">
      <c r="C380" s="59" t="e">
        <f>#REF!</f>
        <v>#REF!</v>
      </c>
      <c r="D380" s="50" t="e">
        <f>F380+H380+J380+L380+N380+P380+R380</f>
        <v>#REF!</v>
      </c>
      <c r="E380" s="25" t="e">
        <f>#REF!</f>
        <v>#REF!</v>
      </c>
      <c r="F380" s="50" t="e">
        <f>E380/C380</f>
        <v>#REF!</v>
      </c>
      <c r="G380" s="25" t="e">
        <f>#REF!</f>
        <v>#REF!</v>
      </c>
      <c r="H380" s="50" t="e">
        <f>G380/C380</f>
        <v>#REF!</v>
      </c>
      <c r="I380" s="25" t="e">
        <f>#REF!</f>
        <v>#REF!</v>
      </c>
      <c r="J380" s="50" t="e">
        <f>I380/C380</f>
        <v>#REF!</v>
      </c>
      <c r="K380" s="25" t="e">
        <f>#REF!</f>
        <v>#REF!</v>
      </c>
      <c r="L380" s="50" t="e">
        <f>K380/C380</f>
        <v>#REF!</v>
      </c>
      <c r="M380" s="25" t="e">
        <f>#REF!</f>
        <v>#REF!</v>
      </c>
      <c r="N380" s="50" t="e">
        <f>M380/C380</f>
        <v>#REF!</v>
      </c>
      <c r="O380" s="25" t="e">
        <f>#REF!</f>
        <v>#REF!</v>
      </c>
      <c r="P380" s="50" t="e">
        <f>O380/C380</f>
        <v>#REF!</v>
      </c>
      <c r="Q380" s="25" t="e">
        <f>#REF!</f>
        <v>#REF!</v>
      </c>
      <c r="R380" s="50" t="e">
        <f>Q380/C380</f>
        <v>#REF!</v>
      </c>
      <c r="S380" s="17" t="e">
        <f>C380-E380</f>
        <v>#REF!</v>
      </c>
      <c r="T380" s="50" t="e">
        <f>S380/$C380</f>
        <v>#REF!</v>
      </c>
    </row>
    <row r="381">
      <c r="C381" s="59" t="e">
        <f>#REF!</f>
        <v>#REF!</v>
      </c>
      <c r="D381" s="50" t="e">
        <f>F381+H381+J381+L381+N381+P381+R381</f>
        <v>#REF!</v>
      </c>
      <c r="E381" s="25" t="e">
        <f>#REF!</f>
        <v>#REF!</v>
      </c>
      <c r="F381" s="50" t="e">
        <f>E381/C381</f>
        <v>#REF!</v>
      </c>
      <c r="G381" s="25" t="e">
        <f>#REF!</f>
        <v>#REF!</v>
      </c>
      <c r="H381" s="50" t="e">
        <f>G381/C381</f>
        <v>#REF!</v>
      </c>
      <c r="I381" s="25" t="e">
        <f>#REF!</f>
        <v>#REF!</v>
      </c>
      <c r="J381" s="50" t="e">
        <f>I381/C381</f>
        <v>#REF!</v>
      </c>
      <c r="K381" s="25" t="e">
        <f>#REF!</f>
        <v>#REF!</v>
      </c>
      <c r="L381" s="50" t="e">
        <f>K381/C381</f>
        <v>#REF!</v>
      </c>
      <c r="M381" s="25" t="e">
        <f>#REF!</f>
        <v>#REF!</v>
      </c>
      <c r="N381" s="50" t="e">
        <f>M381/C381</f>
        <v>#REF!</v>
      </c>
      <c r="O381" s="25" t="e">
        <f>#REF!</f>
        <v>#REF!</v>
      </c>
      <c r="P381" s="50" t="e">
        <f>O381/C381</f>
        <v>#REF!</v>
      </c>
      <c r="Q381" s="25" t="e">
        <f>#REF!</f>
        <v>#REF!</v>
      </c>
      <c r="R381" s="50" t="e">
        <f>Q381/C381</f>
        <v>#REF!</v>
      </c>
      <c r="S381" s="17" t="e">
        <f>C381-E381</f>
        <v>#REF!</v>
      </c>
      <c r="T381" s="50" t="e">
        <f>S381/$C381</f>
        <v>#REF!</v>
      </c>
    </row>
    <row r="382">
      <c r="C382" s="59" t="e">
        <f>#REF!</f>
        <v>#REF!</v>
      </c>
      <c r="D382" s="50" t="e">
        <f>F382+H382+J382+L382+N382+P382+R382</f>
        <v>#REF!</v>
      </c>
      <c r="E382" s="25" t="e">
        <f>#REF!</f>
        <v>#REF!</v>
      </c>
      <c r="F382" s="50" t="e">
        <f>E382/C382</f>
        <v>#REF!</v>
      </c>
      <c r="G382" s="25" t="e">
        <f>#REF!</f>
        <v>#REF!</v>
      </c>
      <c r="H382" s="50" t="e">
        <f>G382/C382</f>
        <v>#REF!</v>
      </c>
      <c r="I382" s="25" t="e">
        <f>#REF!</f>
        <v>#REF!</v>
      </c>
      <c r="J382" s="50" t="e">
        <f>I382/C382</f>
        <v>#REF!</v>
      </c>
      <c r="K382" s="25" t="e">
        <f>#REF!</f>
        <v>#REF!</v>
      </c>
      <c r="L382" s="50" t="e">
        <f>K382/C382</f>
        <v>#REF!</v>
      </c>
      <c r="M382" s="25" t="e">
        <f>#REF!</f>
        <v>#REF!</v>
      </c>
      <c r="N382" s="50" t="e">
        <f>M382/C382</f>
        <v>#REF!</v>
      </c>
      <c r="O382" s="25" t="e">
        <f>#REF!</f>
        <v>#REF!</v>
      </c>
      <c r="P382" s="50" t="e">
        <f>O382/C382</f>
        <v>#REF!</v>
      </c>
      <c r="Q382" s="25" t="e">
        <f>#REF!</f>
        <v>#REF!</v>
      </c>
      <c r="R382" s="50" t="e">
        <f>Q382/C382</f>
        <v>#REF!</v>
      </c>
      <c r="S382" s="17" t="e">
        <f>C382-E382</f>
        <v>#REF!</v>
      </c>
      <c r="T382" s="50" t="e">
        <f>S382/$C382</f>
        <v>#REF!</v>
      </c>
    </row>
    <row r="383">
      <c r="C383" s="59" t="e">
        <f>#REF!</f>
        <v>#REF!</v>
      </c>
      <c r="D383" s="50" t="e">
        <f>F383+H383+J383+L383+N383+P383+R383</f>
        <v>#REF!</v>
      </c>
      <c r="E383" s="25" t="e">
        <f>#REF!</f>
        <v>#REF!</v>
      </c>
      <c r="F383" s="50" t="e">
        <f>E383/C383</f>
        <v>#REF!</v>
      </c>
      <c r="G383" s="25" t="e">
        <f>#REF!</f>
        <v>#REF!</v>
      </c>
      <c r="H383" s="50" t="e">
        <f>G383/C383</f>
        <v>#REF!</v>
      </c>
      <c r="I383" s="25" t="e">
        <f>#REF!</f>
        <v>#REF!</v>
      </c>
      <c r="J383" s="50" t="e">
        <f>I383/C383</f>
        <v>#REF!</v>
      </c>
      <c r="K383" s="25" t="e">
        <f>#REF!</f>
        <v>#REF!</v>
      </c>
      <c r="L383" s="50" t="e">
        <f>K383/C383</f>
        <v>#REF!</v>
      </c>
      <c r="M383" s="25" t="e">
        <f>#REF!</f>
        <v>#REF!</v>
      </c>
      <c r="N383" s="50" t="e">
        <f>M383/C383</f>
        <v>#REF!</v>
      </c>
      <c r="O383" s="25" t="e">
        <f>#REF!</f>
        <v>#REF!</v>
      </c>
      <c r="P383" s="50" t="e">
        <f>O383/C383</f>
        <v>#REF!</v>
      </c>
      <c r="Q383" s="25" t="e">
        <f>#REF!</f>
        <v>#REF!</v>
      </c>
      <c r="R383" s="50" t="e">
        <f>Q383/C383</f>
        <v>#REF!</v>
      </c>
      <c r="S383" s="17" t="e">
        <f>C383-E383</f>
        <v>#REF!</v>
      </c>
      <c r="T383" s="50" t="e">
        <f>S383/$C383</f>
        <v>#REF!</v>
      </c>
    </row>
    <row r="384">
      <c r="C384" s="59" t="e">
        <f>#REF!</f>
        <v>#REF!</v>
      </c>
      <c r="D384" s="50" t="e">
        <f>F384+H384+J384+L384+N384+P384+R384</f>
        <v>#REF!</v>
      </c>
      <c r="E384" s="25" t="e">
        <f>#REF!</f>
        <v>#REF!</v>
      </c>
      <c r="F384" s="50" t="e">
        <f>E384/C384</f>
        <v>#REF!</v>
      </c>
      <c r="G384" s="25" t="e">
        <f>#REF!</f>
        <v>#REF!</v>
      </c>
      <c r="H384" s="50" t="e">
        <f>G384/C384</f>
        <v>#REF!</v>
      </c>
      <c r="I384" s="25" t="e">
        <f>#REF!</f>
        <v>#REF!</v>
      </c>
      <c r="J384" s="50" t="e">
        <f>I384/C384</f>
        <v>#REF!</v>
      </c>
      <c r="K384" s="25" t="e">
        <f>#REF!</f>
        <v>#REF!</v>
      </c>
      <c r="L384" s="50" t="e">
        <f>K384/C384</f>
        <v>#REF!</v>
      </c>
      <c r="M384" s="25" t="e">
        <f>#REF!</f>
        <v>#REF!</v>
      </c>
      <c r="N384" s="50" t="e">
        <f>M384/C384</f>
        <v>#REF!</v>
      </c>
      <c r="O384" s="25" t="e">
        <f>#REF!</f>
        <v>#REF!</v>
      </c>
      <c r="P384" s="50" t="e">
        <f>O384/C384</f>
        <v>#REF!</v>
      </c>
      <c r="Q384" s="25" t="e">
        <f>#REF!</f>
        <v>#REF!</v>
      </c>
      <c r="R384" s="50" t="e">
        <f>Q384/C384</f>
        <v>#REF!</v>
      </c>
      <c r="S384" s="17" t="e">
        <f>C384-E384</f>
        <v>#REF!</v>
      </c>
      <c r="T384" s="50" t="e">
        <f>S384/$C384</f>
        <v>#REF!</v>
      </c>
    </row>
    <row r="385">
      <c r="C385" s="59" t="e">
        <f>#REF!</f>
        <v>#REF!</v>
      </c>
      <c r="D385" s="50" t="e">
        <f>F385+H385+J385+L385+N385+P385+R385</f>
        <v>#REF!</v>
      </c>
      <c r="E385" s="25" t="e">
        <f>#REF!</f>
        <v>#REF!</v>
      </c>
      <c r="F385" s="50" t="e">
        <f>E385/C385</f>
        <v>#REF!</v>
      </c>
      <c r="G385" s="25" t="e">
        <f>#REF!</f>
        <v>#REF!</v>
      </c>
      <c r="H385" s="50" t="e">
        <f>G385/C385</f>
        <v>#REF!</v>
      </c>
      <c r="I385" s="25" t="e">
        <f>#REF!</f>
        <v>#REF!</v>
      </c>
      <c r="J385" s="50" t="e">
        <f>I385/C385</f>
        <v>#REF!</v>
      </c>
      <c r="K385" s="25" t="e">
        <f>#REF!</f>
        <v>#REF!</v>
      </c>
      <c r="L385" s="50" t="e">
        <f>K385/C385</f>
        <v>#REF!</v>
      </c>
      <c r="M385" s="25" t="e">
        <f>#REF!</f>
        <v>#REF!</v>
      </c>
      <c r="N385" s="50" t="e">
        <f>M385/C385</f>
        <v>#REF!</v>
      </c>
      <c r="O385" s="25" t="e">
        <f>#REF!</f>
        <v>#REF!</v>
      </c>
      <c r="P385" s="50" t="e">
        <f>O385/C385</f>
        <v>#REF!</v>
      </c>
      <c r="Q385" s="25" t="e">
        <f>#REF!</f>
        <v>#REF!</v>
      </c>
      <c r="R385" s="50" t="e">
        <f>Q385/C385</f>
        <v>#REF!</v>
      </c>
      <c r="S385" s="17" t="e">
        <f>C385-E385</f>
        <v>#REF!</v>
      </c>
      <c r="T385" s="50" t="e">
        <f>S385/$C385</f>
        <v>#REF!</v>
      </c>
    </row>
    <row r="386">
      <c r="C386" s="59" t="e">
        <f>#REF!</f>
        <v>#REF!</v>
      </c>
      <c r="D386" s="50" t="e">
        <f>F386+H386+J386+L386+N386+P386+R386</f>
        <v>#REF!</v>
      </c>
      <c r="E386" s="25" t="e">
        <f>#REF!</f>
        <v>#REF!</v>
      </c>
      <c r="F386" s="50" t="e">
        <f>E386/C386</f>
        <v>#REF!</v>
      </c>
      <c r="G386" s="25" t="e">
        <f>#REF!</f>
        <v>#REF!</v>
      </c>
      <c r="H386" s="50" t="e">
        <f>G386/C386</f>
        <v>#REF!</v>
      </c>
      <c r="I386" s="25" t="e">
        <f>#REF!</f>
        <v>#REF!</v>
      </c>
      <c r="J386" s="50" t="e">
        <f>I386/C386</f>
        <v>#REF!</v>
      </c>
      <c r="K386" s="25" t="e">
        <f>#REF!</f>
        <v>#REF!</v>
      </c>
      <c r="L386" s="50" t="e">
        <f>K386/C386</f>
        <v>#REF!</v>
      </c>
      <c r="M386" s="25" t="e">
        <f>#REF!</f>
        <v>#REF!</v>
      </c>
      <c r="N386" s="50" t="e">
        <f>M386/C386</f>
        <v>#REF!</v>
      </c>
      <c r="O386" s="25" t="e">
        <f>#REF!</f>
        <v>#REF!</v>
      </c>
      <c r="P386" s="50" t="e">
        <f>O386/C386</f>
        <v>#REF!</v>
      </c>
      <c r="Q386" s="25" t="e">
        <f>#REF!</f>
        <v>#REF!</v>
      </c>
      <c r="R386" s="50" t="e">
        <f>Q386/C386</f>
        <v>#REF!</v>
      </c>
      <c r="S386" s="17" t="e">
        <f>C386-E386</f>
        <v>#REF!</v>
      </c>
      <c r="T386" s="50" t="e">
        <f>S386/$C386</f>
        <v>#REF!</v>
      </c>
    </row>
    <row r="387">
      <c r="C387" s="59" t="e">
        <f>#REF!</f>
        <v>#REF!</v>
      </c>
      <c r="D387" s="50" t="e">
        <f>F387+H387+J387+L387+N387+P387+R387</f>
        <v>#REF!</v>
      </c>
      <c r="E387" s="25" t="e">
        <f>#REF!</f>
        <v>#REF!</v>
      </c>
      <c r="F387" s="50" t="e">
        <f>E387/C387</f>
        <v>#REF!</v>
      </c>
      <c r="G387" s="25" t="e">
        <f>#REF!</f>
        <v>#REF!</v>
      </c>
      <c r="H387" s="50" t="e">
        <f>G387/C387</f>
        <v>#REF!</v>
      </c>
      <c r="I387" s="25" t="e">
        <f>#REF!</f>
        <v>#REF!</v>
      </c>
      <c r="J387" s="50" t="e">
        <f>I387/C387</f>
        <v>#REF!</v>
      </c>
      <c r="K387" s="25" t="e">
        <f>#REF!</f>
        <v>#REF!</v>
      </c>
      <c r="L387" s="50" t="e">
        <f>K387/C387</f>
        <v>#REF!</v>
      </c>
      <c r="M387" s="25" t="e">
        <f>#REF!</f>
        <v>#REF!</v>
      </c>
      <c r="N387" s="50" t="e">
        <f>M387/C387</f>
        <v>#REF!</v>
      </c>
      <c r="O387" s="25" t="e">
        <f>#REF!</f>
        <v>#REF!</v>
      </c>
      <c r="P387" s="50" t="e">
        <f>O387/C387</f>
        <v>#REF!</v>
      </c>
      <c r="Q387" s="25" t="e">
        <f>#REF!</f>
        <v>#REF!</v>
      </c>
      <c r="R387" s="50" t="e">
        <f>Q387/C387</f>
        <v>#REF!</v>
      </c>
      <c r="S387" s="17" t="e">
        <f>C387-E387</f>
        <v>#REF!</v>
      </c>
      <c r="T387" s="50" t="e">
        <f>S387/$C387</f>
        <v>#REF!</v>
      </c>
    </row>
    <row r="388">
      <c r="C388" s="59" t="e">
        <f>#REF!</f>
        <v>#REF!</v>
      </c>
      <c r="D388" s="50" t="e">
        <f>F388+H388+J388+L388+N388+P388+R388</f>
        <v>#REF!</v>
      </c>
      <c r="E388" s="25" t="e">
        <f>#REF!</f>
        <v>#REF!</v>
      </c>
      <c r="F388" s="50" t="e">
        <f>E388/C388</f>
        <v>#REF!</v>
      </c>
      <c r="G388" s="25" t="e">
        <f>#REF!</f>
        <v>#REF!</v>
      </c>
      <c r="H388" s="50" t="e">
        <f>G388/C388</f>
        <v>#REF!</v>
      </c>
      <c r="I388" s="25" t="e">
        <f>#REF!</f>
        <v>#REF!</v>
      </c>
      <c r="J388" s="50" t="e">
        <f>I388/C388</f>
        <v>#REF!</v>
      </c>
      <c r="K388" s="25" t="e">
        <f>#REF!</f>
        <v>#REF!</v>
      </c>
      <c r="L388" s="50" t="e">
        <f>K388/C388</f>
        <v>#REF!</v>
      </c>
      <c r="M388" s="25" t="e">
        <f>#REF!</f>
        <v>#REF!</v>
      </c>
      <c r="N388" s="50" t="e">
        <f>M388/C388</f>
        <v>#REF!</v>
      </c>
      <c r="O388" s="25" t="e">
        <f>#REF!</f>
        <v>#REF!</v>
      </c>
      <c r="P388" s="50" t="e">
        <f>O388/C388</f>
        <v>#REF!</v>
      </c>
      <c r="Q388" s="25" t="e">
        <f>#REF!</f>
        <v>#REF!</v>
      </c>
      <c r="R388" s="50" t="e">
        <f>Q388/C388</f>
        <v>#REF!</v>
      </c>
      <c r="S388" s="17" t="e">
        <f>C388-E388</f>
        <v>#REF!</v>
      </c>
      <c r="T388" s="50" t="e">
        <f>S388/$C388</f>
        <v>#REF!</v>
      </c>
    </row>
    <row r="389">
      <c r="C389" s="59" t="e">
        <f>#REF!</f>
        <v>#REF!</v>
      </c>
      <c r="D389" s="50" t="e">
        <f>F389+H389+J389+L389+N389+P389+R389</f>
        <v>#REF!</v>
      </c>
      <c r="E389" s="25" t="e">
        <f>#REF!</f>
        <v>#REF!</v>
      </c>
      <c r="F389" s="50" t="e">
        <f>E389/C389</f>
        <v>#REF!</v>
      </c>
      <c r="G389" s="25" t="e">
        <f>#REF!</f>
        <v>#REF!</v>
      </c>
      <c r="H389" s="50" t="e">
        <f>G389/C389</f>
        <v>#REF!</v>
      </c>
      <c r="I389" s="25" t="e">
        <f>#REF!</f>
        <v>#REF!</v>
      </c>
      <c r="J389" s="50" t="e">
        <f>I389/C389</f>
        <v>#REF!</v>
      </c>
      <c r="K389" s="25" t="e">
        <f>#REF!</f>
        <v>#REF!</v>
      </c>
      <c r="L389" s="50" t="e">
        <f>K389/C389</f>
        <v>#REF!</v>
      </c>
      <c r="M389" s="25" t="e">
        <f>#REF!</f>
        <v>#REF!</v>
      </c>
      <c r="N389" s="50" t="e">
        <f>M389/C389</f>
        <v>#REF!</v>
      </c>
      <c r="O389" s="25" t="e">
        <f>#REF!</f>
        <v>#REF!</v>
      </c>
      <c r="P389" s="50" t="e">
        <f>O389/C389</f>
        <v>#REF!</v>
      </c>
      <c r="Q389" s="25" t="e">
        <f>#REF!</f>
        <v>#REF!</v>
      </c>
      <c r="R389" s="50" t="e">
        <f>Q389/C389</f>
        <v>#REF!</v>
      </c>
      <c r="S389" s="17" t="e">
        <f>C389-E389</f>
        <v>#REF!</v>
      </c>
      <c r="T389" s="50" t="e">
        <f>S389/$C389</f>
        <v>#REF!</v>
      </c>
    </row>
    <row r="390">
      <c r="C390" s="59" t="e">
        <f>#REF!</f>
        <v>#REF!</v>
      </c>
      <c r="D390" s="50" t="e">
        <f>F390+H390+J390+L390+N390+P390+R390</f>
        <v>#REF!</v>
      </c>
      <c r="E390" s="25" t="e">
        <f>#REF!</f>
        <v>#REF!</v>
      </c>
      <c r="F390" s="50" t="e">
        <f>E390/C390</f>
        <v>#REF!</v>
      </c>
      <c r="G390" s="25" t="e">
        <f>#REF!</f>
        <v>#REF!</v>
      </c>
      <c r="H390" s="50" t="e">
        <f>G390/C390</f>
        <v>#REF!</v>
      </c>
      <c r="I390" s="25" t="e">
        <f>#REF!</f>
        <v>#REF!</v>
      </c>
      <c r="J390" s="50" t="e">
        <f>I390/C390</f>
        <v>#REF!</v>
      </c>
      <c r="K390" s="25" t="e">
        <f>#REF!</f>
        <v>#REF!</v>
      </c>
      <c r="L390" s="50" t="e">
        <f>K390/C390</f>
        <v>#REF!</v>
      </c>
      <c r="M390" s="25" t="e">
        <f>#REF!</f>
        <v>#REF!</v>
      </c>
      <c r="N390" s="50" t="e">
        <f>M390/C390</f>
        <v>#REF!</v>
      </c>
      <c r="O390" s="25" t="e">
        <f>#REF!</f>
        <v>#REF!</v>
      </c>
      <c r="P390" s="50" t="e">
        <f>O390/C390</f>
        <v>#REF!</v>
      </c>
      <c r="Q390" s="25" t="e">
        <f>#REF!</f>
        <v>#REF!</v>
      </c>
      <c r="R390" s="50" t="e">
        <f>Q390/C390</f>
        <v>#REF!</v>
      </c>
      <c r="S390" s="17" t="e">
        <f>C390-E390</f>
        <v>#REF!</v>
      </c>
      <c r="T390" s="50" t="e">
        <f>S390/$C390</f>
        <v>#REF!</v>
      </c>
    </row>
    <row r="391">
      <c r="C391" s="59" t="e">
        <f>#REF!</f>
        <v>#REF!</v>
      </c>
      <c r="D391" s="50" t="e">
        <f>F391+H391+J391+L391+N391+P391+R391</f>
        <v>#REF!</v>
      </c>
      <c r="E391" s="25" t="e">
        <f>#REF!</f>
        <v>#REF!</v>
      </c>
      <c r="F391" s="50" t="e">
        <f>E391/C391</f>
        <v>#REF!</v>
      </c>
      <c r="G391" s="25" t="e">
        <f>#REF!</f>
        <v>#REF!</v>
      </c>
      <c r="H391" s="50" t="e">
        <f>G391/C391</f>
        <v>#REF!</v>
      </c>
      <c r="I391" s="25" t="e">
        <f>#REF!</f>
        <v>#REF!</v>
      </c>
      <c r="J391" s="50" t="e">
        <f>I391/C391</f>
        <v>#REF!</v>
      </c>
      <c r="K391" s="25" t="e">
        <f>#REF!</f>
        <v>#REF!</v>
      </c>
      <c r="L391" s="50" t="e">
        <f>K391/C391</f>
        <v>#REF!</v>
      </c>
      <c r="M391" s="25" t="e">
        <f>#REF!</f>
        <v>#REF!</v>
      </c>
      <c r="N391" s="50" t="e">
        <f>M391/C391</f>
        <v>#REF!</v>
      </c>
      <c r="O391" s="25" t="e">
        <f>#REF!</f>
        <v>#REF!</v>
      </c>
      <c r="P391" s="50" t="e">
        <f>O391/C391</f>
        <v>#REF!</v>
      </c>
      <c r="Q391" s="25" t="e">
        <f>#REF!</f>
        <v>#REF!</v>
      </c>
      <c r="R391" s="50" t="e">
        <f>Q391/C391</f>
        <v>#REF!</v>
      </c>
      <c r="S391" s="17" t="e">
        <f>C391-E391</f>
        <v>#REF!</v>
      </c>
      <c r="T391" s="50" t="e">
        <f>S391/$C391</f>
        <v>#REF!</v>
      </c>
    </row>
    <row r="392">
      <c r="C392" s="59" t="e">
        <f>#REF!</f>
        <v>#REF!</v>
      </c>
      <c r="D392" s="50" t="e">
        <f>F392+H392+J392+L392+N392+P392+R392</f>
        <v>#REF!</v>
      </c>
      <c r="E392" s="25" t="e">
        <f>#REF!</f>
        <v>#REF!</v>
      </c>
      <c r="F392" s="50" t="e">
        <f>E392/C392</f>
        <v>#REF!</v>
      </c>
      <c r="G392" s="25" t="e">
        <f>#REF!</f>
        <v>#REF!</v>
      </c>
      <c r="H392" s="50" t="e">
        <f>G392/C392</f>
        <v>#REF!</v>
      </c>
      <c r="I392" s="25" t="e">
        <f>#REF!</f>
        <v>#REF!</v>
      </c>
      <c r="J392" s="50" t="e">
        <f>I392/C392</f>
        <v>#REF!</v>
      </c>
      <c r="K392" s="25" t="e">
        <f>#REF!</f>
        <v>#REF!</v>
      </c>
      <c r="L392" s="50" t="e">
        <f>K392/C392</f>
        <v>#REF!</v>
      </c>
      <c r="M392" s="25" t="e">
        <f>#REF!</f>
        <v>#REF!</v>
      </c>
      <c r="N392" s="50" t="e">
        <f>M392/C392</f>
        <v>#REF!</v>
      </c>
      <c r="O392" s="25" t="e">
        <f>#REF!</f>
        <v>#REF!</v>
      </c>
      <c r="P392" s="50" t="e">
        <f>O392/C392</f>
        <v>#REF!</v>
      </c>
      <c r="Q392" s="25" t="e">
        <f>#REF!</f>
        <v>#REF!</v>
      </c>
      <c r="R392" s="50" t="e">
        <f>Q392/C392</f>
        <v>#REF!</v>
      </c>
      <c r="S392" s="17" t="e">
        <f>C392-E392</f>
        <v>#REF!</v>
      </c>
      <c r="T392" s="50" t="e">
        <f>S392/$C392</f>
        <v>#REF!</v>
      </c>
    </row>
    <row r="393">
      <c r="C393" s="59" t="e">
        <f>#REF!</f>
        <v>#REF!</v>
      </c>
      <c r="D393" s="50" t="e">
        <f>F393+H393+J393+L393+N393+P393+R393</f>
        <v>#REF!</v>
      </c>
      <c r="E393" s="25" t="e">
        <f>#REF!</f>
        <v>#REF!</v>
      </c>
      <c r="F393" s="50" t="e">
        <f>E393/C393</f>
        <v>#REF!</v>
      </c>
      <c r="G393" s="25" t="e">
        <f>#REF!</f>
        <v>#REF!</v>
      </c>
      <c r="H393" s="50" t="e">
        <f>G393/C393</f>
        <v>#REF!</v>
      </c>
      <c r="I393" s="25" t="e">
        <f>#REF!</f>
        <v>#REF!</v>
      </c>
      <c r="J393" s="50" t="e">
        <f>I393/C393</f>
        <v>#REF!</v>
      </c>
      <c r="K393" s="25" t="e">
        <f>#REF!</f>
        <v>#REF!</v>
      </c>
      <c r="L393" s="50" t="e">
        <f>K393/C393</f>
        <v>#REF!</v>
      </c>
      <c r="M393" s="25" t="e">
        <f>#REF!</f>
        <v>#REF!</v>
      </c>
      <c r="N393" s="50" t="e">
        <f>M393/C393</f>
        <v>#REF!</v>
      </c>
      <c r="O393" s="25" t="e">
        <f>#REF!</f>
        <v>#REF!</v>
      </c>
      <c r="P393" s="50" t="e">
        <f>O393/C393</f>
        <v>#REF!</v>
      </c>
      <c r="Q393" s="25" t="e">
        <f>#REF!</f>
        <v>#REF!</v>
      </c>
      <c r="R393" s="50" t="e">
        <f>Q393/C393</f>
        <v>#REF!</v>
      </c>
      <c r="S393" s="17" t="e">
        <f>C393-E393</f>
        <v>#REF!</v>
      </c>
      <c r="T393" s="50" t="e">
        <f>S393/$C393</f>
        <v>#REF!</v>
      </c>
    </row>
    <row r="394">
      <c r="C394" s="59" t="e">
        <f>#REF!</f>
        <v>#REF!</v>
      </c>
      <c r="D394" s="50" t="e">
        <f>F394+H394+J394+L394+N394+P394+R394</f>
        <v>#REF!</v>
      </c>
      <c r="E394" s="25" t="e">
        <f>#REF!</f>
        <v>#REF!</v>
      </c>
      <c r="F394" s="50" t="e">
        <f>E394/C394</f>
        <v>#REF!</v>
      </c>
      <c r="G394" s="25" t="e">
        <f>#REF!</f>
        <v>#REF!</v>
      </c>
      <c r="H394" s="50" t="e">
        <f>G394/C394</f>
        <v>#REF!</v>
      </c>
      <c r="I394" s="25" t="e">
        <f>#REF!</f>
        <v>#REF!</v>
      </c>
      <c r="J394" s="50" t="e">
        <f>I394/C394</f>
        <v>#REF!</v>
      </c>
      <c r="K394" s="25" t="e">
        <f>#REF!</f>
        <v>#REF!</v>
      </c>
      <c r="L394" s="50" t="e">
        <f>K394/C394</f>
        <v>#REF!</v>
      </c>
      <c r="M394" s="25" t="e">
        <f>#REF!</f>
        <v>#REF!</v>
      </c>
      <c r="N394" s="50" t="e">
        <f>M394/C394</f>
        <v>#REF!</v>
      </c>
      <c r="O394" s="25" t="e">
        <f>#REF!</f>
        <v>#REF!</v>
      </c>
      <c r="P394" s="50" t="e">
        <f>O394/C394</f>
        <v>#REF!</v>
      </c>
      <c r="Q394" s="25" t="e">
        <f>#REF!</f>
        <v>#REF!</v>
      </c>
      <c r="R394" s="50" t="e">
        <f>Q394/C394</f>
        <v>#REF!</v>
      </c>
      <c r="S394" s="17" t="e">
        <f>C394-E394</f>
        <v>#REF!</v>
      </c>
      <c r="T394" s="50" t="e">
        <f>S394/$C394</f>
        <v>#REF!</v>
      </c>
    </row>
    <row r="395">
      <c r="C395" s="59" t="e">
        <f>#REF!</f>
        <v>#REF!</v>
      </c>
      <c r="D395" s="50" t="e">
        <f>F395+H395+J395+L395+N395+P395+R395</f>
        <v>#REF!</v>
      </c>
      <c r="E395" s="25" t="e">
        <f>#REF!</f>
        <v>#REF!</v>
      </c>
      <c r="F395" s="50" t="e">
        <f>E395/C395</f>
        <v>#REF!</v>
      </c>
      <c r="G395" s="25" t="e">
        <f>#REF!</f>
        <v>#REF!</v>
      </c>
      <c r="H395" s="50" t="e">
        <f>G395/C395</f>
        <v>#REF!</v>
      </c>
      <c r="I395" s="25" t="e">
        <f>#REF!</f>
        <v>#REF!</v>
      </c>
      <c r="J395" s="50" t="e">
        <f>I395/C395</f>
        <v>#REF!</v>
      </c>
      <c r="K395" s="25" t="e">
        <f>#REF!</f>
        <v>#REF!</v>
      </c>
      <c r="L395" s="50" t="e">
        <f>K395/C395</f>
        <v>#REF!</v>
      </c>
      <c r="M395" s="25" t="e">
        <f>#REF!</f>
        <v>#REF!</v>
      </c>
      <c r="N395" s="50" t="e">
        <f>M395/C395</f>
        <v>#REF!</v>
      </c>
      <c r="O395" s="25" t="e">
        <f>#REF!</f>
        <v>#REF!</v>
      </c>
      <c r="P395" s="50" t="e">
        <f>O395/C395</f>
        <v>#REF!</v>
      </c>
      <c r="Q395" s="25" t="e">
        <f>#REF!</f>
        <v>#REF!</v>
      </c>
      <c r="R395" s="50" t="e">
        <f>Q395/C395</f>
        <v>#REF!</v>
      </c>
      <c r="S395" s="17" t="e">
        <f>C395-E395</f>
        <v>#REF!</v>
      </c>
      <c r="T395" s="50" t="e">
        <f>S395/$C395</f>
        <v>#REF!</v>
      </c>
    </row>
    <row r="396">
      <c r="C396" s="59" t="e">
        <f>#REF!</f>
        <v>#REF!</v>
      </c>
      <c r="D396" s="50" t="e">
        <f>F396+H396+J396+L396+N396+P396+R396</f>
        <v>#REF!</v>
      </c>
      <c r="E396" s="25" t="e">
        <f>#REF!</f>
        <v>#REF!</v>
      </c>
      <c r="F396" s="50" t="e">
        <f>E396/C396</f>
        <v>#REF!</v>
      </c>
      <c r="G396" s="25" t="e">
        <f>#REF!</f>
        <v>#REF!</v>
      </c>
      <c r="H396" s="50" t="e">
        <f>G396/C396</f>
        <v>#REF!</v>
      </c>
      <c r="I396" s="25" t="e">
        <f>#REF!</f>
        <v>#REF!</v>
      </c>
      <c r="J396" s="50" t="e">
        <f>I396/C396</f>
        <v>#REF!</v>
      </c>
      <c r="K396" s="25" t="e">
        <f>#REF!</f>
        <v>#REF!</v>
      </c>
      <c r="L396" s="50" t="e">
        <f>K396/C396</f>
        <v>#REF!</v>
      </c>
      <c r="M396" s="25" t="e">
        <f>#REF!</f>
        <v>#REF!</v>
      </c>
      <c r="N396" s="50" t="e">
        <f>M396/C396</f>
        <v>#REF!</v>
      </c>
      <c r="O396" s="25" t="e">
        <f>#REF!</f>
        <v>#REF!</v>
      </c>
      <c r="P396" s="50" t="e">
        <f>O396/C396</f>
        <v>#REF!</v>
      </c>
      <c r="Q396" s="25" t="e">
        <f>#REF!</f>
        <v>#REF!</v>
      </c>
      <c r="R396" s="50" t="e">
        <f>Q396/C396</f>
        <v>#REF!</v>
      </c>
      <c r="S396" s="17" t="e">
        <f>C396-E396</f>
        <v>#REF!</v>
      </c>
      <c r="T396" s="50" t="e">
        <f>S396/$C396</f>
        <v>#REF!</v>
      </c>
    </row>
    <row r="397">
      <c r="C397" s="59" t="e">
        <f>#REF!</f>
        <v>#REF!</v>
      </c>
      <c r="D397" s="50" t="e">
        <f>F397+H397+J397+L397+N397+P397+R397</f>
        <v>#REF!</v>
      </c>
      <c r="E397" s="25" t="e">
        <f>#REF!</f>
        <v>#REF!</v>
      </c>
      <c r="F397" s="50" t="e">
        <f>E397/C397</f>
        <v>#REF!</v>
      </c>
      <c r="G397" s="25" t="e">
        <f>#REF!</f>
        <v>#REF!</v>
      </c>
      <c r="H397" s="50" t="e">
        <f>G397/C397</f>
        <v>#REF!</v>
      </c>
      <c r="I397" s="25" t="e">
        <f>#REF!</f>
        <v>#REF!</v>
      </c>
      <c r="J397" s="50" t="e">
        <f>I397/C397</f>
        <v>#REF!</v>
      </c>
      <c r="K397" s="25" t="e">
        <f>#REF!</f>
        <v>#REF!</v>
      </c>
      <c r="L397" s="50" t="e">
        <f>K397/C397</f>
        <v>#REF!</v>
      </c>
      <c r="M397" s="25" t="e">
        <f>#REF!</f>
        <v>#REF!</v>
      </c>
      <c r="N397" s="50" t="e">
        <f>M397/C397</f>
        <v>#REF!</v>
      </c>
      <c r="O397" s="25" t="e">
        <f>#REF!</f>
        <v>#REF!</v>
      </c>
      <c r="P397" s="50" t="e">
        <f>O397/C397</f>
        <v>#REF!</v>
      </c>
      <c r="Q397" s="25" t="e">
        <f>#REF!</f>
        <v>#REF!</v>
      </c>
      <c r="R397" s="50" t="e">
        <f>Q397/C397</f>
        <v>#REF!</v>
      </c>
      <c r="S397" s="17" t="e">
        <f>C397-E397</f>
        <v>#REF!</v>
      </c>
      <c r="T397" s="50" t="e">
        <f>S397/$C397</f>
        <v>#REF!</v>
      </c>
    </row>
    <row r="398">
      <c r="C398" s="59" t="e">
        <f>#REF!</f>
        <v>#REF!</v>
      </c>
      <c r="D398" s="50" t="e">
        <f>F398+H398+J398+L398+N398+P398+R398</f>
        <v>#REF!</v>
      </c>
      <c r="E398" s="25" t="e">
        <f>#REF!</f>
        <v>#REF!</v>
      </c>
      <c r="F398" s="50" t="e">
        <f>E398/C398</f>
        <v>#REF!</v>
      </c>
      <c r="G398" s="25" t="e">
        <f>#REF!</f>
        <v>#REF!</v>
      </c>
      <c r="H398" s="50" t="e">
        <f>G398/C398</f>
        <v>#REF!</v>
      </c>
      <c r="I398" s="25" t="e">
        <f>#REF!</f>
        <v>#REF!</v>
      </c>
      <c r="J398" s="50" t="e">
        <f>I398/C398</f>
        <v>#REF!</v>
      </c>
      <c r="K398" s="25" t="e">
        <f>#REF!</f>
        <v>#REF!</v>
      </c>
      <c r="L398" s="50" t="e">
        <f>K398/C398</f>
        <v>#REF!</v>
      </c>
      <c r="M398" s="25" t="e">
        <f>#REF!</f>
        <v>#REF!</v>
      </c>
      <c r="N398" s="50" t="e">
        <f>M398/C398</f>
        <v>#REF!</v>
      </c>
      <c r="O398" s="25" t="e">
        <f>#REF!</f>
        <v>#REF!</v>
      </c>
      <c r="P398" s="50" t="e">
        <f>O398/C398</f>
        <v>#REF!</v>
      </c>
      <c r="Q398" s="25" t="e">
        <f>#REF!</f>
        <v>#REF!</v>
      </c>
      <c r="R398" s="50" t="e">
        <f>Q398/C398</f>
        <v>#REF!</v>
      </c>
      <c r="S398" s="17" t="e">
        <f>C398-E398</f>
        <v>#REF!</v>
      </c>
      <c r="T398" s="50" t="e">
        <f>S398/$C398</f>
        <v>#REF!</v>
      </c>
    </row>
    <row r="399">
      <c r="C399" s="59" t="e">
        <f>#REF!</f>
        <v>#REF!</v>
      </c>
      <c r="D399" s="50" t="e">
        <f>F399+H399+J399+L399+N399+P399+R399</f>
        <v>#REF!</v>
      </c>
      <c r="E399" s="25" t="e">
        <f>#REF!</f>
        <v>#REF!</v>
      </c>
      <c r="F399" s="50" t="e">
        <f>E399/C399</f>
        <v>#REF!</v>
      </c>
      <c r="G399" s="25" t="e">
        <f>#REF!</f>
        <v>#REF!</v>
      </c>
      <c r="H399" s="50" t="e">
        <f>G399/C399</f>
        <v>#REF!</v>
      </c>
      <c r="I399" s="25" t="e">
        <f>#REF!</f>
        <v>#REF!</v>
      </c>
      <c r="J399" s="50" t="e">
        <f>I399/C399</f>
        <v>#REF!</v>
      </c>
      <c r="K399" s="25" t="e">
        <f>#REF!</f>
        <v>#REF!</v>
      </c>
      <c r="L399" s="50" t="e">
        <f>K399/C399</f>
        <v>#REF!</v>
      </c>
      <c r="M399" s="25" t="e">
        <f>#REF!</f>
        <v>#REF!</v>
      </c>
      <c r="N399" s="50" t="e">
        <f>M399/C399</f>
        <v>#REF!</v>
      </c>
      <c r="O399" s="25" t="e">
        <f>#REF!</f>
        <v>#REF!</v>
      </c>
      <c r="P399" s="50" t="e">
        <f>O399/C399</f>
        <v>#REF!</v>
      </c>
      <c r="Q399" s="25" t="e">
        <f>#REF!</f>
        <v>#REF!</v>
      </c>
      <c r="R399" s="50" t="e">
        <f>Q399/C399</f>
        <v>#REF!</v>
      </c>
      <c r="S399" s="17" t="e">
        <f>C399-E399</f>
        <v>#REF!</v>
      </c>
      <c r="T399" s="50" t="e">
        <f>S399/$C399</f>
        <v>#REF!</v>
      </c>
    </row>
    <row r="400">
      <c r="C400" s="59" t="e">
        <f>#REF!</f>
        <v>#REF!</v>
      </c>
      <c r="D400" s="50" t="e">
        <f>F400+H400+J400+L400+N400+P400+R400</f>
        <v>#REF!</v>
      </c>
      <c r="E400" s="25" t="e">
        <f>#REF!</f>
        <v>#REF!</v>
      </c>
      <c r="F400" s="50" t="e">
        <f>E400/C400</f>
        <v>#REF!</v>
      </c>
      <c r="G400" s="25" t="e">
        <f>#REF!</f>
        <v>#REF!</v>
      </c>
      <c r="H400" s="50" t="e">
        <f>G400/C400</f>
        <v>#REF!</v>
      </c>
      <c r="I400" s="25" t="e">
        <f>#REF!</f>
        <v>#REF!</v>
      </c>
      <c r="J400" s="50" t="e">
        <f>I400/C400</f>
        <v>#REF!</v>
      </c>
      <c r="K400" s="25" t="e">
        <f>#REF!</f>
        <v>#REF!</v>
      </c>
      <c r="L400" s="50" t="e">
        <f>K400/C400</f>
        <v>#REF!</v>
      </c>
      <c r="M400" s="25" t="e">
        <f>#REF!</f>
        <v>#REF!</v>
      </c>
      <c r="N400" s="50" t="e">
        <f>M400/C400</f>
        <v>#REF!</v>
      </c>
      <c r="O400" s="25" t="e">
        <f>#REF!</f>
        <v>#REF!</v>
      </c>
      <c r="P400" s="50" t="e">
        <f>O400/C400</f>
        <v>#REF!</v>
      </c>
      <c r="Q400" s="25" t="e">
        <f>#REF!</f>
        <v>#REF!</v>
      </c>
      <c r="R400" s="50" t="e">
        <f>Q400/C400</f>
        <v>#REF!</v>
      </c>
      <c r="S400" s="17" t="e">
        <f>C400-E400</f>
        <v>#REF!</v>
      </c>
      <c r="T400" s="50" t="e">
        <f>S400/$C400</f>
        <v>#REF!</v>
      </c>
    </row>
    <row r="401">
      <c r="C401" s="59" t="e">
        <f>#REF!</f>
        <v>#REF!</v>
      </c>
      <c r="D401" s="50" t="e">
        <f>F401+H401+J401+L401+N401+P401+R401</f>
        <v>#REF!</v>
      </c>
      <c r="E401" s="25" t="e">
        <f>#REF!</f>
        <v>#REF!</v>
      </c>
      <c r="F401" s="50" t="e">
        <f>E401/C401</f>
        <v>#REF!</v>
      </c>
      <c r="G401" s="25" t="e">
        <f>#REF!</f>
        <v>#REF!</v>
      </c>
      <c r="H401" s="50" t="e">
        <f>G401/C401</f>
        <v>#REF!</v>
      </c>
      <c r="I401" s="25" t="e">
        <f>#REF!</f>
        <v>#REF!</v>
      </c>
      <c r="J401" s="50" t="e">
        <f>I401/C401</f>
        <v>#REF!</v>
      </c>
      <c r="K401" s="25" t="e">
        <f>#REF!</f>
        <v>#REF!</v>
      </c>
      <c r="L401" s="50" t="e">
        <f>K401/C401</f>
        <v>#REF!</v>
      </c>
      <c r="M401" s="25" t="e">
        <f>#REF!</f>
        <v>#REF!</v>
      </c>
      <c r="N401" s="50" t="e">
        <f>M401/C401</f>
        <v>#REF!</v>
      </c>
      <c r="O401" s="25" t="e">
        <f>#REF!</f>
        <v>#REF!</v>
      </c>
      <c r="P401" s="50" t="e">
        <f>O401/C401</f>
        <v>#REF!</v>
      </c>
      <c r="Q401" s="25" t="e">
        <f>#REF!</f>
        <v>#REF!</v>
      </c>
      <c r="R401" s="50" t="e">
        <f>Q401/C401</f>
        <v>#REF!</v>
      </c>
      <c r="S401" s="17" t="e">
        <f>C401-E401</f>
        <v>#REF!</v>
      </c>
      <c r="T401" s="50" t="e">
        <f>S401/$C401</f>
        <v>#REF!</v>
      </c>
    </row>
    <row r="402">
      <c r="C402" s="59" t="e">
        <f>#REF!</f>
        <v>#REF!</v>
      </c>
      <c r="D402" s="50" t="e">
        <f>F402+H402+J402+L402+N402+P402+R402</f>
        <v>#REF!</v>
      </c>
      <c r="E402" s="25" t="e">
        <f>#REF!</f>
        <v>#REF!</v>
      </c>
      <c r="F402" s="50" t="e">
        <f>E402/C402</f>
        <v>#REF!</v>
      </c>
      <c r="G402" s="25" t="e">
        <f>#REF!</f>
        <v>#REF!</v>
      </c>
      <c r="H402" s="50" t="e">
        <f>G402/C402</f>
        <v>#REF!</v>
      </c>
      <c r="I402" s="25" t="e">
        <f>#REF!</f>
        <v>#REF!</v>
      </c>
      <c r="J402" s="50" t="e">
        <f>I402/C402</f>
        <v>#REF!</v>
      </c>
      <c r="K402" s="25" t="e">
        <f>#REF!</f>
        <v>#REF!</v>
      </c>
      <c r="L402" s="50" t="e">
        <f>K402/C402</f>
        <v>#REF!</v>
      </c>
      <c r="M402" s="25" t="e">
        <f>#REF!</f>
        <v>#REF!</v>
      </c>
      <c r="N402" s="50" t="e">
        <f>M402/C402</f>
        <v>#REF!</v>
      </c>
      <c r="O402" s="25" t="e">
        <f>#REF!</f>
        <v>#REF!</v>
      </c>
      <c r="P402" s="50" t="e">
        <f>O402/C402</f>
        <v>#REF!</v>
      </c>
      <c r="Q402" s="25" t="e">
        <f>#REF!</f>
        <v>#REF!</v>
      </c>
      <c r="R402" s="50" t="e">
        <f>Q402/C402</f>
        <v>#REF!</v>
      </c>
      <c r="S402" s="17" t="e">
        <f>C402-E402</f>
        <v>#REF!</v>
      </c>
      <c r="T402" s="50" t="e">
        <f>S402/$C402</f>
        <v>#REF!</v>
      </c>
    </row>
    <row r="403">
      <c r="C403" s="59" t="e">
        <f>#REF!</f>
        <v>#REF!</v>
      </c>
      <c r="D403" s="50" t="e">
        <f>F403+H403+J403+L403+N403+P403+R403</f>
        <v>#REF!</v>
      </c>
      <c r="E403" s="25" t="e">
        <f>#REF!</f>
        <v>#REF!</v>
      </c>
      <c r="F403" s="50" t="e">
        <f>E403/C403</f>
        <v>#REF!</v>
      </c>
      <c r="G403" s="25" t="e">
        <f>#REF!</f>
        <v>#REF!</v>
      </c>
      <c r="H403" s="50" t="e">
        <f>G403/C403</f>
        <v>#REF!</v>
      </c>
      <c r="I403" s="25" t="e">
        <f>#REF!</f>
        <v>#REF!</v>
      </c>
      <c r="J403" s="50" t="e">
        <f>I403/C403</f>
        <v>#REF!</v>
      </c>
      <c r="K403" s="25" t="e">
        <f>#REF!</f>
        <v>#REF!</v>
      </c>
      <c r="L403" s="50" t="e">
        <f>K403/C403</f>
        <v>#REF!</v>
      </c>
      <c r="M403" s="25" t="e">
        <f>#REF!</f>
        <v>#REF!</v>
      </c>
      <c r="N403" s="50" t="e">
        <f>M403/C403</f>
        <v>#REF!</v>
      </c>
      <c r="O403" s="25" t="e">
        <f>#REF!</f>
        <v>#REF!</v>
      </c>
      <c r="P403" s="50" t="e">
        <f>O403/C403</f>
        <v>#REF!</v>
      </c>
      <c r="Q403" s="25" t="e">
        <f>#REF!</f>
        <v>#REF!</v>
      </c>
      <c r="R403" s="50" t="e">
        <f>Q403/C403</f>
        <v>#REF!</v>
      </c>
      <c r="S403" s="17" t="e">
        <f>C403-E403</f>
        <v>#REF!</v>
      </c>
      <c r="T403" s="50" t="e">
        <f>S403/$C403</f>
        <v>#REF!</v>
      </c>
    </row>
    <row r="404">
      <c r="C404" s="59" t="e">
        <f>#REF!</f>
        <v>#REF!</v>
      </c>
      <c r="D404" s="50" t="e">
        <f>F404+H404+J404+L404+N404+P404+R404</f>
        <v>#REF!</v>
      </c>
      <c r="E404" s="25" t="e">
        <f>#REF!</f>
        <v>#REF!</v>
      </c>
      <c r="F404" s="50" t="e">
        <f>E404/C404</f>
        <v>#REF!</v>
      </c>
      <c r="G404" s="25" t="e">
        <f>#REF!</f>
        <v>#REF!</v>
      </c>
      <c r="H404" s="50" t="e">
        <f>G404/C404</f>
        <v>#REF!</v>
      </c>
      <c r="I404" s="25" t="e">
        <f>#REF!</f>
        <v>#REF!</v>
      </c>
      <c r="J404" s="50" t="e">
        <f>I404/C404</f>
        <v>#REF!</v>
      </c>
      <c r="K404" s="25" t="e">
        <f>#REF!</f>
        <v>#REF!</v>
      </c>
      <c r="L404" s="50" t="e">
        <f>K404/C404</f>
        <v>#REF!</v>
      </c>
      <c r="M404" s="25" t="e">
        <f>#REF!</f>
        <v>#REF!</v>
      </c>
      <c r="N404" s="50" t="e">
        <f>M404/C404</f>
        <v>#REF!</v>
      </c>
      <c r="O404" s="25" t="e">
        <f>#REF!</f>
        <v>#REF!</v>
      </c>
      <c r="P404" s="50" t="e">
        <f>O404/C404</f>
        <v>#REF!</v>
      </c>
      <c r="Q404" s="25" t="e">
        <f>#REF!</f>
        <v>#REF!</v>
      </c>
      <c r="R404" s="50" t="e">
        <f>Q404/C404</f>
        <v>#REF!</v>
      </c>
      <c r="S404" s="17" t="e">
        <f>C404-E404</f>
        <v>#REF!</v>
      </c>
      <c r="T404" s="50" t="e">
        <f>S404/$C404</f>
        <v>#REF!</v>
      </c>
    </row>
    <row r="405">
      <c r="C405" s="59" t="e">
        <f>#REF!</f>
        <v>#REF!</v>
      </c>
      <c r="D405" s="50" t="e">
        <f>F405+H405+J405+L405+N405+P405+R405</f>
        <v>#REF!</v>
      </c>
      <c r="E405" s="25" t="e">
        <f>#REF!</f>
        <v>#REF!</v>
      </c>
      <c r="F405" s="50" t="e">
        <f>E405/C405</f>
        <v>#REF!</v>
      </c>
      <c r="G405" s="25" t="e">
        <f>#REF!</f>
        <v>#REF!</v>
      </c>
      <c r="H405" s="50" t="e">
        <f>G405/C405</f>
        <v>#REF!</v>
      </c>
      <c r="I405" s="25" t="e">
        <f>#REF!</f>
        <v>#REF!</v>
      </c>
      <c r="J405" s="50" t="e">
        <f>I405/C405</f>
        <v>#REF!</v>
      </c>
      <c r="K405" s="25" t="e">
        <f>#REF!</f>
        <v>#REF!</v>
      </c>
      <c r="L405" s="50" t="e">
        <f>K405/C405</f>
        <v>#REF!</v>
      </c>
      <c r="M405" s="25" t="e">
        <f>#REF!</f>
        <v>#REF!</v>
      </c>
      <c r="N405" s="50" t="e">
        <f>M405/C405</f>
        <v>#REF!</v>
      </c>
      <c r="O405" s="25" t="e">
        <f>#REF!</f>
        <v>#REF!</v>
      </c>
      <c r="P405" s="50" t="e">
        <f>O405/C405</f>
        <v>#REF!</v>
      </c>
      <c r="Q405" s="25" t="e">
        <f>#REF!</f>
        <v>#REF!</v>
      </c>
      <c r="R405" s="50" t="e">
        <f>Q405/C405</f>
        <v>#REF!</v>
      </c>
      <c r="S405" s="17" t="e">
        <f>C405-E405</f>
        <v>#REF!</v>
      </c>
      <c r="T405" s="50" t="e">
        <f>S405/$C405</f>
        <v>#REF!</v>
      </c>
    </row>
    <row r="406">
      <c r="C406" s="59" t="e">
        <f>#REF!</f>
        <v>#REF!</v>
      </c>
      <c r="D406" s="50" t="e">
        <f>F406+H406+J406+L406+N406+P406+R406</f>
        <v>#REF!</v>
      </c>
      <c r="E406" s="25" t="e">
        <f>#REF!</f>
        <v>#REF!</v>
      </c>
      <c r="F406" s="50" t="e">
        <f>E406/C406</f>
        <v>#REF!</v>
      </c>
      <c r="G406" s="25" t="e">
        <f>#REF!</f>
        <v>#REF!</v>
      </c>
      <c r="H406" s="50" t="e">
        <f>G406/C406</f>
        <v>#REF!</v>
      </c>
      <c r="I406" s="25" t="e">
        <f>#REF!</f>
        <v>#REF!</v>
      </c>
      <c r="J406" s="50" t="e">
        <f>I406/C406</f>
        <v>#REF!</v>
      </c>
      <c r="K406" s="25" t="e">
        <f>#REF!</f>
        <v>#REF!</v>
      </c>
      <c r="L406" s="50" t="e">
        <f>K406/C406</f>
        <v>#REF!</v>
      </c>
      <c r="M406" s="25" t="e">
        <f>#REF!</f>
        <v>#REF!</v>
      </c>
      <c r="N406" s="50" t="e">
        <f>M406/C406</f>
        <v>#REF!</v>
      </c>
      <c r="O406" s="25" t="e">
        <f>#REF!</f>
        <v>#REF!</v>
      </c>
      <c r="P406" s="50" t="e">
        <f>O406/C406</f>
        <v>#REF!</v>
      </c>
      <c r="Q406" s="25" t="e">
        <f>#REF!</f>
        <v>#REF!</v>
      </c>
      <c r="R406" s="50" t="e">
        <f>Q406/C406</f>
        <v>#REF!</v>
      </c>
      <c r="S406" s="17" t="e">
        <f>C406-E406</f>
        <v>#REF!</v>
      </c>
      <c r="T406" s="50" t="e">
        <f>S406/$C406</f>
        <v>#REF!</v>
      </c>
    </row>
    <row r="407">
      <c r="C407" s="59" t="e">
        <f>#REF!</f>
        <v>#REF!</v>
      </c>
      <c r="D407" s="50" t="e">
        <f>F407+H407+J407+L407+N407+P407+R407</f>
        <v>#REF!</v>
      </c>
      <c r="E407" s="25" t="e">
        <f>#REF!</f>
        <v>#REF!</v>
      </c>
      <c r="F407" s="50" t="e">
        <f>E407/C407</f>
        <v>#REF!</v>
      </c>
      <c r="G407" s="25" t="e">
        <f>#REF!</f>
        <v>#REF!</v>
      </c>
      <c r="H407" s="50" t="e">
        <f>G407/C407</f>
        <v>#REF!</v>
      </c>
      <c r="I407" s="25" t="e">
        <f>#REF!</f>
        <v>#REF!</v>
      </c>
      <c r="J407" s="50" t="e">
        <f>I407/C407</f>
        <v>#REF!</v>
      </c>
      <c r="K407" s="25" t="e">
        <f>#REF!</f>
        <v>#REF!</v>
      </c>
      <c r="L407" s="50" t="e">
        <f>K407/C407</f>
        <v>#REF!</v>
      </c>
      <c r="M407" s="25" t="e">
        <f>#REF!</f>
        <v>#REF!</v>
      </c>
      <c r="N407" s="50" t="e">
        <f>M407/C407</f>
        <v>#REF!</v>
      </c>
      <c r="O407" s="25" t="e">
        <f>#REF!</f>
        <v>#REF!</v>
      </c>
      <c r="P407" s="50" t="e">
        <f>O407/C407</f>
        <v>#REF!</v>
      </c>
      <c r="Q407" s="25" t="e">
        <f>#REF!</f>
        <v>#REF!</v>
      </c>
      <c r="R407" s="50" t="e">
        <f>Q407/C407</f>
        <v>#REF!</v>
      </c>
      <c r="S407" s="17" t="e">
        <f>C407-E407</f>
        <v>#REF!</v>
      </c>
      <c r="T407" s="50" t="e">
        <f>S407/$C407</f>
        <v>#REF!</v>
      </c>
    </row>
    <row r="408">
      <c r="C408" s="59" t="e">
        <f>#REF!</f>
        <v>#REF!</v>
      </c>
      <c r="D408" s="50" t="e">
        <f>F408+H408+J408+L408+N408+P408+R408</f>
        <v>#REF!</v>
      </c>
      <c r="E408" s="25" t="e">
        <f>#REF!</f>
        <v>#REF!</v>
      </c>
      <c r="F408" s="50" t="e">
        <f>E408/C408</f>
        <v>#REF!</v>
      </c>
      <c r="G408" s="25" t="e">
        <f>#REF!</f>
        <v>#REF!</v>
      </c>
      <c r="H408" s="50" t="e">
        <f>G408/C408</f>
        <v>#REF!</v>
      </c>
      <c r="I408" s="25" t="e">
        <f>#REF!</f>
        <v>#REF!</v>
      </c>
      <c r="J408" s="50" t="e">
        <f>I408/C408</f>
        <v>#REF!</v>
      </c>
      <c r="K408" s="25" t="e">
        <f>#REF!</f>
        <v>#REF!</v>
      </c>
      <c r="L408" s="50" t="e">
        <f>K408/C408</f>
        <v>#REF!</v>
      </c>
      <c r="M408" s="25" t="e">
        <f>#REF!</f>
        <v>#REF!</v>
      </c>
      <c r="N408" s="50" t="e">
        <f>M408/C408</f>
        <v>#REF!</v>
      </c>
      <c r="O408" s="25" t="e">
        <f>#REF!</f>
        <v>#REF!</v>
      </c>
      <c r="P408" s="50" t="e">
        <f>O408/C408</f>
        <v>#REF!</v>
      </c>
      <c r="Q408" s="25" t="e">
        <f>#REF!</f>
        <v>#REF!</v>
      </c>
      <c r="R408" s="50" t="e">
        <f>Q408/C408</f>
        <v>#REF!</v>
      </c>
      <c r="S408" s="17" t="e">
        <f>C408-E408</f>
        <v>#REF!</v>
      </c>
      <c r="T408" s="50" t="e">
        <f>S408/$C408</f>
        <v>#REF!</v>
      </c>
    </row>
    <row r="409">
      <c r="C409" s="59" t="e">
        <f>#REF!</f>
        <v>#REF!</v>
      </c>
      <c r="D409" s="50" t="e">
        <f>F409+H409+J409+L409+N409+P409+R409</f>
        <v>#REF!</v>
      </c>
      <c r="E409" s="25" t="e">
        <f>#REF!</f>
        <v>#REF!</v>
      </c>
      <c r="F409" s="50" t="e">
        <f>E409/C409</f>
        <v>#REF!</v>
      </c>
      <c r="G409" s="25" t="e">
        <f>#REF!</f>
        <v>#REF!</v>
      </c>
      <c r="H409" s="50" t="e">
        <f>G409/C409</f>
        <v>#REF!</v>
      </c>
      <c r="I409" s="25" t="e">
        <f>#REF!</f>
        <v>#REF!</v>
      </c>
      <c r="J409" s="50" t="e">
        <f>I409/C409</f>
        <v>#REF!</v>
      </c>
      <c r="K409" s="25" t="e">
        <f>#REF!</f>
        <v>#REF!</v>
      </c>
      <c r="L409" s="50" t="e">
        <f>K409/C409</f>
        <v>#REF!</v>
      </c>
      <c r="M409" s="25" t="e">
        <f>#REF!</f>
        <v>#REF!</v>
      </c>
      <c r="N409" s="50" t="e">
        <f>M409/C409</f>
        <v>#REF!</v>
      </c>
      <c r="O409" s="25" t="e">
        <f>#REF!</f>
        <v>#REF!</v>
      </c>
      <c r="P409" s="50" t="e">
        <f>O409/C409</f>
        <v>#REF!</v>
      </c>
      <c r="Q409" s="25" t="e">
        <f>#REF!</f>
        <v>#REF!</v>
      </c>
      <c r="R409" s="50" t="e">
        <f>Q409/C409</f>
        <v>#REF!</v>
      </c>
      <c r="S409" s="17" t="e">
        <f>C409-E409</f>
        <v>#REF!</v>
      </c>
      <c r="T409" s="50" t="e">
        <f>S409/$C409</f>
        <v>#REF!</v>
      </c>
    </row>
    <row r="410">
      <c r="C410" s="59" t="e">
        <f>#REF!</f>
        <v>#REF!</v>
      </c>
      <c r="D410" s="50" t="e">
        <f>F410+H410+J410+L410+N410+P410+R410</f>
        <v>#REF!</v>
      </c>
      <c r="E410" s="25" t="e">
        <f>#REF!</f>
        <v>#REF!</v>
      </c>
      <c r="F410" s="50" t="e">
        <f>E410/C410</f>
        <v>#REF!</v>
      </c>
      <c r="G410" s="25" t="e">
        <f>#REF!</f>
        <v>#REF!</v>
      </c>
      <c r="H410" s="50" t="e">
        <f>G410/C410</f>
        <v>#REF!</v>
      </c>
      <c r="I410" s="25" t="e">
        <f>#REF!</f>
        <v>#REF!</v>
      </c>
      <c r="J410" s="50" t="e">
        <f>I410/C410</f>
        <v>#REF!</v>
      </c>
      <c r="K410" s="25" t="e">
        <f>#REF!</f>
        <v>#REF!</v>
      </c>
      <c r="L410" s="50" t="e">
        <f>K410/C410</f>
        <v>#REF!</v>
      </c>
      <c r="M410" s="25" t="e">
        <f>#REF!</f>
        <v>#REF!</v>
      </c>
      <c r="N410" s="50" t="e">
        <f>M410/C410</f>
        <v>#REF!</v>
      </c>
      <c r="O410" s="25" t="e">
        <f>#REF!</f>
        <v>#REF!</v>
      </c>
      <c r="P410" s="50" t="e">
        <f>O410/C410</f>
        <v>#REF!</v>
      </c>
      <c r="Q410" s="25" t="e">
        <f>#REF!</f>
        <v>#REF!</v>
      </c>
      <c r="R410" s="50" t="e">
        <f>Q410/C410</f>
        <v>#REF!</v>
      </c>
      <c r="S410" s="17" t="e">
        <f>C410-E410</f>
        <v>#REF!</v>
      </c>
      <c r="T410" s="50" t="e">
        <f>S410/$C410</f>
        <v>#REF!</v>
      </c>
    </row>
    <row r="411">
      <c r="C411" s="59" t="e">
        <f>#REF!</f>
        <v>#REF!</v>
      </c>
      <c r="D411" s="50" t="e">
        <f>F411+H411+J411+L411+N411+P411+R411</f>
        <v>#REF!</v>
      </c>
      <c r="E411" s="25" t="e">
        <f>#REF!</f>
        <v>#REF!</v>
      </c>
      <c r="F411" s="50" t="e">
        <f>E411/C411</f>
        <v>#REF!</v>
      </c>
      <c r="G411" s="25" t="e">
        <f>#REF!</f>
        <v>#REF!</v>
      </c>
      <c r="H411" s="50" t="e">
        <f>G411/C411</f>
        <v>#REF!</v>
      </c>
      <c r="I411" s="25" t="e">
        <f>#REF!</f>
        <v>#REF!</v>
      </c>
      <c r="J411" s="50" t="e">
        <f>I411/C411</f>
        <v>#REF!</v>
      </c>
      <c r="K411" s="25" t="e">
        <f>#REF!</f>
        <v>#REF!</v>
      </c>
      <c r="L411" s="50" t="e">
        <f>K411/C411</f>
        <v>#REF!</v>
      </c>
      <c r="M411" s="25" t="e">
        <f>#REF!</f>
        <v>#REF!</v>
      </c>
      <c r="N411" s="50" t="e">
        <f>M411/C411</f>
        <v>#REF!</v>
      </c>
      <c r="O411" s="25" t="e">
        <f>#REF!</f>
        <v>#REF!</v>
      </c>
      <c r="P411" s="50" t="e">
        <f>O411/C411</f>
        <v>#REF!</v>
      </c>
      <c r="Q411" s="25" t="e">
        <f>#REF!</f>
        <v>#REF!</v>
      </c>
      <c r="R411" s="50" t="e">
        <f>Q411/C411</f>
        <v>#REF!</v>
      </c>
      <c r="S411" s="17" t="e">
        <f>C411-E411</f>
        <v>#REF!</v>
      </c>
      <c r="T411" s="50" t="e">
        <f>S411/$C411</f>
        <v>#REF!</v>
      </c>
    </row>
    <row r="412">
      <c r="C412" s="59" t="e">
        <f>#REF!</f>
        <v>#REF!</v>
      </c>
      <c r="D412" s="50" t="e">
        <f>F412+H412+J412+L412+N412+P412+R412</f>
        <v>#REF!</v>
      </c>
      <c r="E412" s="25" t="e">
        <f>#REF!</f>
        <v>#REF!</v>
      </c>
      <c r="F412" s="50" t="e">
        <f>E412/C412</f>
        <v>#REF!</v>
      </c>
      <c r="G412" s="25" t="e">
        <f>#REF!</f>
        <v>#REF!</v>
      </c>
      <c r="H412" s="50" t="e">
        <f>G412/C412</f>
        <v>#REF!</v>
      </c>
      <c r="I412" s="25" t="e">
        <f>#REF!</f>
        <v>#REF!</v>
      </c>
      <c r="J412" s="50" t="e">
        <f>I412/C412</f>
        <v>#REF!</v>
      </c>
      <c r="K412" s="25" t="e">
        <f>#REF!</f>
        <v>#REF!</v>
      </c>
      <c r="L412" s="50" t="e">
        <f>K412/C412</f>
        <v>#REF!</v>
      </c>
      <c r="M412" s="25" t="e">
        <f>#REF!</f>
        <v>#REF!</v>
      </c>
      <c r="N412" s="50" t="e">
        <f>M412/C412</f>
        <v>#REF!</v>
      </c>
      <c r="O412" s="25" t="e">
        <f>#REF!</f>
        <v>#REF!</v>
      </c>
      <c r="P412" s="50" t="e">
        <f>O412/C412</f>
        <v>#REF!</v>
      </c>
      <c r="Q412" s="25" t="e">
        <f>#REF!</f>
        <v>#REF!</v>
      </c>
      <c r="R412" s="50" t="e">
        <f>Q412/C412</f>
        <v>#REF!</v>
      </c>
      <c r="S412" s="17" t="e">
        <f>C412-E412</f>
        <v>#REF!</v>
      </c>
      <c r="T412" s="50" t="e">
        <f>S412/$C412</f>
        <v>#REF!</v>
      </c>
    </row>
    <row r="413">
      <c r="C413" s="59" t="e">
        <f>#REF!</f>
        <v>#REF!</v>
      </c>
      <c r="D413" s="50" t="e">
        <f>F413+H413+J413+L413+N413+P413+R413</f>
        <v>#REF!</v>
      </c>
      <c r="E413" s="25" t="e">
        <f>#REF!</f>
        <v>#REF!</v>
      </c>
      <c r="F413" s="50" t="e">
        <f>E413/C413</f>
        <v>#REF!</v>
      </c>
      <c r="G413" s="25" t="e">
        <f>#REF!</f>
        <v>#REF!</v>
      </c>
      <c r="H413" s="50" t="e">
        <f>G413/C413</f>
        <v>#REF!</v>
      </c>
      <c r="I413" s="25" t="e">
        <f>#REF!</f>
        <v>#REF!</v>
      </c>
      <c r="J413" s="50" t="e">
        <f>I413/C413</f>
        <v>#REF!</v>
      </c>
      <c r="K413" s="25" t="e">
        <f>#REF!</f>
        <v>#REF!</v>
      </c>
      <c r="L413" s="50" t="e">
        <f>K413/C413</f>
        <v>#REF!</v>
      </c>
      <c r="M413" s="25" t="e">
        <f>#REF!</f>
        <v>#REF!</v>
      </c>
      <c r="N413" s="50" t="e">
        <f>M413/C413</f>
        <v>#REF!</v>
      </c>
      <c r="O413" s="25" t="e">
        <f>#REF!</f>
        <v>#REF!</v>
      </c>
      <c r="P413" s="50" t="e">
        <f>O413/C413</f>
        <v>#REF!</v>
      </c>
      <c r="Q413" s="25" t="e">
        <f>#REF!</f>
        <v>#REF!</v>
      </c>
      <c r="R413" s="50" t="e">
        <f>Q413/C413</f>
        <v>#REF!</v>
      </c>
      <c r="S413" s="17" t="e">
        <f>C413-E413</f>
        <v>#REF!</v>
      </c>
      <c r="T413" s="50" t="e">
        <f>S413/$C413</f>
        <v>#REF!</v>
      </c>
    </row>
    <row r="414">
      <c r="C414" s="59" t="e">
        <f>#REF!</f>
        <v>#REF!</v>
      </c>
      <c r="D414" s="50" t="e">
        <f>F414+H414+J414+L414+N414+P414+R414</f>
        <v>#REF!</v>
      </c>
      <c r="E414" s="25" t="e">
        <f>#REF!</f>
        <v>#REF!</v>
      </c>
      <c r="F414" s="50" t="e">
        <f>E414/C414</f>
        <v>#REF!</v>
      </c>
      <c r="G414" s="25" t="e">
        <f>#REF!</f>
        <v>#REF!</v>
      </c>
      <c r="H414" s="50" t="e">
        <f>G414/C414</f>
        <v>#REF!</v>
      </c>
      <c r="I414" s="25" t="e">
        <f>#REF!</f>
        <v>#REF!</v>
      </c>
      <c r="J414" s="50" t="e">
        <f>I414/C414</f>
        <v>#REF!</v>
      </c>
      <c r="K414" s="25" t="e">
        <f>#REF!</f>
        <v>#REF!</v>
      </c>
      <c r="L414" s="50" t="e">
        <f>K414/C414</f>
        <v>#REF!</v>
      </c>
      <c r="M414" s="25" t="e">
        <f>#REF!</f>
        <v>#REF!</v>
      </c>
      <c r="N414" s="50" t="e">
        <f>M414/C414</f>
        <v>#REF!</v>
      </c>
      <c r="O414" s="25" t="e">
        <f>#REF!</f>
        <v>#REF!</v>
      </c>
      <c r="P414" s="50" t="e">
        <f>O414/C414</f>
        <v>#REF!</v>
      </c>
      <c r="Q414" s="25" t="e">
        <f>#REF!</f>
        <v>#REF!</v>
      </c>
      <c r="R414" s="50" t="e">
        <f>Q414/C414</f>
        <v>#REF!</v>
      </c>
      <c r="S414" s="17" t="e">
        <f>C414-E414</f>
        <v>#REF!</v>
      </c>
      <c r="T414" s="50" t="e">
        <f>S414/$C414</f>
        <v>#REF!</v>
      </c>
    </row>
    <row r="415">
      <c r="C415" s="59" t="e">
        <f>#REF!</f>
        <v>#REF!</v>
      </c>
      <c r="D415" s="50" t="e">
        <f>F415+H415+J415+L415+N415+P415+R415</f>
        <v>#REF!</v>
      </c>
      <c r="E415" s="25" t="e">
        <f>#REF!</f>
        <v>#REF!</v>
      </c>
      <c r="F415" s="50" t="e">
        <f>E415/C415</f>
        <v>#REF!</v>
      </c>
      <c r="G415" s="25" t="e">
        <f>#REF!</f>
        <v>#REF!</v>
      </c>
      <c r="H415" s="50" t="e">
        <f>G415/C415</f>
        <v>#REF!</v>
      </c>
      <c r="I415" s="25" t="e">
        <f>#REF!</f>
        <v>#REF!</v>
      </c>
      <c r="J415" s="50" t="e">
        <f>I415/C415</f>
        <v>#REF!</v>
      </c>
      <c r="K415" s="25" t="e">
        <f>#REF!</f>
        <v>#REF!</v>
      </c>
      <c r="L415" s="50" t="e">
        <f>K415/C415</f>
        <v>#REF!</v>
      </c>
      <c r="M415" s="25" t="e">
        <f>#REF!</f>
        <v>#REF!</v>
      </c>
      <c r="N415" s="50" t="e">
        <f>M415/C415</f>
        <v>#REF!</v>
      </c>
      <c r="O415" s="25" t="e">
        <f>#REF!</f>
        <v>#REF!</v>
      </c>
      <c r="P415" s="50" t="e">
        <f>O415/C415</f>
        <v>#REF!</v>
      </c>
      <c r="Q415" s="25" t="e">
        <f>#REF!</f>
        <v>#REF!</v>
      </c>
      <c r="R415" s="50" t="e">
        <f>Q415/C415</f>
        <v>#REF!</v>
      </c>
      <c r="S415" s="17" t="e">
        <f>C415-E415</f>
        <v>#REF!</v>
      </c>
      <c r="T415" s="50" t="e">
        <f>S415/$C415</f>
        <v>#REF!</v>
      </c>
    </row>
    <row r="416">
      <c r="C416" s="59" t="e">
        <f>#REF!</f>
        <v>#REF!</v>
      </c>
      <c r="D416" s="50" t="e">
        <f>F416+H416+J416+L416+N416+P416+R416</f>
        <v>#REF!</v>
      </c>
      <c r="E416" s="25" t="e">
        <f>#REF!</f>
        <v>#REF!</v>
      </c>
      <c r="F416" s="50" t="e">
        <f>E416/C416</f>
        <v>#REF!</v>
      </c>
      <c r="G416" s="25" t="e">
        <f>#REF!</f>
        <v>#REF!</v>
      </c>
      <c r="H416" s="50" t="e">
        <f>G416/C416</f>
        <v>#REF!</v>
      </c>
      <c r="I416" s="25" t="e">
        <f>#REF!</f>
        <v>#REF!</v>
      </c>
      <c r="J416" s="50" t="e">
        <f>I416/C416</f>
        <v>#REF!</v>
      </c>
      <c r="K416" s="25" t="e">
        <f>#REF!</f>
        <v>#REF!</v>
      </c>
      <c r="L416" s="50" t="e">
        <f>K416/C416</f>
        <v>#REF!</v>
      </c>
      <c r="M416" s="25" t="e">
        <f>#REF!</f>
        <v>#REF!</v>
      </c>
      <c r="N416" s="50" t="e">
        <f>M416/C416</f>
        <v>#REF!</v>
      </c>
      <c r="O416" s="25" t="e">
        <f>#REF!</f>
        <v>#REF!</v>
      </c>
      <c r="P416" s="50" t="e">
        <f>O416/C416</f>
        <v>#REF!</v>
      </c>
      <c r="Q416" s="25" t="e">
        <f>#REF!</f>
        <v>#REF!</v>
      </c>
      <c r="R416" s="50" t="e">
        <f>Q416/C416</f>
        <v>#REF!</v>
      </c>
      <c r="S416" s="17" t="e">
        <f>C416-E416</f>
        <v>#REF!</v>
      </c>
      <c r="T416" s="50" t="e">
        <f>S416/$C416</f>
        <v>#REF!</v>
      </c>
    </row>
    <row r="417">
      <c r="C417" s="59" t="e">
        <f>#REF!</f>
        <v>#REF!</v>
      </c>
      <c r="D417" s="50" t="e">
        <f>F417+H417+J417+L417+N417+P417+R417</f>
        <v>#REF!</v>
      </c>
      <c r="E417" s="25" t="e">
        <f>#REF!</f>
        <v>#REF!</v>
      </c>
      <c r="F417" s="50" t="e">
        <f>E417/C417</f>
        <v>#REF!</v>
      </c>
      <c r="G417" s="25" t="e">
        <f>#REF!</f>
        <v>#REF!</v>
      </c>
      <c r="H417" s="50" t="e">
        <f>G417/C417</f>
        <v>#REF!</v>
      </c>
      <c r="I417" s="25" t="e">
        <f>#REF!</f>
        <v>#REF!</v>
      </c>
      <c r="J417" s="50" t="e">
        <f>I417/C417</f>
        <v>#REF!</v>
      </c>
      <c r="K417" s="25" t="e">
        <f>#REF!</f>
        <v>#REF!</v>
      </c>
      <c r="L417" s="50" t="e">
        <f>K417/C417</f>
        <v>#REF!</v>
      </c>
      <c r="M417" s="25" t="e">
        <f>#REF!</f>
        <v>#REF!</v>
      </c>
      <c r="N417" s="50" t="e">
        <f>M417/C417</f>
        <v>#REF!</v>
      </c>
      <c r="O417" s="25" t="e">
        <f>#REF!</f>
        <v>#REF!</v>
      </c>
      <c r="P417" s="50" t="e">
        <f>O417/C417</f>
        <v>#REF!</v>
      </c>
      <c r="Q417" s="25" t="e">
        <f>#REF!</f>
        <v>#REF!</v>
      </c>
      <c r="R417" s="50" t="e">
        <f>Q417/C417</f>
        <v>#REF!</v>
      </c>
      <c r="S417" s="17" t="e">
        <f>C417-E417</f>
        <v>#REF!</v>
      </c>
      <c r="T417" s="50" t="e">
        <f>S417/$C417</f>
        <v>#REF!</v>
      </c>
    </row>
    <row r="418">
      <c r="C418" s="59" t="e">
        <f>#REF!</f>
        <v>#REF!</v>
      </c>
      <c r="D418" s="50" t="e">
        <f>F418+H418+J418+L418+N418+P418+R418</f>
        <v>#REF!</v>
      </c>
      <c r="E418" s="25" t="e">
        <f>#REF!</f>
        <v>#REF!</v>
      </c>
      <c r="F418" s="50" t="e">
        <f>E418/C418</f>
        <v>#REF!</v>
      </c>
      <c r="G418" s="25" t="e">
        <f>#REF!</f>
        <v>#REF!</v>
      </c>
      <c r="H418" s="50" t="e">
        <f>G418/C418</f>
        <v>#REF!</v>
      </c>
      <c r="I418" s="25" t="e">
        <f>#REF!</f>
        <v>#REF!</v>
      </c>
      <c r="J418" s="50" t="e">
        <f>I418/C418</f>
        <v>#REF!</v>
      </c>
      <c r="K418" s="25" t="e">
        <f>#REF!</f>
        <v>#REF!</v>
      </c>
      <c r="L418" s="50" t="e">
        <f>K418/C418</f>
        <v>#REF!</v>
      </c>
      <c r="M418" s="25" t="e">
        <f>#REF!</f>
        <v>#REF!</v>
      </c>
      <c r="N418" s="50" t="e">
        <f>M418/C418</f>
        <v>#REF!</v>
      </c>
      <c r="O418" s="25" t="e">
        <f>#REF!</f>
        <v>#REF!</v>
      </c>
      <c r="P418" s="50" t="e">
        <f>O418/C418</f>
        <v>#REF!</v>
      </c>
      <c r="Q418" s="25" t="e">
        <f>#REF!</f>
        <v>#REF!</v>
      </c>
      <c r="R418" s="50" t="e">
        <f>Q418/C418</f>
        <v>#REF!</v>
      </c>
      <c r="S418" s="17" t="e">
        <f>C418-E418</f>
        <v>#REF!</v>
      </c>
      <c r="T418" s="50" t="e">
        <f>S418/$C418</f>
        <v>#REF!</v>
      </c>
    </row>
    <row r="419">
      <c r="C419" s="59" t="e">
        <f>#REF!</f>
        <v>#REF!</v>
      </c>
      <c r="D419" s="50" t="e">
        <f>F419+H419+J419+L419+N419+P419+R419</f>
        <v>#REF!</v>
      </c>
      <c r="E419" s="25" t="e">
        <f>#REF!</f>
        <v>#REF!</v>
      </c>
      <c r="F419" s="50" t="e">
        <f>E419/C419</f>
        <v>#REF!</v>
      </c>
      <c r="G419" s="25" t="e">
        <f>#REF!</f>
        <v>#REF!</v>
      </c>
      <c r="H419" s="50" t="e">
        <f>G419/C419</f>
        <v>#REF!</v>
      </c>
      <c r="I419" s="25" t="e">
        <f>#REF!</f>
        <v>#REF!</v>
      </c>
      <c r="J419" s="50" t="e">
        <f>I419/C419</f>
        <v>#REF!</v>
      </c>
      <c r="K419" s="25" t="e">
        <f>#REF!</f>
        <v>#REF!</v>
      </c>
      <c r="L419" s="50" t="e">
        <f>K419/C419</f>
        <v>#REF!</v>
      </c>
      <c r="M419" s="25" t="e">
        <f>#REF!</f>
        <v>#REF!</v>
      </c>
      <c r="N419" s="50" t="e">
        <f>M419/C419</f>
        <v>#REF!</v>
      </c>
      <c r="O419" s="25" t="e">
        <f>#REF!</f>
        <v>#REF!</v>
      </c>
      <c r="P419" s="50" t="e">
        <f>O419/C419</f>
        <v>#REF!</v>
      </c>
      <c r="Q419" s="25" t="e">
        <f>#REF!</f>
        <v>#REF!</v>
      </c>
      <c r="R419" s="50" t="e">
        <f>Q419/C419</f>
        <v>#REF!</v>
      </c>
      <c r="S419" s="17" t="e">
        <f>C419-E419</f>
        <v>#REF!</v>
      </c>
      <c r="T419" s="50" t="e">
        <f>S419/$C419</f>
        <v>#REF!</v>
      </c>
    </row>
    <row r="420">
      <c r="C420" s="59" t="e">
        <f>#REF!</f>
        <v>#REF!</v>
      </c>
      <c r="D420" s="50" t="e">
        <f>F420+H420+J420+L420+N420+P420+R420</f>
        <v>#REF!</v>
      </c>
      <c r="E420" s="25" t="e">
        <f>#REF!</f>
        <v>#REF!</v>
      </c>
      <c r="F420" s="50" t="e">
        <f>E420/C420</f>
        <v>#REF!</v>
      </c>
      <c r="G420" s="25" t="e">
        <f>#REF!</f>
        <v>#REF!</v>
      </c>
      <c r="H420" s="50" t="e">
        <f>G420/C420</f>
        <v>#REF!</v>
      </c>
      <c r="I420" s="25" t="e">
        <f>#REF!</f>
        <v>#REF!</v>
      </c>
      <c r="J420" s="50" t="e">
        <f>I420/C420</f>
        <v>#REF!</v>
      </c>
      <c r="K420" s="25" t="e">
        <f>#REF!</f>
        <v>#REF!</v>
      </c>
      <c r="L420" s="50" t="e">
        <f>K420/C420</f>
        <v>#REF!</v>
      </c>
      <c r="M420" s="25" t="e">
        <f>#REF!</f>
        <v>#REF!</v>
      </c>
      <c r="N420" s="50" t="e">
        <f>M420/C420</f>
        <v>#REF!</v>
      </c>
      <c r="O420" s="25" t="e">
        <f>#REF!</f>
        <v>#REF!</v>
      </c>
      <c r="P420" s="50" t="e">
        <f>O420/C420</f>
        <v>#REF!</v>
      </c>
      <c r="Q420" s="25" t="e">
        <f>#REF!</f>
        <v>#REF!</v>
      </c>
      <c r="R420" s="50" t="e">
        <f>Q420/C420</f>
        <v>#REF!</v>
      </c>
      <c r="S420" s="17" t="e">
        <f>C420-E420</f>
        <v>#REF!</v>
      </c>
      <c r="T420" s="50" t="e">
        <f>S420/$C420</f>
        <v>#REF!</v>
      </c>
    </row>
    <row r="421">
      <c r="C421" s="59" t="e">
        <f>#REF!</f>
        <v>#REF!</v>
      </c>
      <c r="D421" s="50" t="e">
        <f>F421+H421+J421+L421+N421+P421+R421</f>
        <v>#REF!</v>
      </c>
      <c r="E421" s="25" t="e">
        <f>#REF!</f>
        <v>#REF!</v>
      </c>
      <c r="F421" s="50" t="e">
        <f>E421/C421</f>
        <v>#REF!</v>
      </c>
      <c r="G421" s="25" t="e">
        <f>#REF!</f>
        <v>#REF!</v>
      </c>
      <c r="H421" s="50" t="e">
        <f>G421/C421</f>
        <v>#REF!</v>
      </c>
      <c r="I421" s="25" t="e">
        <f>#REF!</f>
        <v>#REF!</v>
      </c>
      <c r="J421" s="50" t="e">
        <f>I421/C421</f>
        <v>#REF!</v>
      </c>
      <c r="K421" s="25" t="e">
        <f>#REF!</f>
        <v>#REF!</v>
      </c>
      <c r="L421" s="50" t="e">
        <f>K421/C421</f>
        <v>#REF!</v>
      </c>
      <c r="M421" s="25" t="e">
        <f>#REF!</f>
        <v>#REF!</v>
      </c>
      <c r="N421" s="50" t="e">
        <f>M421/C421</f>
        <v>#REF!</v>
      </c>
      <c r="O421" s="25" t="e">
        <f>#REF!</f>
        <v>#REF!</v>
      </c>
      <c r="P421" s="50" t="e">
        <f>O421/C421</f>
        <v>#REF!</v>
      </c>
      <c r="Q421" s="25" t="e">
        <f>#REF!</f>
        <v>#REF!</v>
      </c>
      <c r="R421" s="50" t="e">
        <f>Q421/C421</f>
        <v>#REF!</v>
      </c>
      <c r="S421" s="17" t="e">
        <f>C421-E421</f>
        <v>#REF!</v>
      </c>
      <c r="T421" s="50" t="e">
        <f>S421/$C421</f>
        <v>#REF!</v>
      </c>
    </row>
    <row r="422">
      <c r="C422" s="59" t="e">
        <f>#REF!</f>
        <v>#REF!</v>
      </c>
      <c r="D422" s="50" t="e">
        <f>F422+H422+J422+L422+N422+P422+R422</f>
        <v>#REF!</v>
      </c>
      <c r="E422" s="25" t="e">
        <f>#REF!</f>
        <v>#REF!</v>
      </c>
      <c r="F422" s="50" t="e">
        <f>E422/C422</f>
        <v>#REF!</v>
      </c>
      <c r="G422" s="25" t="e">
        <f>#REF!</f>
        <v>#REF!</v>
      </c>
      <c r="H422" s="50" t="e">
        <f>G422/C422</f>
        <v>#REF!</v>
      </c>
      <c r="I422" s="25" t="e">
        <f>#REF!</f>
        <v>#REF!</v>
      </c>
      <c r="J422" s="50" t="e">
        <f>I422/C422</f>
        <v>#REF!</v>
      </c>
      <c r="K422" s="25" t="e">
        <f>#REF!</f>
        <v>#REF!</v>
      </c>
      <c r="L422" s="50" t="e">
        <f>K422/C422</f>
        <v>#REF!</v>
      </c>
      <c r="M422" s="25" t="e">
        <f>#REF!</f>
        <v>#REF!</v>
      </c>
      <c r="N422" s="50" t="e">
        <f>M422/C422</f>
        <v>#REF!</v>
      </c>
      <c r="O422" s="25" t="e">
        <f>#REF!</f>
        <v>#REF!</v>
      </c>
      <c r="P422" s="50" t="e">
        <f>O422/C422</f>
        <v>#REF!</v>
      </c>
      <c r="Q422" s="25" t="e">
        <f>#REF!</f>
        <v>#REF!</v>
      </c>
      <c r="R422" s="50" t="e">
        <f>Q422/C422</f>
        <v>#REF!</v>
      </c>
      <c r="S422" s="17" t="e">
        <f>C422-E422</f>
        <v>#REF!</v>
      </c>
      <c r="T422" s="50" t="e">
        <f>S422/$C422</f>
        <v>#REF!</v>
      </c>
    </row>
    <row r="423">
      <c r="C423" s="59" t="e">
        <f>#REF!</f>
        <v>#REF!</v>
      </c>
      <c r="D423" s="50" t="e">
        <f>F423+H423+J423+L423+N423+P423+R423</f>
        <v>#REF!</v>
      </c>
      <c r="E423" s="25" t="e">
        <f>#REF!</f>
        <v>#REF!</v>
      </c>
      <c r="F423" s="50" t="e">
        <f>E423/C423</f>
        <v>#REF!</v>
      </c>
      <c r="G423" s="25" t="e">
        <f>#REF!</f>
        <v>#REF!</v>
      </c>
      <c r="H423" s="50" t="e">
        <f>G423/C423</f>
        <v>#REF!</v>
      </c>
      <c r="I423" s="25" t="e">
        <f>#REF!</f>
        <v>#REF!</v>
      </c>
      <c r="J423" s="50" t="e">
        <f>I423/C423</f>
        <v>#REF!</v>
      </c>
      <c r="K423" s="25" t="e">
        <f>#REF!</f>
        <v>#REF!</v>
      </c>
      <c r="L423" s="50" t="e">
        <f>K423/C423</f>
        <v>#REF!</v>
      </c>
      <c r="M423" s="25" t="e">
        <f>#REF!</f>
        <v>#REF!</v>
      </c>
      <c r="N423" s="50" t="e">
        <f>M423/C423</f>
        <v>#REF!</v>
      </c>
      <c r="O423" s="25" t="e">
        <f>#REF!</f>
        <v>#REF!</v>
      </c>
      <c r="P423" s="50" t="e">
        <f>O423/C423</f>
        <v>#REF!</v>
      </c>
      <c r="Q423" s="25" t="e">
        <f>#REF!</f>
        <v>#REF!</v>
      </c>
      <c r="R423" s="50" t="e">
        <f>Q423/C423</f>
        <v>#REF!</v>
      </c>
      <c r="S423" s="17" t="e">
        <f>C423-E423</f>
        <v>#REF!</v>
      </c>
      <c r="T423" s="50" t="e">
        <f>S423/$C423</f>
        <v>#REF!</v>
      </c>
    </row>
    <row r="424">
      <c r="C424" s="59" t="e">
        <f>#REF!</f>
        <v>#REF!</v>
      </c>
      <c r="D424" s="50" t="e">
        <f>F424+H424+J424+L424+N424+P424+R424</f>
        <v>#REF!</v>
      </c>
      <c r="E424" s="25" t="e">
        <f>#REF!</f>
        <v>#REF!</v>
      </c>
      <c r="F424" s="50" t="e">
        <f>E424/C424</f>
        <v>#REF!</v>
      </c>
      <c r="G424" s="25" t="e">
        <f>#REF!</f>
        <v>#REF!</v>
      </c>
      <c r="H424" s="50" t="e">
        <f>G424/C424</f>
        <v>#REF!</v>
      </c>
      <c r="I424" s="25" t="e">
        <f>#REF!</f>
        <v>#REF!</v>
      </c>
      <c r="J424" s="50" t="e">
        <f>I424/C424</f>
        <v>#REF!</v>
      </c>
      <c r="K424" s="25" t="e">
        <f>#REF!</f>
        <v>#REF!</v>
      </c>
      <c r="L424" s="50" t="e">
        <f>K424/C424</f>
        <v>#REF!</v>
      </c>
      <c r="M424" s="25" t="e">
        <f>#REF!</f>
        <v>#REF!</v>
      </c>
      <c r="N424" s="50" t="e">
        <f>M424/C424</f>
        <v>#REF!</v>
      </c>
      <c r="O424" s="25" t="e">
        <f>#REF!</f>
        <v>#REF!</v>
      </c>
      <c r="P424" s="50" t="e">
        <f>O424/C424</f>
        <v>#REF!</v>
      </c>
      <c r="Q424" s="25" t="e">
        <f>#REF!</f>
        <v>#REF!</v>
      </c>
      <c r="R424" s="50" t="e">
        <f>Q424/C424</f>
        <v>#REF!</v>
      </c>
      <c r="S424" s="17" t="e">
        <f>C424-E424</f>
        <v>#REF!</v>
      </c>
      <c r="T424" s="50" t="e">
        <f>S424/$C424</f>
        <v>#REF!</v>
      </c>
    </row>
    <row r="425">
      <c r="C425" s="59" t="e">
        <f>#REF!</f>
        <v>#REF!</v>
      </c>
      <c r="D425" s="50" t="e">
        <f>F425+H425+J425+L425+N425+P425+R425</f>
        <v>#REF!</v>
      </c>
      <c r="E425" s="25" t="e">
        <f>#REF!</f>
        <v>#REF!</v>
      </c>
      <c r="F425" s="50" t="e">
        <f>E425/C425</f>
        <v>#REF!</v>
      </c>
      <c r="G425" s="25" t="e">
        <f>#REF!</f>
        <v>#REF!</v>
      </c>
      <c r="H425" s="50" t="e">
        <f>G425/C425</f>
        <v>#REF!</v>
      </c>
      <c r="I425" s="25" t="e">
        <f>#REF!</f>
        <v>#REF!</v>
      </c>
      <c r="J425" s="50" t="e">
        <f>I425/C425</f>
        <v>#REF!</v>
      </c>
      <c r="K425" s="25" t="e">
        <f>#REF!</f>
        <v>#REF!</v>
      </c>
      <c r="L425" s="50" t="e">
        <f>K425/C425</f>
        <v>#REF!</v>
      </c>
      <c r="M425" s="25" t="e">
        <f>#REF!</f>
        <v>#REF!</v>
      </c>
      <c r="N425" s="50" t="e">
        <f>M425/C425</f>
        <v>#REF!</v>
      </c>
      <c r="O425" s="25" t="e">
        <f>#REF!</f>
        <v>#REF!</v>
      </c>
      <c r="P425" s="50" t="e">
        <f>O425/C425</f>
        <v>#REF!</v>
      </c>
      <c r="Q425" s="25" t="e">
        <f>#REF!</f>
        <v>#REF!</v>
      </c>
      <c r="R425" s="50" t="e">
        <f>Q425/C425</f>
        <v>#REF!</v>
      </c>
      <c r="S425" s="17" t="e">
        <f>C425-E425</f>
        <v>#REF!</v>
      </c>
      <c r="T425" s="50" t="e">
        <f>S425/$C425</f>
        <v>#REF!</v>
      </c>
    </row>
    <row r="426">
      <c r="C426" s="59" t="e">
        <f>#REF!</f>
        <v>#REF!</v>
      </c>
      <c r="D426" s="50" t="e">
        <f>F426+H426+J426+L426+N426+P426+R426</f>
        <v>#REF!</v>
      </c>
      <c r="E426" s="25" t="e">
        <f>#REF!</f>
        <v>#REF!</v>
      </c>
      <c r="F426" s="50" t="e">
        <f>E426/C426</f>
        <v>#REF!</v>
      </c>
      <c r="G426" s="25" t="e">
        <f>#REF!</f>
        <v>#REF!</v>
      </c>
      <c r="H426" s="50" t="e">
        <f>G426/C426</f>
        <v>#REF!</v>
      </c>
      <c r="I426" s="25" t="e">
        <f>#REF!</f>
        <v>#REF!</v>
      </c>
      <c r="J426" s="50" t="e">
        <f>I426/C426</f>
        <v>#REF!</v>
      </c>
      <c r="K426" s="25" t="e">
        <f>#REF!</f>
        <v>#REF!</v>
      </c>
      <c r="L426" s="50" t="e">
        <f>K426/C426</f>
        <v>#REF!</v>
      </c>
      <c r="M426" s="25" t="e">
        <f>#REF!</f>
        <v>#REF!</v>
      </c>
      <c r="N426" s="50" t="e">
        <f>M426/C426</f>
        <v>#REF!</v>
      </c>
      <c r="O426" s="25" t="e">
        <f>#REF!</f>
        <v>#REF!</v>
      </c>
      <c r="P426" s="50" t="e">
        <f>O426/C426</f>
        <v>#REF!</v>
      </c>
      <c r="Q426" s="25" t="e">
        <f>#REF!</f>
        <v>#REF!</v>
      </c>
      <c r="R426" s="50" t="e">
        <f>Q426/C426</f>
        <v>#REF!</v>
      </c>
      <c r="S426" s="17" t="e">
        <f>C426-E426</f>
        <v>#REF!</v>
      </c>
      <c r="T426" s="50" t="e">
        <f>S426/$C426</f>
        <v>#REF!</v>
      </c>
    </row>
    <row r="427">
      <c r="C427" s="59" t="e">
        <f>#REF!</f>
        <v>#REF!</v>
      </c>
      <c r="D427" s="50" t="e">
        <f>F427+H427+J427+L427+N427+P427+R427</f>
        <v>#REF!</v>
      </c>
      <c r="E427" s="25" t="e">
        <f>#REF!</f>
        <v>#REF!</v>
      </c>
      <c r="F427" s="50" t="e">
        <f>E427/C427</f>
        <v>#REF!</v>
      </c>
      <c r="G427" s="25" t="e">
        <f>#REF!</f>
        <v>#REF!</v>
      </c>
      <c r="H427" s="50" t="e">
        <f>G427/C427</f>
        <v>#REF!</v>
      </c>
      <c r="I427" s="25" t="e">
        <f>#REF!</f>
        <v>#REF!</v>
      </c>
      <c r="J427" s="50" t="e">
        <f>I427/C427</f>
        <v>#REF!</v>
      </c>
      <c r="K427" s="25" t="e">
        <f>#REF!</f>
        <v>#REF!</v>
      </c>
      <c r="L427" s="50" t="e">
        <f>K427/C427</f>
        <v>#REF!</v>
      </c>
      <c r="M427" s="25" t="e">
        <f>#REF!</f>
        <v>#REF!</v>
      </c>
      <c r="N427" s="50" t="e">
        <f>M427/C427</f>
        <v>#REF!</v>
      </c>
      <c r="O427" s="25" t="e">
        <f>#REF!</f>
        <v>#REF!</v>
      </c>
      <c r="P427" s="50" t="e">
        <f>O427/C427</f>
        <v>#REF!</v>
      </c>
      <c r="Q427" s="25" t="e">
        <f>#REF!</f>
        <v>#REF!</v>
      </c>
      <c r="R427" s="50" t="e">
        <f>Q427/C427</f>
        <v>#REF!</v>
      </c>
      <c r="S427" s="17" t="e">
        <f>C427-E427</f>
        <v>#REF!</v>
      </c>
      <c r="T427" s="50" t="e">
        <f>S427/$C427</f>
        <v>#REF!</v>
      </c>
    </row>
  </sheetData>
  <printOptions headings="true" gridLines="true"/>
  <pageMargins bottom="0.6" footer="0.28" header="0.25" left="0.43" right="0.44" top="0.53"/>
  <pageSetup paperSize="1" orientation="landscape" fitToHeight="6" scale="50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dimension ref="A1:IW15"/>
  <sheetViews>
    <sheetView zoomScale="100" topLeftCell="A1" workbookViewId="0" showGridLines="true" showRowColHeaders="false">
      <selection activeCell="Y2" sqref="Y2:Z2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6.7109375" hidden="false" outlineLevel="0"/>
    <col min="3" max="3" bestFit="false" customWidth="true" width="5.57421875" hidden="false" outlineLevel="0"/>
    <col min="4" max="4" bestFit="false" customWidth="true" width="7.57421875" hidden="false" outlineLevel="0"/>
    <col min="5" max="5" bestFit="false" customWidth="true" width="8.57421875" hidden="false" outlineLevel="0"/>
    <col min="6" max="6" bestFit="false" customWidth="true" width="10.7109375" hidden="false" outlineLevel="0"/>
    <col min="7" max="7" bestFit="false" customWidth="true" width="8.140625" hidden="false" outlineLevel="0"/>
    <col min="8" max="8" bestFit="false" customWidth="true" width="10.421875" hidden="false" outlineLevel="0"/>
    <col min="9" max="9" bestFit="false" customWidth="true" width="10.00390625" hidden="false" outlineLevel="0"/>
    <col min="10" max="10" bestFit="false" customWidth="true" width="12.140625" hidden="false" outlineLevel="0"/>
    <col min="11" max="11" bestFit="false" customWidth="true" width="7.8515625" hidden="false" outlineLevel="0"/>
    <col min="12" max="12" bestFit="false" customWidth="true" width="10.140625" hidden="false" outlineLevel="0"/>
    <col min="13" max="13" bestFit="false" customWidth="true" width="8.421875" hidden="false" outlineLevel="0"/>
    <col min="14" max="14" bestFit="false" customWidth="true" width="10.7109375" hidden="false" outlineLevel="0"/>
    <col min="15" max="15" bestFit="false" customWidth="true" width="11.421875" hidden="false" outlineLevel="0"/>
    <col min="16" max="16" bestFit="false" customWidth="true" width="13.57421875" hidden="false" outlineLevel="0"/>
    <col min="17" max="17" bestFit="false" customWidth="true" width="11.140625" hidden="false" outlineLevel="0"/>
    <col min="18" max="18" bestFit="false" customWidth="true" width="13.57421875" hidden="false" outlineLevel="0"/>
    <col min="19" max="19" bestFit="false" customWidth="true" width="11.421875" hidden="false" outlineLevel="0"/>
    <col min="20" max="20" bestFit="false" customWidth="true" width="13.57421875" hidden="false" outlineLevel="0"/>
    <col min="21" max="21" bestFit="false" customWidth="true" width="10.7109375" hidden="false" outlineLevel="0"/>
    <col min="22" max="22" bestFit="false" customWidth="true" width="13.00390625" hidden="false" outlineLevel="0"/>
    <col min="23" max="23" bestFit="false" customWidth="true" width="10.421875" hidden="false" outlineLevel="0"/>
    <col min="24" max="24" bestFit="false" customWidth="true" width="12.7109375" hidden="false" outlineLevel="0"/>
    <col min="25" max="25" bestFit="false" customWidth="true" width="9.140625" hidden="false" outlineLevel="0"/>
    <col min="26" max="26" bestFit="false" customWidth="true" width="11.28125" hidden="false" outlineLevel="0"/>
    <col min="27" max="27" bestFit="false" customWidth="true" width="7.8515625" hidden="false" outlineLevel="0"/>
    <col min="28" max="28" bestFit="false" customWidth="true" width="10.140625" hidden="false" outlineLevel="0"/>
  </cols>
  <sheetData>
    <row r="1" ht="15" customHeight="true">
      <c r="A1" s="7"/>
      <c r="B1" s="72" t="s">
        <v>173</v>
      </c>
      <c r="C1" s="76"/>
      <c r="D1" s="79"/>
      <c r="E1" s="82" t="s">
        <v>176</v>
      </c>
      <c r="F1" s="84"/>
      <c r="G1" s="84"/>
      <c r="H1" s="84"/>
      <c r="I1" s="84"/>
      <c r="J1" s="84"/>
      <c r="K1" s="84"/>
      <c r="L1" s="88"/>
      <c r="M1" s="90" t="s">
        <v>185</v>
      </c>
      <c r="N1" s="92"/>
      <c r="O1" s="92"/>
      <c r="P1" s="92"/>
      <c r="Q1" s="92"/>
      <c r="R1" s="92"/>
      <c r="S1" s="92"/>
      <c r="T1" s="96"/>
      <c r="U1" s="97" t="s">
        <v>194</v>
      </c>
      <c r="V1" s="100"/>
      <c r="W1" s="100"/>
      <c r="X1" s="101"/>
      <c r="Y1" s="102" t="s">
        <v>199</v>
      </c>
      <c r="Z1" s="103"/>
      <c r="AA1" s="103"/>
      <c r="AB1" s="104"/>
    </row>
    <row r="2" ht="15" customHeight="true">
      <c r="A2" s="8" t="s">
        <v>0</v>
      </c>
      <c r="B2" s="73" t="s">
        <v>174</v>
      </c>
      <c r="C2" s="24"/>
      <c r="D2" s="80" t="s">
        <v>175</v>
      </c>
      <c r="E2" s="83" t="s">
        <v>177</v>
      </c>
      <c r="F2" s="85" t="s">
        <v>178</v>
      </c>
      <c r="G2" s="86" t="s">
        <v>179</v>
      </c>
      <c r="H2" s="86" t="s">
        <v>180</v>
      </c>
      <c r="I2" s="87" t="s">
        <v>181</v>
      </c>
      <c r="J2" s="85" t="s">
        <v>182</v>
      </c>
      <c r="K2" s="86" t="s">
        <v>183</v>
      </c>
      <c r="L2" s="89" t="s">
        <v>184</v>
      </c>
      <c r="M2" s="91" t="s">
        <v>186</v>
      </c>
      <c r="N2" s="93" t="s">
        <v>187</v>
      </c>
      <c r="O2" s="94" t="s">
        <v>188</v>
      </c>
      <c r="P2" s="94" t="s">
        <v>189</v>
      </c>
      <c r="Q2" s="95" t="s">
        <v>190</v>
      </c>
      <c r="R2" s="93" t="s">
        <v>191</v>
      </c>
      <c r="S2" s="94" t="s">
        <v>192</v>
      </c>
      <c r="T2" s="94" t="s">
        <v>193</v>
      </c>
      <c r="U2" s="98" t="s">
        <v>195</v>
      </c>
      <c r="V2" s="85" t="s">
        <v>196</v>
      </c>
      <c r="W2" s="86" t="s">
        <v>197</v>
      </c>
      <c r="X2" s="89" t="s">
        <v>198</v>
      </c>
      <c r="Y2" s="87" t="s">
        <v>200</v>
      </c>
      <c r="Z2" s="85" t="s">
        <v>201</v>
      </c>
      <c r="AA2" s="86" t="s">
        <v>202</v>
      </c>
      <c r="AB2" s="89" t="s">
        <v>203</v>
      </c>
    </row>
    <row r="3" ht="12.75">
      <c r="A3" s="70" t="n">
        <v>1</v>
      </c>
      <c r="B3" s="74" t="n">
        <f>IF(ISERROR((E3+I3+M3+Q3+U3+Y3)/(E3+I3+M3+Q3+U3+Y3+G3+K3+O3+S3+W3+AA3)),"",(E3+I3+M3+Q3+U3+Y3)/(E3+I3+M3+Q3+U3+Y3+G3+K3+O3+S3+W3+AA3))</f>
        <v>0.747235561010677</v>
      </c>
      <c r="C3" s="77"/>
      <c r="D3" s="81" t="n">
        <f>IF(ISERROR((G3+K3+O3+S3+W3+AA3)/(E3+I3+M3+Q3+U3+Y3+G3+K3+O3+S3+W3+AA3)),"",(G3+K3+O3+S3+W3+AA3)/(E3+I3+M3+Q3+U3+Y3+G3+K3+O3+S3+W3+AA3))</f>
        <v>0.252764438989323</v>
      </c>
      <c r="E3" s="14" t="n">
        <v>247590</v>
      </c>
      <c r="F3" s="75" t="n">
        <f>IF(ISERROR(E3/(E3+G3)),"",(E3/(E3+G3)))</f>
        <v>0.738195403087069</v>
      </c>
      <c r="G3" s="14" t="n">
        <v>87809</v>
      </c>
      <c r="H3" s="75" t="n">
        <f>IF(ISERROR(G3/(E3+G3)),"",(G3/(E3+G3)))</f>
        <v>0.261804596912931</v>
      </c>
      <c r="I3" s="14" t="n">
        <v>258867</v>
      </c>
      <c r="J3" s="75" t="n">
        <f>IF(ISERROR(I3/(I3+K3)),"",(I3/(I3+K3)))</f>
        <v>0.800184848025866</v>
      </c>
      <c r="K3" s="14" t="n">
        <v>64642</v>
      </c>
      <c r="L3" s="81" t="n">
        <f>IF(ISERROR(K3/(I3+K3)),"",(K3/(I3+K3)))</f>
        <v>0.199815151974134</v>
      </c>
      <c r="M3" s="14" t="n">
        <v>241921</v>
      </c>
      <c r="N3" s="75" t="n">
        <f>IF(ISERROR(M3/(M3+O3)),"",(M3/(M3+O3)))</f>
        <v>0.739749442713382</v>
      </c>
      <c r="O3" s="14" t="n">
        <v>85110</v>
      </c>
      <c r="P3" s="75" t="n">
        <f>IF(ISERROR(O3/(M3+O3)),"",(O3/(M3+O3)))</f>
        <v>0.260250557286618</v>
      </c>
      <c r="Q3" s="14" t="n">
        <v>161674</v>
      </c>
      <c r="R3" s="75" t="n">
        <f>IF(ISERROR(Q3/(Q3+S3)),"",(Q3/(Q3+S3)))</f>
        <v>0.731314995499224</v>
      </c>
      <c r="S3" s="14" t="n">
        <v>59399</v>
      </c>
      <c r="T3" s="75" t="n">
        <f>IF(ISERROR(S3/(Q3+S3)),"",(S3/(Q3+S3)))</f>
        <v>0.268685004500776</v>
      </c>
      <c r="U3" s="99" t="n">
        <v>165446</v>
      </c>
      <c r="V3" s="75" t="n">
        <f>IF(ISERROR(U3/(U3+W3)),"",(U3/(U3+W3)))</f>
        <v>0.749417935732857</v>
      </c>
      <c r="W3" s="14" t="n">
        <v>55320</v>
      </c>
      <c r="X3" s="81" t="n">
        <f>IF(ISERROR(W3/(U3+W3)),"",(W3/(U3+W3)))</f>
        <v>0.250582064267143</v>
      </c>
      <c r="Y3" s="14" t="n">
        <v>132350</v>
      </c>
      <c r="Z3" s="75" t="n">
        <f>IF(ISERROR(Y3/(Y3+AA3)),"",(Y3/(Y3+AA3)))</f>
        <v>0.701586056275312</v>
      </c>
      <c r="AA3" s="14" t="n">
        <v>56294</v>
      </c>
      <c r="AB3" s="81" t="n">
        <f>IF(ISERROR(AA3/(Y3+AA3)),"",(AA3/(Y3+AA3)))</f>
        <v>0.298413943724688</v>
      </c>
    </row>
    <row r="4" ht="12.75">
      <c r="A4" s="71" t="n">
        <v>2</v>
      </c>
      <c r="B4" s="75" t="n">
        <f>IF(ISERROR((E4+I4+M4+Q4+U4+Y4)/(E4+I4+M4+Q4+U4+Y4+G4+K4+O4+S4+W4+AA4)),"",(E4+I4+M4+Q4+U4+Y4)/(E4+I4+M4+Q4+U4+Y4+G4+K4+O4+S4+W4+AA4))</f>
        <v>0.73613387741928</v>
      </c>
      <c r="C4" s="78"/>
      <c r="D4" s="75" t="n">
        <f>IF(ISERROR((G4+K4+O4+S4+W4+AA4)/(E4+I4+M4+Q4+U4+Y4+G4+K4+O4+S4+W4+AA4)),"",(G4+K4+O4+S4+W4+AA4)/(E4+I4+M4+Q4+U4+Y4+G4+K4+O4+S4+W4+AA4))</f>
        <v>0.26386612258072</v>
      </c>
      <c r="E4" s="14" t="n">
        <v>252539</v>
      </c>
      <c r="F4" s="75" t="n">
        <f>IF(ISERROR(E4/(E4+G4)),"",(E4/(E4+G4)))</f>
        <v>0.736495058225161</v>
      </c>
      <c r="G4" s="14" t="n">
        <v>90354</v>
      </c>
      <c r="H4" s="75" t="n">
        <f>IF(ISERROR(G4/(E4+G4)),"",(G4/(E4+G4)))</f>
        <v>0.263504941774839</v>
      </c>
      <c r="I4" s="14" t="n">
        <v>269926</v>
      </c>
      <c r="J4" s="75" t="n">
        <f>IF(ISERROR(I4/(I4+K4)),"",(I4/(I4+K4)))</f>
        <v>0.767917292548591</v>
      </c>
      <c r="K4" s="14" t="n">
        <v>81578</v>
      </c>
      <c r="L4" s="75" t="n">
        <f>IF(ISERROR(K4/(I4+K4)),"",(K4/(I4+K4)))</f>
        <v>0.232082707451409</v>
      </c>
      <c r="M4" s="14" t="n">
        <v>248633</v>
      </c>
      <c r="N4" s="75" t="n">
        <f>IF(ISERROR(M4/(M4+O4)),"",(M4/(M4+O4)))</f>
        <v>0.74597807367581</v>
      </c>
      <c r="O4" s="14" t="n">
        <v>84665</v>
      </c>
      <c r="P4" s="75" t="n">
        <f>IF(ISERROR(O4/(M4+O4)),"",(O4/(M4+O4)))</f>
        <v>0.25402192632419</v>
      </c>
      <c r="Q4" s="14" t="n">
        <v>181400</v>
      </c>
      <c r="R4" s="75" t="n">
        <f>IF(ISERROR(Q4/(Q4+S4)),"",(Q4/(Q4+S4)))</f>
        <v>0.725014188535663</v>
      </c>
      <c r="S4" s="14" t="n">
        <v>68802</v>
      </c>
      <c r="T4" s="75" t="n">
        <f>IF(ISERROR(S4/(Q4+S4)),"",(S4/(Q4+S4)))</f>
        <v>0.274985811464337</v>
      </c>
      <c r="U4" s="14" t="n">
        <v>184853</v>
      </c>
      <c r="V4" s="75" t="n">
        <f>IF(ISERROR(U4/(U4+W4)),"",(U4/(U4+W4)))</f>
        <v>0.741012587188327</v>
      </c>
      <c r="W4" s="14" t="n">
        <v>64607</v>
      </c>
      <c r="X4" s="75" t="n">
        <f>IF(ISERROR(W4/(U4+W4)),"",(W4/(U4+W4)))</f>
        <v>0.258987412811673</v>
      </c>
      <c r="Y4" s="14" t="n">
        <v>139856</v>
      </c>
      <c r="Z4" s="75" t="n">
        <f>IF(ISERROR(Y4/(Y4+AA4)),"",(Y4/(Y4+AA4)))</f>
        <v>0.67347577565575</v>
      </c>
      <c r="AA4" s="14" t="n">
        <v>67807</v>
      </c>
      <c r="AB4" s="75" t="n">
        <f>IF(ISERROR(AA4/(Y4+AA4)),"",(AA4/(Y4+AA4)))</f>
        <v>0.32652422434425</v>
      </c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</row>
    <row r="5" ht="12.75">
      <c r="A5" s="71" t="n">
        <v>3</v>
      </c>
      <c r="B5" s="75" t="n">
        <f>IF(ISERROR((E5+I5+M5+Q5+U5+Y5)/(E5+I5+M5+Q5+U5+Y5+G5+K5+O5+S5+W5+AA5)),"",(E5+I5+M5+Q5+U5+Y5)/(E5+I5+M5+Q5+U5+Y5+G5+K5+O5+S5+W5+AA5))</f>
        <v>0.56012609480458</v>
      </c>
      <c r="C5" s="77"/>
      <c r="D5" s="75" t="n">
        <f>IF(ISERROR((G5+K5+O5+S5+W5+AA5)/(E5+I5+M5+Q5+U5+Y5+G5+K5+O5+S5+W5+AA5)),"",(G5+K5+O5+S5+W5+AA5)/(E5+I5+M5+Q5+U5+Y5+G5+K5+O5+S5+W5+AA5))</f>
        <v>0.43987390519542</v>
      </c>
      <c r="E5" s="14" t="n">
        <v>267666</v>
      </c>
      <c r="F5" s="75" t="n">
        <f>IF(ISERROR(E5/(E5+G5)),"",(E5/(E5+G5)))</f>
        <v>0.585105778352927</v>
      </c>
      <c r="G5" s="14" t="n">
        <v>189800</v>
      </c>
      <c r="H5" s="75" t="n">
        <f>IF(ISERROR(G5/(E5+G5)),"",(G5/(E5+G5)))</f>
        <v>0.414894221647073</v>
      </c>
      <c r="I5" s="14" t="n">
        <v>218017</v>
      </c>
      <c r="J5" s="75" t="n">
        <f>IF(ISERROR(I5/(I5+K5)),"",(I5/(I5+K5)))</f>
        <v>0.553478902166269</v>
      </c>
      <c r="K5" s="14" t="n">
        <v>175886</v>
      </c>
      <c r="L5" s="75" t="n">
        <f>IF(ISERROR(K5/(I5+K5)),"",(K5/(I5+K5)))</f>
        <v>0.446521097833731</v>
      </c>
      <c r="M5" s="14" t="n">
        <v>257910</v>
      </c>
      <c r="N5" s="75" t="n">
        <f>IF(ISERROR(M5/(M5+O5)),"",(M5/(M5+O5)))</f>
        <v>0.569041294160217</v>
      </c>
      <c r="O5" s="14" t="n">
        <v>195326</v>
      </c>
      <c r="P5" s="75" t="n">
        <f>IF(ISERROR(O5/(M5+O5)),"",(O5/(M5+O5)))</f>
        <v>0.430958705839783</v>
      </c>
      <c r="Q5" s="14" t="n">
        <v>208569</v>
      </c>
      <c r="R5" s="75" t="n">
        <f>IF(ISERROR(Q5/(Q5+S5)),"",(Q5/(Q5+S5)))</f>
        <v>0.58250385414572</v>
      </c>
      <c r="S5" s="14" t="n">
        <v>149487</v>
      </c>
      <c r="T5" s="75" t="n">
        <f>IF(ISERROR(S5/(Q5+S5)),"",(S5/(Q5+S5)))</f>
        <v>0.41749614585428</v>
      </c>
      <c r="U5" s="14" t="n">
        <v>213174</v>
      </c>
      <c r="V5" s="75" t="n">
        <f>IF(ISERROR(U5/(U5+W5)),"",(U5/(U5+W5)))</f>
        <v>0.59859487144927</v>
      </c>
      <c r="W5" s="14" t="n">
        <v>142950</v>
      </c>
      <c r="X5" s="75" t="n">
        <f>IF(ISERROR(W5/(U5+W5)),"",(W5/(U5+W5)))</f>
        <v>0.40140512855073</v>
      </c>
      <c r="Y5" s="14" t="n">
        <v>110969</v>
      </c>
      <c r="Z5" s="75" t="n">
        <f>IF(ISERROR(Y5/(Y5+AA5)),"",(Y5/(Y5+AA5)))</f>
        <v>0.427102818126535</v>
      </c>
      <c r="AA5" s="14" t="n">
        <v>148849</v>
      </c>
      <c r="AB5" s="75" t="n">
        <f>IF(ISERROR(AA5/(Y5+AA5)),"",(AA5/(Y5+AA5)))</f>
        <v>0.572897181873465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</row>
    <row r="6" ht="12.75">
      <c r="A6" s="71" t="n">
        <v>4</v>
      </c>
      <c r="B6" s="75" t="n">
        <f>IF(ISERROR((E6+I6+M6+Q6+U6+Y6)/(E6+I6+M6+Q6+U6+Y6+G6+K6+O6+S6+W6+AA6)),"",(E6+I6+M6+Q6+U6+Y6)/(E6+I6+M6+Q6+U6+Y6+G6+K6+O6+S6+W6+AA6))</f>
        <v>0.455140967684008</v>
      </c>
      <c r="C6" s="78"/>
      <c r="D6" s="75" t="n">
        <f>IF(ISERROR((G6+K6+O6+S6+W6+AA6)/(E6+I6+M6+Q6+U6+Y6+G6+K6+O6+S6+W6+AA6)),"",(G6+K6+O6+S6+W6+AA6)/(E6+I6+M6+Q6+U6+Y6+G6+K6+O6+S6+W6+AA6))</f>
        <v>0.544859032315992</v>
      </c>
      <c r="E6" s="14" t="n">
        <v>209181</v>
      </c>
      <c r="F6" s="75" t="n">
        <f>IF(ISERROR(E6/(E6+G6)),"",(E6/(E6+G6)))</f>
        <v>0.495891690452033</v>
      </c>
      <c r="G6" s="14" t="n">
        <v>212647</v>
      </c>
      <c r="H6" s="75" t="n">
        <f>IF(ISERROR(G6/(E6+G6)),"",(G6/(E6+G6)))</f>
        <v>0.504108309547967</v>
      </c>
      <c r="I6" s="14" t="n">
        <v>148634</v>
      </c>
      <c r="J6" s="75" t="n">
        <f>IF(ISERROR(I6/(I6+K6)),"",(I6/(I6+K6)))</f>
        <v>0.431587536187277</v>
      </c>
      <c r="K6" s="14" t="n">
        <v>195755</v>
      </c>
      <c r="L6" s="75" t="n">
        <f>IF(ISERROR(K6/(I6+K6)),"",(K6/(I6+K6)))</f>
        <v>0.568412463812723</v>
      </c>
      <c r="M6" s="14" t="n">
        <v>194963</v>
      </c>
      <c r="N6" s="75" t="n">
        <f>IF(ISERROR(M6/(M6+O6)),"",(M6/(M6+O6)))</f>
        <v>0.46406723825211</v>
      </c>
      <c r="O6" s="14" t="n">
        <v>225155</v>
      </c>
      <c r="P6" s="75" t="n">
        <f>IF(ISERROR(O6/(M6+O6)),"",(O6/(M6+O6)))</f>
        <v>0.53593276174789</v>
      </c>
      <c r="Q6" s="14" t="n">
        <v>152735</v>
      </c>
      <c r="R6" s="75" t="n">
        <f>IF(ISERROR(Q6/(Q6+S6)),"",(Q6/(Q6+S6)))</f>
        <v>0.469868546940709</v>
      </c>
      <c r="S6" s="14" t="n">
        <v>172324</v>
      </c>
      <c r="T6" s="75" t="n">
        <f>IF(ISERROR(S6/(Q6+S6)),"",(S6/(Q6+S6)))</f>
        <v>0.530131453059291</v>
      </c>
      <c r="U6" s="14" t="n">
        <v>157943</v>
      </c>
      <c r="V6" s="75" t="n">
        <f>IF(ISERROR(U6/(U6+W6)),"",(U6/(U6+W6)))</f>
        <v>0.489014867701606</v>
      </c>
      <c r="W6" s="14" t="n">
        <v>165039</v>
      </c>
      <c r="X6" s="75" t="n">
        <f>IF(ISERROR(W6/(U6+W6)),"",(W6/(U6+W6)))</f>
        <v>0.510985132298394</v>
      </c>
      <c r="Y6" s="14" t="n">
        <v>69248</v>
      </c>
      <c r="Z6" s="75" t="n">
        <f>IF(ISERROR(Y6/(Y6+AA6)),"",(Y6/(Y6+AA6)))</f>
        <v>0.322251591526749</v>
      </c>
      <c r="AA6" s="14" t="n">
        <v>145640</v>
      </c>
      <c r="AB6" s="75" t="n">
        <f>IF(ISERROR(AA6/(Y6+AA6)),"",(AA6/(Y6+AA6)))</f>
        <v>0.677748408473251</v>
      </c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ht="12.75">
      <c r="A7" s="71" t="n">
        <v>5</v>
      </c>
      <c r="B7" s="75" t="n">
        <f>IF(ISERROR((E7+I7+M7+Q7+U7+Y7)/(E7+I7+M7+Q7+U7+Y7+G7+K7+O7+S7+W7+AA7)),"",(E7+I7+M7+Q7+U7+Y7)/(E7+I7+M7+Q7+U7+Y7+G7+K7+O7+S7+W7+AA7))</f>
        <v>0.503933546078283</v>
      </c>
      <c r="C7" s="77"/>
      <c r="D7" s="75" t="n">
        <f>IF(ISERROR((G7+K7+O7+S7+W7+AA7)/(E7+I7+M7+Q7+U7+Y7+G7+K7+O7+S7+W7+AA7)),"",(G7+K7+O7+S7+W7+AA7)/(E7+I7+M7+Q7+U7+Y7+G7+K7+O7+S7+W7+AA7))</f>
        <v>0.496066453921717</v>
      </c>
      <c r="E7" s="14" t="n">
        <v>217313</v>
      </c>
      <c r="F7" s="75" t="n">
        <f>IF(ISERROR(E7/(E7+G7)),"",(E7/(E7+G7)))</f>
        <v>0.502518221844014</v>
      </c>
      <c r="G7" s="14" t="n">
        <v>215135</v>
      </c>
      <c r="H7" s="75" t="n">
        <f>IF(ISERROR(G7/(E7+G7)),"",(G7/(E7+G7)))</f>
        <v>0.497481778155986</v>
      </c>
      <c r="I7" s="14" t="n">
        <v>187593</v>
      </c>
      <c r="J7" s="75" t="n">
        <f>IF(ISERROR(I7/(I7+K7)),"",(I7/(I7+K7)))</f>
        <v>0.516527571651601</v>
      </c>
      <c r="K7" s="14" t="n">
        <v>175588</v>
      </c>
      <c r="L7" s="75" t="n">
        <f>IF(ISERROR(K7/(I7+K7)),"",(K7/(I7+K7)))</f>
        <v>0.483472428348399</v>
      </c>
      <c r="M7" s="14" t="n">
        <v>213351</v>
      </c>
      <c r="N7" s="75" t="n">
        <f>IF(ISERROR(M7/(M7+O7)),"",(M7/(M7+O7)))</f>
        <v>0.498185664649182</v>
      </c>
      <c r="O7" s="14" t="n">
        <v>214905</v>
      </c>
      <c r="P7" s="75" t="n">
        <f>IF(ISERROR(O7/(M7+O7)),"",(O7/(M7+O7)))</f>
        <v>0.501814335350818</v>
      </c>
      <c r="Q7" s="14" t="n">
        <v>177522</v>
      </c>
      <c r="R7" s="75" t="n">
        <f>IF(ISERROR(Q7/(Q7+S7)),"",(Q7/(Q7+S7)))</f>
        <v>0.522094353550831</v>
      </c>
      <c r="S7" s="14" t="n">
        <v>162497</v>
      </c>
      <c r="T7" s="75" t="n">
        <f>IF(ISERROR(S7/(Q7+S7)),"",(S7/(Q7+S7)))</f>
        <v>0.477905646449169</v>
      </c>
      <c r="U7" s="14" t="n">
        <v>184476</v>
      </c>
      <c r="V7" s="75" t="n">
        <f>IF(ISERROR(U7/(U7+W7)),"",(U7/(U7+W7)))</f>
        <v>0.546636047114601</v>
      </c>
      <c r="W7" s="14" t="n">
        <v>152999</v>
      </c>
      <c r="X7" s="75" t="n">
        <f>IF(ISERROR(W7/(U7+W7)),"",(W7/(U7+W7)))</f>
        <v>0.453363952885399</v>
      </c>
      <c r="Y7" s="14" t="n">
        <v>101777</v>
      </c>
      <c r="Z7" s="75" t="n">
        <f>IF(ISERROR(Y7/(Y7+AA7)),"",(Y7/(Y7+AA7)))</f>
        <v>0.414076072142006</v>
      </c>
      <c r="AA7" s="14" t="n">
        <v>144016</v>
      </c>
      <c r="AB7" s="75" t="n">
        <f>IF(ISERROR(AA7/(Y7+AA7)),"",(AA7/(Y7+AA7)))</f>
        <v>0.585923927857994</v>
      </c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ht="12.75">
      <c r="A8" s="71" t="n">
        <v>6</v>
      </c>
      <c r="B8" s="75" t="n">
        <f>IF(ISERROR((E8+I8+M8+Q8+U8+Y8)/(E8+I8+M8+Q8+U8+Y8+G8+K8+O8+S8+W8+AA8)),"",(E8+I8+M8+Q8+U8+Y8)/(E8+I8+M8+Q8+U8+Y8+G8+K8+O8+S8+W8+AA8))</f>
        <v>0.555475847773709</v>
      </c>
      <c r="C8" s="78"/>
      <c r="D8" s="75" t="n">
        <f>IF(ISERROR((G8+K8+O8+S8+W8+AA8)/(E8+I8+M8+Q8+U8+Y8+G8+K8+O8+S8+W8+AA8)),"",(G8+K8+O8+S8+W8+AA8)/(E8+I8+M8+Q8+U8+Y8+G8+K8+O8+S8+W8+AA8))</f>
        <v>0.444524152226291</v>
      </c>
      <c r="E8" s="14" t="n">
        <v>247397</v>
      </c>
      <c r="F8" s="75" t="n">
        <f>IF(ISERROR(E8/(E8+G8)),"",(E8/(E8+G8)))</f>
        <v>0.55981037720906</v>
      </c>
      <c r="G8" s="14" t="n">
        <v>194533</v>
      </c>
      <c r="H8" s="75" t="n">
        <f>IF(ISERROR(G8/(E8+G8)),"",(G8/(E8+G8)))</f>
        <v>0.44018962279094</v>
      </c>
      <c r="I8" s="14" t="n">
        <v>212726</v>
      </c>
      <c r="J8" s="75" t="n">
        <f>IF(ISERROR(I8/(I8+K8)),"",(I8/(I8+K8)))</f>
        <v>0.561979235463504</v>
      </c>
      <c r="K8" s="14" t="n">
        <v>165804</v>
      </c>
      <c r="L8" s="75" t="n">
        <f>IF(ISERROR(K8/(I8+K8)),"",(K8/(I8+K8)))</f>
        <v>0.438020764536496</v>
      </c>
      <c r="M8" s="14" t="n">
        <v>242611</v>
      </c>
      <c r="N8" s="75" t="n">
        <f>IF(ISERROR(M8/(M8+O8)),"",(M8/(M8+O8)))</f>
        <v>0.558255175016337</v>
      </c>
      <c r="O8" s="14" t="n">
        <v>191977</v>
      </c>
      <c r="P8" s="75" t="n">
        <f>IF(ISERROR(O8/(M8+O8)),"",(O8/(M8+O8)))</f>
        <v>0.441744824983663</v>
      </c>
      <c r="Q8" s="14" t="n">
        <v>197693</v>
      </c>
      <c r="R8" s="75" t="n">
        <f>IF(ISERROR(Q8/(Q8+S8)),"",(Q8/(Q8+S8)))</f>
        <v>0.585027269687294</v>
      </c>
      <c r="S8" s="14" t="n">
        <v>140228</v>
      </c>
      <c r="T8" s="75" t="n">
        <f>IF(ISERROR(S8/(Q8+S8)),"",(S8/(Q8+S8)))</f>
        <v>0.414972730312706</v>
      </c>
      <c r="U8" s="14" t="n">
        <v>200029</v>
      </c>
      <c r="V8" s="75" t="n">
        <f>IF(ISERROR(U8/(U8+W8)),"",(U8/(U8+W8)))</f>
        <v>0.595932752780368</v>
      </c>
      <c r="W8" s="14" t="n">
        <v>135628</v>
      </c>
      <c r="X8" s="75" t="n">
        <f>IF(ISERROR(W8/(U8+W8)),"",(W8/(U8+W8)))</f>
        <v>0.404067247219632</v>
      </c>
      <c r="Y8" s="14" t="n">
        <v>104390</v>
      </c>
      <c r="Z8" s="75" t="n">
        <f>IF(ISERROR(Y8/(Y8+AA8)),"",(Y8/(Y8+AA8)))</f>
        <v>0.434220159062926</v>
      </c>
      <c r="AA8" s="14" t="n">
        <v>136018</v>
      </c>
      <c r="AB8" s="75" t="n">
        <f>IF(ISERROR(AA8/(Y8+AA8)),"",(AA8/(Y8+AA8)))</f>
        <v>0.565779840937074</v>
      </c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ht="12.75">
      <c r="A9" s="71" t="n">
        <v>7</v>
      </c>
      <c r="B9" s="75" t="n">
        <f>IF(ISERROR((E9+I9+M9+Q9+U9+Y9)/(E9+I9+M9+Q9+U9+Y9+G9+K9+O9+S9+W9+AA9)),"",(E9+I9+M9+Q9+U9+Y9)/(E9+I9+M9+Q9+U9+Y9+G9+K9+O9+S9+W9+AA9))</f>
        <v>0.610297058153336</v>
      </c>
      <c r="C9" s="77"/>
      <c r="D9" s="75" t="n">
        <f>IF(ISERROR((G9+K9+O9+S9+W9+AA9)/(E9+I9+M9+Q9+U9+Y9+G9+K9+O9+S9+W9+AA9)),"",(G9+K9+O9+S9+W9+AA9)/(E9+I9+M9+Q9+U9+Y9+G9+K9+O9+S9+W9+AA9))</f>
        <v>0.389702941846664</v>
      </c>
      <c r="E9" s="14" t="n">
        <v>279880</v>
      </c>
      <c r="F9" s="75" t="n">
        <f>IF(ISERROR(E9/(E9+G9)),"",(E9/(E9+G9)))</f>
        <v>0.625107486414834</v>
      </c>
      <c r="G9" s="14" t="n">
        <v>167851</v>
      </c>
      <c r="H9" s="75" t="n">
        <f>IF(ISERROR(G9/(E9+G9)),"",(G9/(E9+G9)))</f>
        <v>0.374892513585166</v>
      </c>
      <c r="I9" s="14" t="n">
        <v>220941</v>
      </c>
      <c r="J9" s="75" t="n">
        <f>IF(ISERROR(I9/(I9+K9)),"",(I9/(I9+K9)))</f>
        <v>0.60950586495702</v>
      </c>
      <c r="K9" s="14" t="n">
        <v>141551</v>
      </c>
      <c r="L9" s="75" t="n">
        <f>IF(ISERROR(K9/(I9+K9)),"",(K9/(I9+K9)))</f>
        <v>0.39049413504298</v>
      </c>
      <c r="M9" s="14" t="n">
        <v>270111</v>
      </c>
      <c r="N9" s="75" t="n">
        <f>IF(ISERROR(M9/(M9+O9)),"",(M9/(M9+O9)))</f>
        <v>0.611669942662524</v>
      </c>
      <c r="O9" s="14" t="n">
        <v>171485</v>
      </c>
      <c r="P9" s="75" t="n">
        <f>IF(ISERROR(O9/(M9+O9)),"",(O9/(M9+O9)))</f>
        <v>0.388330057337476</v>
      </c>
      <c r="Q9" s="14" t="n">
        <v>220804</v>
      </c>
      <c r="R9" s="75" t="n">
        <f>IF(ISERROR(Q9/(Q9+S9)),"",(Q9/(Q9+S9)))</f>
        <v>0.631559678162103</v>
      </c>
      <c r="S9" s="14" t="n">
        <v>128813</v>
      </c>
      <c r="T9" s="75" t="n">
        <f>IF(ISERROR(S9/(Q9+S9)),"",(S9/(Q9+S9)))</f>
        <v>0.368440321837897</v>
      </c>
      <c r="U9" s="14" t="n">
        <v>224951</v>
      </c>
      <c r="V9" s="75" t="n">
        <f>IF(ISERROR(U9/(U9+W9)),"",(U9/(U9+W9)))</f>
        <v>0.647739903134592</v>
      </c>
      <c r="W9" s="14" t="n">
        <v>122335</v>
      </c>
      <c r="X9" s="75" t="n">
        <f>IF(ISERROR(W9/(U9+W9)),"",(W9/(U9+W9)))</f>
        <v>0.352260096865408</v>
      </c>
      <c r="Y9" s="14" t="n">
        <v>117116</v>
      </c>
      <c r="Z9" s="75" t="n">
        <f>IF(ISERROR(Y9/(Y9+AA9)),"",(Y9/(Y9+AA9)))</f>
        <v>0.494627833902085</v>
      </c>
      <c r="AA9" s="14" t="n">
        <v>119660</v>
      </c>
      <c r="AB9" s="75" t="n">
        <f>IF(ISERROR(AA9/(Y9+AA9)),"",(AA9/(Y9+AA9)))</f>
        <v>0.505372166097915</v>
      </c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</row>
    <row r="10" ht="12.75">
      <c r="A10" s="71" t="n">
        <v>8</v>
      </c>
      <c r="B10" s="75" t="n">
        <f>IF(ISERROR((E10+I10+M10+Q10+U10+Y10)/(E10+I10+M10+Q10+U10+Y10+G10+K10+O10+S10+W10+AA10)),"",(E10+I10+M10+Q10+U10+Y10)/(E10+I10+M10+Q10+U10+Y10+G10+K10+O10+S10+W10+AA10))</f>
        <v>0.413383483845742</v>
      </c>
      <c r="C10" s="78"/>
      <c r="D10" s="75" t="n">
        <f>IF(ISERROR((G10+K10+O10+S10+W10+AA10)/(E10+I10+M10+Q10+U10+Y10+G10+K10+O10+S10+W10+AA10)),"",(G10+K10+O10+S10+W10+AA10)/(E10+I10+M10+Q10+U10+Y10+G10+K10+O10+S10+W10+AA10))</f>
        <v>0.586616516154258</v>
      </c>
      <c r="E10" s="14" t="n">
        <v>148256</v>
      </c>
      <c r="F10" s="75" t="n">
        <f>IF(ISERROR(E10/(E10+G10)),"",(E10/(E10+G10)))</f>
        <v>0.383313295843837</v>
      </c>
      <c r="G10" s="14" t="n">
        <v>238519</v>
      </c>
      <c r="H10" s="75" t="n">
        <f>IF(ISERROR(G10/(E10+G10)),"",(G10/(E10+G10)))</f>
        <v>0.616686704156163</v>
      </c>
      <c r="I10" s="14" t="n">
        <v>157213</v>
      </c>
      <c r="J10" s="75" t="n">
        <f>IF(ISERROR(I10/(I10+K10)),"",(I10/(I10+K10)))</f>
        <v>0.473857125203076</v>
      </c>
      <c r="K10" s="14" t="n">
        <v>174560</v>
      </c>
      <c r="L10" s="75" t="n">
        <f>IF(ISERROR(K10/(I10+K10)),"",(K10/(I10+K10)))</f>
        <v>0.526142874796924</v>
      </c>
      <c r="M10" s="14" t="n">
        <v>145648</v>
      </c>
      <c r="N10" s="75" t="n">
        <f>IF(ISERROR(M10/(M10+O10)),"",(M10/(M10+O10)))</f>
        <v>0.384991343192842</v>
      </c>
      <c r="O10" s="14" t="n">
        <v>232667</v>
      </c>
      <c r="P10" s="75" t="n">
        <f>IF(ISERROR(O10/(M10+O10)),"",(O10/(M10+O10)))</f>
        <v>0.615008656807158</v>
      </c>
      <c r="Q10" s="14" t="n">
        <v>119455</v>
      </c>
      <c r="R10" s="75" t="n">
        <f>IF(ISERROR(Q10/(Q10+S10)),"",(Q10/(Q10+S10)))</f>
        <v>0.421456141465032</v>
      </c>
      <c r="S10" s="14" t="n">
        <v>163979</v>
      </c>
      <c r="T10" s="75" t="n">
        <f>IF(ISERROR(S10/(Q10+S10)),"",(S10/(Q10+S10)))</f>
        <v>0.578543858534968</v>
      </c>
      <c r="U10" s="14" t="n">
        <v>123061</v>
      </c>
      <c r="V10" s="75" t="n">
        <f>IF(ISERROR(U10/(U10+W10)),"",(U10/(U10+W10)))</f>
        <v>0.438106325184323</v>
      </c>
      <c r="W10" s="14" t="n">
        <v>157832</v>
      </c>
      <c r="X10" s="75" t="n">
        <f>IF(ISERROR(W10/(U10+W10)),"",(W10/(U10+W10)))</f>
        <v>0.561893674815677</v>
      </c>
      <c r="Y10" s="14" t="n">
        <v>76030</v>
      </c>
      <c r="Z10" s="75" t="n">
        <f>IF(ISERROR(Y10/(Y10+AA10)),"",(Y10/(Y10+AA10)))</f>
        <v>0.378876973369479</v>
      </c>
      <c r="AA10" s="14" t="n">
        <v>124642</v>
      </c>
      <c r="AB10" s="75" t="n">
        <f>IF(ISERROR(AA10/(Y10+AA10)),"",(AA10/(Y10+AA10)))</f>
        <v>0.621123026630521</v>
      </c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</row>
    <row r="11" ht="12.75">
      <c r="A11" s="71" t="n">
        <v>9</v>
      </c>
      <c r="B11" s="75" t="n">
        <f>IF(ISERROR((E11+I11+M11+Q11+U11+Y11)/(E11+I11+M11+Q11+U11+Y11+G11+K11+O11+S11+W11+AA11)),"",(E11+I11+M11+Q11+U11+Y11)/(E11+I11+M11+Q11+U11+Y11+G11+K11+O11+S11+W11+AA11))</f>
        <v>0.460412634435421</v>
      </c>
      <c r="C11" s="77"/>
      <c r="D11" s="75" t="n">
        <f>IF(ISERROR((G11+K11+O11+S11+W11+AA11)/(E11+I11+M11+Q11+U11+Y11+G11+K11+O11+S11+W11+AA11)),"",(G11+K11+O11+S11+W11+AA11)/(E11+I11+M11+Q11+U11+Y11+G11+K11+O11+S11+W11+AA11))</f>
        <v>0.539587365564579</v>
      </c>
      <c r="E11" s="14" t="n">
        <v>195626</v>
      </c>
      <c r="F11" s="75" t="n">
        <f>IF(ISERROR(E11/(E11+G11)),"",(E11/(E11+G11)))</f>
        <v>0.476115839456385</v>
      </c>
      <c r="G11" s="14" t="n">
        <v>215253</v>
      </c>
      <c r="H11" s="75" t="n">
        <f>IF(ISERROR(G11/(E11+G11)),"",(G11/(E11+G11)))</f>
        <v>0.523884160543615</v>
      </c>
      <c r="I11" s="14" t="n">
        <v>162857</v>
      </c>
      <c r="J11" s="75" t="n">
        <f>IF(ISERROR(I11/(I11+K11)),"",(I11/(I11+K11)))</f>
        <v>0.472521797159478</v>
      </c>
      <c r="K11" s="14" t="n">
        <v>181798</v>
      </c>
      <c r="L11" s="75" t="n">
        <f>IF(ISERROR(K11/(I11+K11)),"",(K11/(I11+K11)))</f>
        <v>0.527478202840522</v>
      </c>
      <c r="M11" s="14" t="n">
        <v>183226</v>
      </c>
      <c r="N11" s="75" t="n">
        <f>IF(ISERROR(M11/(M11+O11)),"",(M11/(M11+O11)))</f>
        <v>0.450619637046893</v>
      </c>
      <c r="O11" s="14" t="n">
        <v>223383</v>
      </c>
      <c r="P11" s="75" t="n">
        <f>IF(ISERROR(O11/(M11+O11)),"",(O11/(M11+O11)))</f>
        <v>0.549380362953107</v>
      </c>
      <c r="Q11" s="14" t="n">
        <v>149541</v>
      </c>
      <c r="R11" s="75" t="n">
        <f>IF(ISERROR(Q11/(Q11+S11)),"",(Q11/(Q11+S11)))</f>
        <v>0.474361373779925</v>
      </c>
      <c r="S11" s="14" t="n">
        <v>165706</v>
      </c>
      <c r="T11" s="75" t="n">
        <f>IF(ISERROR(S11/(Q11+S11)),"",(S11/(Q11+S11)))</f>
        <v>0.525638626220075</v>
      </c>
      <c r="U11" s="14" t="n">
        <v>153576</v>
      </c>
      <c r="V11" s="75" t="n">
        <f>IF(ISERROR(U11/(U11+W11)),"",(U11/(U11+W11)))</f>
        <v>0.491176000255861</v>
      </c>
      <c r="W11" s="14" t="n">
        <v>159094</v>
      </c>
      <c r="X11" s="75" t="n">
        <f>IF(ISERROR(W11/(U11+W11)),"",(W11/(U11+W11)))</f>
        <v>0.508823999744139</v>
      </c>
      <c r="Y11" s="14" t="n">
        <v>78154</v>
      </c>
      <c r="Z11" s="75" t="n">
        <f>IF(ISERROR(Y11/(Y11+AA11)),"",(Y11/(Y11+AA11)))</f>
        <v>0.364150591743547</v>
      </c>
      <c r="AA11" s="14" t="n">
        <v>136466</v>
      </c>
      <c r="AB11" s="75" t="n">
        <f>IF(ISERROR(AA11/(Y11+AA11)),"",(AA11/(Y11+AA11)))</f>
        <v>0.635849408256453</v>
      </c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</row>
    <row r="12" ht="12.75">
      <c r="A12" s="71" t="n">
        <v>10</v>
      </c>
      <c r="B12" s="75" t="n">
        <f>IF(ISERROR((E12+I12+M12+Q12+U12+Y12)/(E12+I12+M12+Q12+U12+Y12+G12+K12+O12+S12+W12+AA12)),"",(E12+I12+M12+Q12+U12+Y12)/(E12+I12+M12+Q12+U12+Y12+G12+K12+O12+S12+W12+AA12))</f>
        <v>0.379492344072009</v>
      </c>
      <c r="C12" s="78"/>
      <c r="D12" s="75" t="n">
        <f>IF(ISERROR((G12+K12+O12+S12+W12+AA12)/(E12+I12+M12+Q12+U12+Y12+G12+K12+O12+S12+W12+AA12)),"",(G12+K12+O12+S12+W12+AA12)/(E12+I12+M12+Q12+U12+Y12+G12+K12+O12+S12+W12+AA12))</f>
        <v>0.620507655927991</v>
      </c>
      <c r="E12" s="14" t="n">
        <v>161736</v>
      </c>
      <c r="F12" s="75" t="n">
        <f>IF(ISERROR(E12/(E12+G12)),"",(E12/(E12+G12)))</f>
        <v>0.352784897100043</v>
      </c>
      <c r="G12" s="14" t="n">
        <v>296719</v>
      </c>
      <c r="H12" s="75" t="n">
        <f>IF(ISERROR(G12/(E12+G12)),"",(G12/(E12+G12)))</f>
        <v>0.647215102899957</v>
      </c>
      <c r="I12" s="14" t="n">
        <v>156182</v>
      </c>
      <c r="J12" s="75" t="n">
        <f>IF(ISERROR(I12/(I12+K12)),"",(I12/(I12+K12)))</f>
        <v>0.427453212837117</v>
      </c>
      <c r="K12" s="14" t="n">
        <v>209196</v>
      </c>
      <c r="L12" s="75" t="n">
        <f>IF(ISERROR(K12/(I12+K12)),"",(K12/(I12+K12)))</f>
        <v>0.572546787162883</v>
      </c>
      <c r="M12" s="14" t="n">
        <v>162126</v>
      </c>
      <c r="N12" s="75" t="n">
        <f>IF(ISERROR(M12/(M12+O12)),"",(M12/(M12+O12)))</f>
        <v>0.360521950286637</v>
      </c>
      <c r="O12" s="14" t="n">
        <v>287572</v>
      </c>
      <c r="P12" s="75" t="n">
        <f>IF(ISERROR(O12/(M12+O12)),"",(O12/(M12+O12)))</f>
        <v>0.639478049713363</v>
      </c>
      <c r="Q12" s="14" t="n">
        <v>135883</v>
      </c>
      <c r="R12" s="75" t="n">
        <f>IF(ISERROR(Q12/(Q12+S12)),"",(Q12/(Q12+S12)))</f>
        <v>0.402017141859688</v>
      </c>
      <c r="S12" s="14" t="n">
        <v>202120</v>
      </c>
      <c r="T12" s="75" t="n">
        <f>IF(ISERROR(S12/(Q12+S12)),"",(S12/(Q12+S12)))</f>
        <v>0.597982858140312</v>
      </c>
      <c r="U12" s="14" t="n">
        <v>138169</v>
      </c>
      <c r="V12" s="75" t="n">
        <f>IF(ISERROR(U12/(U12+W12)),"",(U12/(U12+W12)))</f>
        <v>0.413409810363296</v>
      </c>
      <c r="W12" s="14" t="n">
        <v>196049</v>
      </c>
      <c r="X12" s="75" t="n">
        <f>IF(ISERROR(W12/(U12+W12)),"",(W12/(U12+W12)))</f>
        <v>0.586590189636704</v>
      </c>
      <c r="Y12" s="14" t="n">
        <v>75283</v>
      </c>
      <c r="Z12" s="75" t="n">
        <f>IF(ISERROR(Y12/(Y12+AA12)),"",(Y12/(Y12+AA12)))</f>
        <v>0.31401411505606</v>
      </c>
      <c r="AA12" s="14" t="n">
        <v>164461</v>
      </c>
      <c r="AB12" s="75" t="n">
        <f>IF(ISERROR(AA12/(Y12+AA12)),"",(AA12/(Y12+AA12)))</f>
        <v>0.68598588494394</v>
      </c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</row>
    <row r="13" ht="12.75">
      <c r="A13" s="71" t="n">
        <v>11</v>
      </c>
      <c r="B13" s="75" t="n">
        <f>IF(ISERROR((E13+I13+M13+Q13+U13+Y13)/(E13+I13+M13+Q13+U13+Y13+G13+K13+O13+S13+W13+AA13)),"",(E13+I13+M13+Q13+U13+Y13)/(E13+I13+M13+Q13+U13+Y13+G13+K13+O13+S13+W13+AA13))</f>
        <v>0.536833617859737</v>
      </c>
      <c r="C13" s="77"/>
      <c r="D13" s="75" t="n">
        <f>IF(ISERROR((G13+K13+O13+S13+W13+AA13)/(E13+I13+M13+Q13+U13+Y13+G13+K13+O13+S13+W13+AA13)),"",(G13+K13+O13+S13+W13+AA13)/(E13+I13+M13+Q13+U13+Y13+G13+K13+O13+S13+W13+AA13))</f>
        <v>0.463166382140263</v>
      </c>
      <c r="E13" s="14" t="n">
        <v>209487</v>
      </c>
      <c r="F13" s="75" t="n">
        <f>IF(ISERROR(E13/(E13+G13)),"",(E13/(E13+G13)))</f>
        <v>0.497965228222475</v>
      </c>
      <c r="G13" s="14" t="n">
        <v>211199</v>
      </c>
      <c r="H13" s="75" t="n">
        <f>IF(ISERROR(G13/(E13+G13)),"",(G13/(E13+G13)))</f>
        <v>0.502034771777525</v>
      </c>
      <c r="I13" s="14" t="n">
        <v>228246</v>
      </c>
      <c r="J13" s="75" t="n">
        <f>IF(ISERROR(I13/(I13+K13)),"",(I13/(I13+K13)))</f>
        <v>0.589641249002178</v>
      </c>
      <c r="K13" s="14" t="n">
        <v>158847</v>
      </c>
      <c r="L13" s="75" t="n">
        <f>IF(ISERROR(K13/(I13+K13)),"",(K13/(I13+K13)))</f>
        <v>0.410358750997822</v>
      </c>
      <c r="M13" s="14" t="n">
        <v>212959</v>
      </c>
      <c r="N13" s="75" t="n">
        <f>IF(ISERROR(M13/(M13+O13)),"",(M13/(M13+O13)))</f>
        <v>0.513721166974637</v>
      </c>
      <c r="O13" s="14" t="n">
        <v>201583</v>
      </c>
      <c r="P13" s="75" t="n">
        <f>IF(ISERROR(O13/(M13+O13)),"",(O13/(M13+O13)))</f>
        <v>0.486278833025363</v>
      </c>
      <c r="Q13" s="14" t="n">
        <v>171371</v>
      </c>
      <c r="R13" s="75" t="n">
        <f>IF(ISERROR(Q13/(Q13+S13)),"",(Q13/(Q13+S13)))</f>
        <v>0.536755493748277</v>
      </c>
      <c r="S13" s="14" t="n">
        <v>147901</v>
      </c>
      <c r="T13" s="75" t="n">
        <f>IF(ISERROR(S13/(Q13+S13)),"",(S13/(Q13+S13)))</f>
        <v>0.463244506251723</v>
      </c>
      <c r="U13" s="14" t="n">
        <v>177413</v>
      </c>
      <c r="V13" s="75" t="n">
        <f>IF(ISERROR(U13/(U13+W13)),"",(U13/(U13+W13)))</f>
        <v>0.558964196146139</v>
      </c>
      <c r="W13" s="14" t="n">
        <v>139983</v>
      </c>
      <c r="X13" s="75" t="n">
        <f>IF(ISERROR(W13/(U13+W13)),"",(W13/(U13+W13)))</f>
        <v>0.441035803853861</v>
      </c>
      <c r="Y13" s="14" t="n">
        <v>130380</v>
      </c>
      <c r="Z13" s="75" t="n">
        <f>IF(ISERROR(Y13/(Y13+AA13)),"",(Y13/(Y13+AA13)))</f>
        <v>0.530694649093529</v>
      </c>
      <c r="AA13" s="14" t="n">
        <v>115298</v>
      </c>
      <c r="AB13" s="75" t="n">
        <f>IF(ISERROR(AA13/(Y13+AA13)),"",(AA13/(Y13+AA13)))</f>
        <v>0.469305350906471</v>
      </c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</row>
    <row r="14" ht="12.75">
      <c r="A14" s="71" t="n">
        <v>12</v>
      </c>
      <c r="B14" s="75" t="n">
        <f>IF(ISERROR((E14+I14+M14+Q14+U14+Y14)/(E14+I14+M14+Q14+U14+Y14+G14+K14+O14+S14+W14+AA14)),"",(E14+I14+M14+Q14+U14+Y14)/(E14+I14+M14+Q14+U14+Y14+G14+K14+O14+S14+W14+AA14))</f>
        <v>0.424737363568155</v>
      </c>
      <c r="C14" s="78"/>
      <c r="D14" s="75" t="n">
        <f>IF(ISERROR((G14+K14+O14+S14+W14+AA14)/(E14+I14+M14+Q14+U14+Y14+G14+K14+O14+S14+W14+AA14)),"",(G14+K14+O14+S14+W14+AA14)/(E14+I14+M14+Q14+U14+Y14+G14+K14+O14+S14+W14+AA14))</f>
        <v>0.575262636431845</v>
      </c>
      <c r="E14" s="14" t="n">
        <v>183440</v>
      </c>
      <c r="F14" s="75" t="n">
        <f>IF(ISERROR(E14/(E14+G14)),"",(E14/(E14+G14)))</f>
        <v>0.404531350959174</v>
      </c>
      <c r="G14" s="14" t="n">
        <v>270023</v>
      </c>
      <c r="H14" s="75" t="n">
        <f>IF(ISERROR(G14/(E14+G14)),"",(G14/(E14+G14)))</f>
        <v>0.595468649040826</v>
      </c>
      <c r="I14" s="14" t="n">
        <v>175089</v>
      </c>
      <c r="J14" s="75" t="n">
        <f>IF(ISERROR(I14/(I14+K14)),"",(I14/(I14+K14)))</f>
        <v>0.457242168158695</v>
      </c>
      <c r="K14" s="14" t="n">
        <v>207835</v>
      </c>
      <c r="L14" s="75" t="n">
        <f>IF(ISERROR(K14/(I14+K14)),"",(K14/(I14+K14)))</f>
        <v>0.542757831841305</v>
      </c>
      <c r="M14" s="14" t="n">
        <v>182641</v>
      </c>
      <c r="N14" s="75" t="n">
        <f>IF(ISERROR(M14/(M14+O14)),"",(M14/(M14+O14)))</f>
        <v>0.405512938642747</v>
      </c>
      <c r="O14" s="14" t="n">
        <v>267754</v>
      </c>
      <c r="P14" s="75" t="n">
        <f>IF(ISERROR(O14/(M14+O14)),"",(O14/(M14+O14)))</f>
        <v>0.594487061357253</v>
      </c>
      <c r="Q14" s="14" t="n">
        <v>156395</v>
      </c>
      <c r="R14" s="75" t="n">
        <f>IF(ISERROR(Q14/(Q14+S14)),"",(Q14/(Q14+S14)))</f>
        <v>0.437941385663962</v>
      </c>
      <c r="S14" s="14" t="n">
        <v>200719</v>
      </c>
      <c r="T14" s="75" t="n">
        <f>IF(ISERROR(S14/(Q14+S14)),"",(S14/(Q14+S14)))</f>
        <v>0.562058614336038</v>
      </c>
      <c r="U14" s="14" t="n">
        <v>158549</v>
      </c>
      <c r="V14" s="75" t="n">
        <f>IF(ISERROR(U14/(U14+W14)),"",(U14/(U14+W14)))</f>
        <v>0.447690096541286</v>
      </c>
      <c r="W14" s="14" t="n">
        <v>195600</v>
      </c>
      <c r="X14" s="75" t="n">
        <f>IF(ISERROR(W14/(U14+W14)),"",(W14/(U14+W14)))</f>
        <v>0.552309903458714</v>
      </c>
      <c r="Y14" s="14" t="n">
        <v>101151</v>
      </c>
      <c r="Z14" s="75" t="n">
        <f>IF(ISERROR(Y14/(Y14+AA14)),"",(Y14/(Y14+AA14)))</f>
        <v>0.395528983013733</v>
      </c>
      <c r="AA14" s="14" t="n">
        <v>154585</v>
      </c>
      <c r="AB14" s="75" t="n">
        <f>IF(ISERROR(AA14/(Y14+AA14)),"",(AA14/(Y14+AA14)))</f>
        <v>0.604471016986267</v>
      </c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</row>
    <row r="15" ht="12.75">
      <c r="A15" s="71" t="n">
        <v>13</v>
      </c>
      <c r="B15" s="75" t="n">
        <f>IF(ISERROR((E15+I15+M15+Q15+U15+Y15)/(E15+I15+M15+Q15+U15+Y15+G15+K15+O15+S15+W15+AA15)),"",(E15+I15+M15+Q15+U15+Y15)/(E15+I15+M15+Q15+U15+Y15+G15+K15+O15+S15+W15+AA15))</f>
        <v>0.424506854720643</v>
      </c>
      <c r="C15" s="77"/>
      <c r="D15" s="75" t="n">
        <f>IF(ISERROR((G15+K15+O15+S15+W15+AA15)/(E15+I15+M15+Q15+U15+Y15+G15+K15+O15+S15+W15+AA15)),"",(G15+K15+O15+S15+W15+AA15)/(E15+I15+M15+Q15+U15+Y15+G15+K15+O15+S15+W15+AA15))</f>
        <v>0.575493145279357</v>
      </c>
      <c r="E15" s="14" t="n">
        <v>163949</v>
      </c>
      <c r="F15" s="75" t="n">
        <f>IF(ISERROR(E15/(E15+G15)),"",(E15/(E15+G15)))</f>
        <v>0.400087363311802</v>
      </c>
      <c r="G15" s="14" t="n">
        <v>245834</v>
      </c>
      <c r="H15" s="75" t="n">
        <f>IF(ISERROR(G15/(E15+G15)),"",(G15/(E15+G15)))</f>
        <v>0.599912636688198</v>
      </c>
      <c r="I15" s="14" t="n">
        <v>162472</v>
      </c>
      <c r="J15" s="75" t="n">
        <f>IF(ISERROR(I15/(I15+K15)),"",(I15/(I15+K15)))</f>
        <v>0.478712057372847</v>
      </c>
      <c r="K15" s="14" t="n">
        <v>176922</v>
      </c>
      <c r="L15" s="75" t="n">
        <f>IF(ISERROR(K15/(I15+K15)),"",(K15/(I15+K15)))</f>
        <v>0.521287942627153</v>
      </c>
      <c r="M15" s="14" t="n">
        <v>160370</v>
      </c>
      <c r="N15" s="75" t="n">
        <f>IF(ISERROR(M15/(M15+O15)),"",(M15/(M15+O15)))</f>
        <v>0.39663244536009</v>
      </c>
      <c r="O15" s="14" t="n">
        <v>243959</v>
      </c>
      <c r="P15" s="75" t="n">
        <f>IF(ISERROR(O15/(M15+O15)),"",(O15/(M15+O15)))</f>
        <v>0.60336755463991</v>
      </c>
      <c r="Q15" s="14" t="n">
        <v>134407</v>
      </c>
      <c r="R15" s="75" t="n">
        <f>IF(ISERROR(Q15/(Q15+S15)),"",(Q15/(Q15+S15)))</f>
        <v>0.436120160421561</v>
      </c>
      <c r="S15" s="14" t="n">
        <v>173781</v>
      </c>
      <c r="T15" s="75" t="n">
        <f>IF(ISERROR(S15/(Q15+S15)),"",(S15/(Q15+S15)))</f>
        <v>0.563879839578439</v>
      </c>
      <c r="U15" s="14" t="n">
        <v>137495</v>
      </c>
      <c r="V15" s="75" t="n">
        <f>IF(ISERROR(U15/(U15+W15)),"",(U15/(U15+W15)))</f>
        <v>0.448860668581875</v>
      </c>
      <c r="W15" s="14" t="n">
        <v>168825</v>
      </c>
      <c r="X15" s="75" t="n">
        <f>IF(ISERROR(W15/(U15+W15)),"",(W15/(U15+W15)))</f>
        <v>0.551139331418125</v>
      </c>
      <c r="Y15" s="14" t="n">
        <v>83636</v>
      </c>
      <c r="Z15" s="75" t="n">
        <f>IF(ISERROR(Y15/(Y15+AA15)),"",(Y15/(Y15+AA15)))</f>
        <v>0.386775743506028</v>
      </c>
      <c r="AA15" s="14" t="n">
        <v>132603</v>
      </c>
      <c r="AB15" s="75" t="n">
        <f>IF(ISERROR(AA15/(Y15+AA15)),"",(AA15/(Y15+AA15)))</f>
        <v>0.613224256493972</v>
      </c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</row>
  </sheetData>
  <mergeCells>
    <mergeCell ref="M1:T1"/>
    <mergeCell ref="U1:X1"/>
    <mergeCell ref="Y1:AB1"/>
    <mergeCell ref="B1:D1"/>
    <mergeCell ref="E1:L1"/>
  </mergeCells>
  <pageMargins bottom="0.75" footer="0.3" header="0.3" left="0.7" right="0.7" top="0.75"/>
</worksheet>
</file>

<file path=xl/worksheets/sheet15.xml><?xml version="1.0" encoding="utf-8"?>
<worksheet xmlns:r="http://schemas.openxmlformats.org/officeDocument/2006/relationships" xmlns="http://schemas.openxmlformats.org/spreadsheetml/2006/main">
  <dimension ref="A1:LG15"/>
  <sheetViews>
    <sheetView zoomScale="100" topLeftCell="A10" workbookViewId="0" showGridLines="true" showRowColHeaders="false">
      <selection activeCell="L18" sqref="L18:L18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5.710937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7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1" max="41" bestFit="false" customWidth="true" width="9.140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9" max="59" bestFit="false" customWidth="true" width="10.851562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7"/>
      <c r="B1" s="72" t="s">
        <v>204</v>
      </c>
      <c r="C1" s="76"/>
      <c r="D1" s="76"/>
      <c r="E1" s="79"/>
      <c r="F1" s="84" t="s">
        <v>207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8"/>
      <c r="R1" s="90" t="s">
        <v>214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6"/>
      <c r="AH1" s="97" t="s">
        <v>223</v>
      </c>
      <c r="AI1" s="100"/>
      <c r="AJ1" s="100"/>
      <c r="AK1" s="100"/>
      <c r="AL1" s="100"/>
      <c r="AM1" s="100"/>
      <c r="AN1" s="100"/>
      <c r="AO1" s="101"/>
      <c r="AP1" s="110" t="s">
        <v>230</v>
      </c>
      <c r="AQ1" s="110"/>
      <c r="AR1" s="110"/>
      <c r="AS1" s="110"/>
      <c r="AT1" s="110"/>
      <c r="AU1" s="110"/>
      <c r="AV1" s="110"/>
      <c r="AW1" s="110"/>
      <c r="AX1" s="102" t="s">
        <v>239</v>
      </c>
      <c r="AY1" s="103"/>
      <c r="AZ1" s="103"/>
      <c r="BA1" s="103"/>
      <c r="BB1" s="103"/>
      <c r="BC1" s="103"/>
      <c r="BD1" s="103"/>
      <c r="BE1" s="104"/>
      <c r="BF1" s="111" t="s">
        <v>244</v>
      </c>
      <c r="BG1" s="113"/>
      <c r="BH1" s="113"/>
      <c r="BI1" s="113"/>
      <c r="BJ1" s="113"/>
      <c r="BK1" s="113"/>
    </row>
    <row r="2" ht="15" customHeight="true">
      <c r="A2" s="8" t="s">
        <v>0</v>
      </c>
      <c r="B2" s="73" t="s">
        <v>174</v>
      </c>
      <c r="C2" s="105" t="s">
        <v>205</v>
      </c>
      <c r="D2" s="107" t="s">
        <v>175</v>
      </c>
      <c r="E2" s="80" t="s">
        <v>206</v>
      </c>
      <c r="F2" s="109" t="s">
        <v>177</v>
      </c>
      <c r="G2" s="85" t="s">
        <v>178</v>
      </c>
      <c r="H2" s="86" t="s">
        <v>208</v>
      </c>
      <c r="I2" s="86" t="s">
        <v>209</v>
      </c>
      <c r="J2" s="95" t="s">
        <v>210</v>
      </c>
      <c r="K2" s="93" t="s">
        <v>211</v>
      </c>
      <c r="L2" s="86" t="s">
        <v>212</v>
      </c>
      <c r="M2" s="86" t="s">
        <v>213</v>
      </c>
      <c r="N2" s="87" t="s">
        <v>181</v>
      </c>
      <c r="O2" s="85" t="s">
        <v>182</v>
      </c>
      <c r="P2" s="86" t="s">
        <v>183</v>
      </c>
      <c r="Q2" s="89" t="s">
        <v>184</v>
      </c>
      <c r="R2" s="91" t="s">
        <v>186</v>
      </c>
      <c r="S2" s="93" t="s">
        <v>187</v>
      </c>
      <c r="T2" s="94" t="s">
        <v>188</v>
      </c>
      <c r="U2" s="94" t="s">
        <v>189</v>
      </c>
      <c r="V2" s="95" t="s">
        <v>190</v>
      </c>
      <c r="W2" s="93" t="s">
        <v>191</v>
      </c>
      <c r="X2" s="94" t="s">
        <v>192</v>
      </c>
      <c r="Y2" s="94" t="s">
        <v>193</v>
      </c>
      <c r="Z2" s="95" t="s">
        <v>215</v>
      </c>
      <c r="AA2" s="93" t="s">
        <v>216</v>
      </c>
      <c r="AB2" s="86" t="s">
        <v>217</v>
      </c>
      <c r="AC2" s="86" t="s">
        <v>218</v>
      </c>
      <c r="AD2" s="95" t="s">
        <v>219</v>
      </c>
      <c r="AE2" s="93" t="s">
        <v>220</v>
      </c>
      <c r="AF2" s="86" t="s">
        <v>221</v>
      </c>
      <c r="AG2" s="86" t="s">
        <v>222</v>
      </c>
      <c r="AH2" s="98" t="s">
        <v>195</v>
      </c>
      <c r="AI2" s="85" t="s">
        <v>196</v>
      </c>
      <c r="AJ2" s="86" t="s">
        <v>224</v>
      </c>
      <c r="AK2" s="86" t="s">
        <v>225</v>
      </c>
      <c r="AL2" s="95" t="s">
        <v>226</v>
      </c>
      <c r="AM2" s="93" t="s">
        <v>227</v>
      </c>
      <c r="AN2" s="86" t="s">
        <v>228</v>
      </c>
      <c r="AO2" s="89" t="s">
        <v>229</v>
      </c>
      <c r="AP2" s="93" t="s">
        <v>231</v>
      </c>
      <c r="AQ2" s="93" t="s">
        <v>232</v>
      </c>
      <c r="AR2" s="86" t="s">
        <v>233</v>
      </c>
      <c r="AS2" s="86" t="s">
        <v>234</v>
      </c>
      <c r="AT2" s="95" t="s">
        <v>235</v>
      </c>
      <c r="AU2" s="93" t="s">
        <v>236</v>
      </c>
      <c r="AV2" s="86" t="s">
        <v>237</v>
      </c>
      <c r="AW2" s="86" t="s">
        <v>238</v>
      </c>
      <c r="AX2" s="91" t="s">
        <v>240</v>
      </c>
      <c r="AY2" s="93" t="s">
        <v>241</v>
      </c>
      <c r="AZ2" s="86" t="s">
        <v>242</v>
      </c>
      <c r="BA2" s="86" t="s">
        <v>243</v>
      </c>
      <c r="BB2" s="87" t="s">
        <v>200</v>
      </c>
      <c r="BC2" s="85" t="s">
        <v>201</v>
      </c>
      <c r="BD2" s="86" t="s">
        <v>202</v>
      </c>
      <c r="BE2" s="89" t="s">
        <v>203</v>
      </c>
      <c r="BF2" s="112" t="s">
        <v>245</v>
      </c>
      <c r="BG2" s="112" t="s">
        <v>246</v>
      </c>
      <c r="BH2" s="114" t="s">
        <v>247</v>
      </c>
      <c r="BI2" s="114" t="s">
        <v>248</v>
      </c>
      <c r="BJ2" s="115" t="s">
        <v>249</v>
      </c>
      <c r="BK2" s="115" t="s">
        <v>250</v>
      </c>
    </row>
    <row r="3" ht="12.75">
      <c r="A3" s="70" t="n">
        <v>1</v>
      </c>
      <c r="B3" s="99" t="n">
        <f>((F3+R3)*1.3)+((V3+AH3+AP3+AX3)*0.65)+((J3)*2.6)+((Z3+AL3+AT3+BB3)*0.65)+((N3+AD3)*1.3)</f>
        <v>2672708.35</v>
      </c>
      <c r="C3" s="106" t="n">
        <f>B3/(B3+D3)</f>
        <v>0.75907482737009</v>
      </c>
      <c r="D3" s="14" t="n">
        <f>((H3+T3)*1.3)+((X3+AJ3+AR3+AZ3)*0.65)+((L3)*2.6)+((AB3+AN3+AV3+BD3)*0.65)+((P3+AF3)*1.3)</f>
        <v>848299.4</v>
      </c>
      <c r="E3" s="108" t="n">
        <f>D3/(B3+D3)</f>
        <v>0.24092517262991</v>
      </c>
      <c r="F3" s="14" t="n">
        <f>'Focused Minority Races'!E3</f>
        <v>247590</v>
      </c>
      <c r="G3" s="75" t="n">
        <f>IF(ISERROR(F3/(F3+H3)),"",(F3/(F3+H3)))</f>
        <v>0.738195403087069</v>
      </c>
      <c r="H3" s="14" t="n">
        <f>'Focused Minority Races'!G3</f>
        <v>87809</v>
      </c>
      <c r="I3" s="75" t="n">
        <f>IF(ISERROR(H3/(F3+H3)),"",(H3/(F3+H3)))</f>
        <v>0.261804596912931</v>
      </c>
      <c r="J3" s="14" t="n">
        <v>222556</v>
      </c>
      <c r="K3" s="75" t="n">
        <f>IF(ISERROR(J3/(J3+L3)),"",(J3/(J3+L3)))</f>
        <v>0.749291298287669</v>
      </c>
      <c r="L3" s="14" t="n">
        <v>74466</v>
      </c>
      <c r="M3" s="75" t="n">
        <f>IF(ISERROR(L3/(J3+L3)),"",(L3/(J3+L3)))</f>
        <v>0.250708701712331</v>
      </c>
      <c r="N3" s="14" t="n">
        <f>'Focused Minority Races'!I3</f>
        <v>258867</v>
      </c>
      <c r="O3" s="75" t="n">
        <f>IF(ISERROR(N3/(N3+P3)),"",(N3/(N3+P3)))</f>
        <v>0.800184848025866</v>
      </c>
      <c r="P3" s="14" t="n">
        <f>'Focused Minority Races'!K3</f>
        <v>64642</v>
      </c>
      <c r="Q3" s="81" t="n">
        <f>IF(ISERROR(P3/(N3+P3)),"",(P3/(N3+P3)))</f>
        <v>0.199815151974134</v>
      </c>
      <c r="R3" s="14" t="n">
        <f>'Focused Minority Races'!M3</f>
        <v>241921</v>
      </c>
      <c r="S3" s="75" t="n">
        <f>IF(ISERROR(R3/(R3+T3)),"",(R3/(R3+T3)))</f>
        <v>0.739749442713382</v>
      </c>
      <c r="T3" s="14" t="n">
        <f>'Focused Minority Races'!O3</f>
        <v>85110</v>
      </c>
      <c r="U3" s="75" t="n">
        <f>IF(ISERROR(T3/(R3+T3)),"",(T3/(R3+T3)))</f>
        <v>0.260250557286618</v>
      </c>
      <c r="V3" s="14" t="n">
        <f>'Focused Minority Races'!Q3</f>
        <v>161674</v>
      </c>
      <c r="W3" s="75" t="n">
        <f>IF(ISERROR(V3/(V3+X3)),"",(V3/(V3+X3)))</f>
        <v>0.731314995499224</v>
      </c>
      <c r="X3" s="14" t="n">
        <f>'Focused Minority Races'!S3</f>
        <v>59399</v>
      </c>
      <c r="Y3" s="75" t="n">
        <f>IF(ISERROR(X3/(V3+X3)),"",(X3/(V3+X3)))</f>
        <v>0.268685004500776</v>
      </c>
      <c r="Z3" s="14" t="n">
        <v>151579</v>
      </c>
      <c r="AA3" s="75" t="n">
        <f>IF(ISERROR(Z3/(Z3+AB3)),"",(Z3/(Z3+AB3)))</f>
        <v>0.798376690069999</v>
      </c>
      <c r="AB3" s="14" t="n">
        <v>38280</v>
      </c>
      <c r="AC3" s="75" t="n">
        <f>IF(ISERROR(AB3/(Z3+AB3)),"",(AB3/(Z3+AB3)))</f>
        <v>0.201623309930001</v>
      </c>
      <c r="AD3" s="14" t="n">
        <v>261173</v>
      </c>
      <c r="AE3" s="75" t="n">
        <f>IF(ISERROR(AD3/(AD3+AF3)),"",(AD3/(AD3+AF3)))</f>
        <v>0.836069299767592</v>
      </c>
      <c r="AF3" s="14" t="n">
        <v>51209</v>
      </c>
      <c r="AG3" s="75" t="n">
        <f>IF(ISERROR(AF3/(AD3+AF3)),"",(AF3/(AD3+AF3)))</f>
        <v>0.163930700232408</v>
      </c>
      <c r="AH3" s="99" t="n">
        <f>'Focused Minority Races'!U3</f>
        <v>165446</v>
      </c>
      <c r="AI3" s="75" t="n">
        <f>IF(ISERROR(AH3/(AH3+AJ3)),"",(AH3/(AH3+AJ3)))</f>
        <v>0.749417935732857</v>
      </c>
      <c r="AJ3" s="14" t="n">
        <f>'Focused Minority Races'!W3</f>
        <v>55320</v>
      </c>
      <c r="AK3" s="75" t="n">
        <f>IF(ISERROR(AJ3/(AH3+AJ3)),"",(AJ3/(AH3+AJ3)))</f>
        <v>0.250582064267143</v>
      </c>
      <c r="AL3" s="14" t="n">
        <v>138151</v>
      </c>
      <c r="AM3" s="75" t="n">
        <f>IF(ISERROR(AL3/(AL3+AN3)),"",(AL3/(AL3+AN3)))</f>
        <v>0.708528435812353</v>
      </c>
      <c r="AN3" s="14" t="n">
        <v>56832</v>
      </c>
      <c r="AO3" s="81" t="n">
        <f>IF(ISERROR(AN3/(AL3+AN3)),"",(AN3/(AL3+AN3)))</f>
        <v>0.291471564187647</v>
      </c>
      <c r="AP3" s="14" t="n">
        <v>154947</v>
      </c>
      <c r="AQ3" s="75" t="n">
        <f>IF(ISERROR(AP3/(AP3+AR3)),"",(AP3/(AP3+AR3)))</f>
        <v>0.733230488214612</v>
      </c>
      <c r="AR3" s="14" t="n">
        <v>56374</v>
      </c>
      <c r="AS3" s="75" t="n">
        <f>IF(ISERROR(AR3/(AP3+AR3)),"",(AR3/(AP3+AR3)))</f>
        <v>0.266769511785388</v>
      </c>
      <c r="AT3" s="14" t="n">
        <v>134116</v>
      </c>
      <c r="AU3" s="75" t="n">
        <f>IF(ISERROR(AT3/(AT3+AV3)),"",(AT3/(AT3+AV3)))</f>
        <v>0.715640290917628</v>
      </c>
      <c r="AV3" s="14" t="n">
        <v>53291</v>
      </c>
      <c r="AW3" s="75" t="n">
        <f>IF(ISERROR(AV3/(AT3+AV3)),"",(AV3/(AT3+AV3)))</f>
        <v>0.284359709082372</v>
      </c>
      <c r="AX3" s="99" t="n">
        <v>164270</v>
      </c>
      <c r="AY3" s="75" t="n">
        <f>IF(ISERROR(AX3/(AX3+AZ3)),"",(AX3/(AX3+AZ3)))</f>
        <v>0.753007077633943</v>
      </c>
      <c r="AZ3" s="14" t="n">
        <v>53882</v>
      </c>
      <c r="BA3" s="75" t="n">
        <f>IF(ISERROR(AZ3/(AX3+AZ3)),"",(AZ3/(AX3+AZ3)))</f>
        <v>0.246992922366057</v>
      </c>
      <c r="BB3" s="14" t="n">
        <f>'Focused Minority Races'!Y3</f>
        <v>132350</v>
      </c>
      <c r="BC3" s="75" t="n">
        <f>IF(ISERROR(BB3/(BB3+BD3)),"",(BB3/(BB3+BD3)))</f>
        <v>0.701586056275312</v>
      </c>
      <c r="BD3" s="14" t="n">
        <f>'Focused Minority Races'!AA3</f>
        <v>56294</v>
      </c>
      <c r="BE3" s="81" t="n">
        <f>IF(ISERROR(BD3/(BB3+BD3)),"",(BD3/(BB3+BD3)))</f>
        <v>0.298413943724688</v>
      </c>
      <c r="BF3" s="25" t="n">
        <v>31459</v>
      </c>
      <c r="BG3" s="75" t="n">
        <f>IF(ISERROR(BF3/($BF3+$BH3+$BJ3)),"",(BF3/($BF3+$BH3+$BJ3)))</f>
        <v>0.322792148493213</v>
      </c>
      <c r="BH3" s="25" t="n">
        <v>25990</v>
      </c>
      <c r="BI3" s="75" t="n">
        <f>IF(ISERROR(BH3/($BF3+$BH3+$BJ3)),"",(BH3/($BF3+$BH3+$BJ3)))</f>
        <v>0.266676243343355</v>
      </c>
      <c r="BJ3" s="25" t="n">
        <v>40010</v>
      </c>
      <c r="BK3" s="75" t="n">
        <f>IF(ISERROR(BJ3/($BF3+$BH3+$BJ3)),"",(BJ3/($BF3+$BH3+$BJ3)))</f>
        <v>0.410531608163433</v>
      </c>
    </row>
    <row r="4" ht="12.75">
      <c r="A4" s="71" t="n">
        <v>2</v>
      </c>
      <c r="B4" s="14" t="n">
        <f>((F4+R4)*1.3)+((V4+AH4+AP4+AX4)*0.65)+((J4)*2.6)+((Z4+AL4+AT4+BB4)*0.65)+((N4+AD4)*1.3)</f>
        <v>2824597.1</v>
      </c>
      <c r="C4" s="75" t="n">
        <f>B4/(B4+D4)</f>
        <v>0.744013184793246</v>
      </c>
      <c r="D4" s="14" t="n">
        <f>((H4+T4)*1.3)+((X4+AJ4+AR4+AZ4)*0.65)+((L4)*2.6)+((AB4+AN4+AV4+BD4)*0.65)+((P4+AF4)*1.3)</f>
        <v>971837.1</v>
      </c>
      <c r="E4" s="75" t="n">
        <f>D4/(B4+D4)</f>
        <v>0.255986815206754</v>
      </c>
      <c r="F4" s="14" t="n">
        <f>'Focused Minority Races'!E4</f>
        <v>252539</v>
      </c>
      <c r="G4" s="75" t="n">
        <f>IF(ISERROR(F4/(F4+H4)),"",(F4/(F4+H4)))</f>
        <v>0.736495058225161</v>
      </c>
      <c r="H4" s="14" t="n">
        <f>'Focused Minority Races'!G4</f>
        <v>90354</v>
      </c>
      <c r="I4" s="75" t="n">
        <f>IF(ISERROR(H4/(F4+H4)),"",(H4/(F4+H4)))</f>
        <v>0.263504941774839</v>
      </c>
      <c r="J4" s="14" t="n">
        <v>234302</v>
      </c>
      <c r="K4" s="75" t="n">
        <f>IF(ISERROR(J4/(J4+L4)),"",(J4/(J4+L4)))</f>
        <v>0.730092452659689</v>
      </c>
      <c r="L4" s="14" t="n">
        <v>86619</v>
      </c>
      <c r="M4" s="75" t="n">
        <f>IF(ISERROR(L4/(J4+L4)),"",(L4/(J4+L4)))</f>
        <v>0.269907547340311</v>
      </c>
      <c r="N4" s="14" t="n">
        <f>'Focused Minority Races'!I4</f>
        <v>269926</v>
      </c>
      <c r="O4" s="75" t="n">
        <f>IF(ISERROR(N4/(N4+P4)),"",(N4/(N4+P4)))</f>
        <v>0.767917292548591</v>
      </c>
      <c r="P4" s="14" t="n">
        <f>'Focused Minority Races'!K4</f>
        <v>81578</v>
      </c>
      <c r="Q4" s="75" t="n">
        <f>IF(ISERROR(P4/(N4+P4)),"",(P4/(N4+P4)))</f>
        <v>0.232082707451409</v>
      </c>
      <c r="R4" s="14" t="n">
        <f>'Focused Minority Races'!M4</f>
        <v>248633</v>
      </c>
      <c r="S4" s="75" t="n">
        <f>IF(ISERROR(R4/(R4+T4)),"",(R4/(R4+T4)))</f>
        <v>0.74597807367581</v>
      </c>
      <c r="T4" s="14" t="n">
        <f>'Focused Minority Races'!O4</f>
        <v>84665</v>
      </c>
      <c r="U4" s="75" t="n">
        <f>IF(ISERROR(T4/(R4+T4)),"",(T4/(R4+T4)))</f>
        <v>0.25402192632419</v>
      </c>
      <c r="V4" s="14" t="n">
        <f>'Focused Minority Races'!Q4</f>
        <v>181400</v>
      </c>
      <c r="W4" s="75" t="n">
        <f>IF(ISERROR(V4/(V4+X4)),"",(V4/(V4+X4)))</f>
        <v>0.725014188535663</v>
      </c>
      <c r="X4" s="14" t="n">
        <f>'Focused Minority Races'!S4</f>
        <v>68802</v>
      </c>
      <c r="Y4" s="75" t="n">
        <f>IF(ISERROR(X4/(V4+X4)),"",(X4/(V4+X4)))</f>
        <v>0.274985811464337</v>
      </c>
      <c r="Z4" s="14" t="n">
        <v>162075</v>
      </c>
      <c r="AA4" s="75" t="n">
        <f>IF(ISERROR(Z4/(Z4+AB4)),"",(Z4/(Z4+AB4)))</f>
        <v>0.776429502165332</v>
      </c>
      <c r="AB4" s="14" t="n">
        <v>46669</v>
      </c>
      <c r="AC4" s="75" t="n">
        <f>IF(ISERROR(AB4/(Z4+AB4)),"",(AB4/(Z4+AB4)))</f>
        <v>0.223570497834668</v>
      </c>
      <c r="AD4" s="14" t="n">
        <v>274850</v>
      </c>
      <c r="AE4" s="75" t="n">
        <f>IF(ISERROR(AD4/(AD4+AF4)),"",(AD4/(AD4+AF4)))</f>
        <v>0.810905700680352</v>
      </c>
      <c r="AF4" s="14" t="n">
        <v>64092</v>
      </c>
      <c r="AG4" s="75" t="n">
        <f>IF(ISERROR(AF4/(AD4+AF4)),"",(AF4/(AD4+AF4)))</f>
        <v>0.189094299319648</v>
      </c>
      <c r="AH4" s="14" t="n">
        <f>'Focused Minority Races'!U4</f>
        <v>184853</v>
      </c>
      <c r="AI4" s="75" t="n">
        <f>IF(ISERROR(AH4/(AH4+AJ4)),"",(AH4/(AH4+AJ4)))</f>
        <v>0.741012587188327</v>
      </c>
      <c r="AJ4" s="14" t="n">
        <f>'Focused Minority Races'!W4</f>
        <v>64607</v>
      </c>
      <c r="AK4" s="75" t="n">
        <f>IF(ISERROR(AJ4/(AH4+AJ4)),"",(AJ4/(AH4+AJ4)))</f>
        <v>0.258987412811673</v>
      </c>
      <c r="AL4" s="14" t="n">
        <v>147903</v>
      </c>
      <c r="AM4" s="75" t="n">
        <f>IF(ISERROR(AL4/(AL4+AN4)),"",(AL4/(AL4+AN4)))</f>
        <v>0.687661857625732</v>
      </c>
      <c r="AN4" s="14" t="n">
        <v>67178</v>
      </c>
      <c r="AO4" s="75" t="n">
        <f>IF(ISERROR(AN4/(AL4+AN4)),"",(AN4/(AL4+AN4)))</f>
        <v>0.312338142374268</v>
      </c>
      <c r="AP4" s="14" t="n">
        <v>173779</v>
      </c>
      <c r="AQ4" s="75" t="n">
        <f>IF(ISERROR(AP4/(AP4+AR4)),"",(AP4/(AP4+AR4)))</f>
        <v>0.724272305948253</v>
      </c>
      <c r="AR4" s="14" t="n">
        <v>66157</v>
      </c>
      <c r="AS4" s="75" t="n">
        <f>IF(ISERROR(AR4/(AP4+AR4)),"",(AR4/(AP4+AR4)))</f>
        <v>0.275727694051747</v>
      </c>
      <c r="AT4" s="14" t="n">
        <v>142573</v>
      </c>
      <c r="AU4" s="75" t="n">
        <f>IF(ISERROR(AT4/(AT4+AV4)),"",(AT4/(AT4+AV4)))</f>
        <v>0.690285753018757</v>
      </c>
      <c r="AV4" s="14" t="n">
        <v>63969</v>
      </c>
      <c r="AW4" s="75" t="n">
        <f>IF(ISERROR(AV4/(AT4+AV4)),"",(AV4/(AT4+AV4)))</f>
        <v>0.309714246981244</v>
      </c>
      <c r="AX4" s="14" t="n">
        <v>183991</v>
      </c>
      <c r="AY4" s="75" t="n">
        <f>IF(ISERROR(AX4/(AX4+AZ4)),"",(AX4/(AX4+AZ4)))</f>
        <v>0.747681667086581</v>
      </c>
      <c r="AZ4" s="14" t="n">
        <v>62091</v>
      </c>
      <c r="BA4" s="75" t="n">
        <f>IF(ISERROR(AZ4/(AX4+AZ4)),"",(AZ4/(AX4+AZ4)))</f>
        <v>0.252318332913419</v>
      </c>
      <c r="BB4" s="14" t="n">
        <f>'Focused Minority Races'!Y4</f>
        <v>139856</v>
      </c>
      <c r="BC4" s="75" t="n">
        <f>IF(ISERROR(BB4/(BB4+BD4)),"",(BB4/(BB4+BD4)))</f>
        <v>0.67347577565575</v>
      </c>
      <c r="BD4" s="14" t="n">
        <f>'Focused Minority Races'!AA4</f>
        <v>67807</v>
      </c>
      <c r="BE4" s="75" t="n">
        <f>IF(ISERROR(BD4/(BB4+BD4)),"",(BD4/(BB4+BD4)))</f>
        <v>0.32652422434425</v>
      </c>
      <c r="BF4" s="25" t="n">
        <v>35566</v>
      </c>
      <c r="BG4" s="75" t="n">
        <f>IF(ISERROR(BF4/($BF4+$BH4+$BJ4)),"",(BF4/($BF4+$BH4+$BJ4)))</f>
        <v>0.322972003523397</v>
      </c>
      <c r="BH4" s="25" t="n">
        <v>28649</v>
      </c>
      <c r="BI4" s="75" t="n">
        <f>IF(ISERROR(BH4/($BF4+$BH4+$BJ4)),"",(BH4/($BF4+$BH4+$BJ4)))</f>
        <v>0.260159279338183</v>
      </c>
      <c r="BJ4" s="25" t="n">
        <v>45906</v>
      </c>
      <c r="BK4" s="75" t="n">
        <f>IF(ISERROR(BJ4/($BF4+$BH4+$BJ4)),"",(BJ4/($BF4+$BH4+$BJ4)))</f>
        <v>0.41686871713842</v>
      </c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  <c r="IW4" s="25"/>
      <c r="IX4" s="25"/>
      <c r="IY4" s="25"/>
      <c r="IZ4" s="25"/>
      <c r="JA4" s="25"/>
      <c r="JB4" s="25"/>
      <c r="JC4" s="25"/>
      <c r="JD4" s="25"/>
      <c r="JE4" s="25"/>
      <c r="JF4" s="25"/>
      <c r="JG4" s="25"/>
      <c r="JH4" s="25"/>
      <c r="JI4" s="25"/>
      <c r="JJ4" s="25"/>
      <c r="JK4" s="25"/>
      <c r="JL4" s="25"/>
      <c r="JM4" s="25"/>
      <c r="JN4" s="25"/>
      <c r="JO4" s="25"/>
      <c r="JP4" s="25"/>
      <c r="JQ4" s="25"/>
      <c r="JR4" s="25"/>
      <c r="JS4" s="25"/>
      <c r="JT4" s="25"/>
      <c r="JU4" s="25"/>
      <c r="JV4" s="25"/>
      <c r="JW4" s="25"/>
      <c r="JX4" s="25"/>
      <c r="JY4" s="25"/>
      <c r="JZ4" s="25"/>
      <c r="KA4" s="25"/>
      <c r="KB4" s="25"/>
      <c r="KC4" s="25"/>
      <c r="KD4" s="25"/>
      <c r="KE4" s="25"/>
      <c r="KF4" s="25"/>
      <c r="KG4" s="25"/>
      <c r="KH4" s="25"/>
      <c r="KI4" s="25"/>
      <c r="KJ4" s="25"/>
      <c r="KK4" s="25"/>
      <c r="KL4" s="25"/>
      <c r="KM4" s="25"/>
      <c r="KN4" s="25"/>
      <c r="KO4" s="25"/>
      <c r="KP4" s="25"/>
      <c r="KQ4" s="25"/>
      <c r="KR4" s="25"/>
      <c r="KS4" s="25"/>
      <c r="KT4" s="25"/>
      <c r="KU4" s="25"/>
      <c r="KV4" s="25"/>
      <c r="KW4" s="25"/>
      <c r="KX4" s="25"/>
      <c r="KY4" s="25"/>
      <c r="KZ4" s="25"/>
      <c r="LA4" s="25"/>
      <c r="LB4" s="25"/>
      <c r="LC4" s="25"/>
      <c r="LD4" s="25"/>
      <c r="LE4" s="25"/>
      <c r="LF4" s="25"/>
      <c r="LG4" s="25"/>
    </row>
    <row r="5" ht="12.75">
      <c r="A5" s="71" t="n">
        <v>3</v>
      </c>
      <c r="B5" s="14" t="n">
        <f>((F5+R5)*1.3)+((V5+AH5+AP5+AX5)*0.65)+((J5)*2.6)+((Z5+AL5+AT5+BB5)*0.65)+((N5+AD5)*1.3)</f>
        <v>2693588.3</v>
      </c>
      <c r="C5" s="75" t="n">
        <f>B5/(B5+D5)</f>
        <v>0.563507840666378</v>
      </c>
      <c r="D5" s="14" t="n">
        <f>((H5+T5)*1.3)+((X5+AJ5+AR5+AZ5)*0.65)+((L5)*2.6)+((AB5+AN5+AV5+BD5)*0.65)+((P5+AF5)*1.3)</f>
        <v>2086448.65</v>
      </c>
      <c r="E5" s="75" t="n">
        <f>D5/(B5+D5)</f>
        <v>0.436492159333622</v>
      </c>
      <c r="F5" s="14" t="n">
        <f>'Focused Minority Races'!E5</f>
        <v>267666</v>
      </c>
      <c r="G5" s="75" t="n">
        <f>IF(ISERROR(F5/(F5+H5)),"",(F5/(F5+H5)))</f>
        <v>0.585105778352927</v>
      </c>
      <c r="H5" s="14" t="n">
        <f>'Focused Minority Races'!G5</f>
        <v>189800</v>
      </c>
      <c r="I5" s="75" t="n">
        <f>IF(ISERROR(H5/(F5+H5)),"",(H5/(F5+H5)))</f>
        <v>0.414894221647073</v>
      </c>
      <c r="J5" s="14" t="n">
        <v>215602</v>
      </c>
      <c r="K5" s="75" t="n">
        <f>IF(ISERROR(J5/(J5+L5)),"",(J5/(J5+L5)))</f>
        <v>0.561966970410993</v>
      </c>
      <c r="L5" s="14" t="n">
        <v>168054</v>
      </c>
      <c r="M5" s="75" t="n">
        <f>IF(ISERROR(L5/(J5+L5)),"",(L5/(J5+L5)))</f>
        <v>0.438033029589007</v>
      </c>
      <c r="N5" s="14" t="n">
        <f>'Focused Minority Races'!I5</f>
        <v>218017</v>
      </c>
      <c r="O5" s="75" t="n">
        <f>IF(ISERROR(N5/(N5+P5)),"",(N5/(N5+P5)))</f>
        <v>0.553478902166269</v>
      </c>
      <c r="P5" s="14" t="n">
        <f>'Focused Minority Races'!K5</f>
        <v>175886</v>
      </c>
      <c r="Q5" s="75" t="n">
        <f>IF(ISERROR(P5/(N5+P5)),"",(P5/(N5+P5)))</f>
        <v>0.446521097833731</v>
      </c>
      <c r="R5" s="14" t="n">
        <f>'Focused Minority Races'!M5</f>
        <v>257910</v>
      </c>
      <c r="S5" s="75" t="n">
        <f>IF(ISERROR(R5/(R5+T5)),"",(R5/(R5+T5)))</f>
        <v>0.569041294160217</v>
      </c>
      <c r="T5" s="14" t="n">
        <f>'Focused Minority Races'!O5</f>
        <v>195326</v>
      </c>
      <c r="U5" s="75" t="n">
        <f>IF(ISERROR(T5/(R5+T5)),"",(T5/(R5+T5)))</f>
        <v>0.430958705839783</v>
      </c>
      <c r="V5" s="14" t="n">
        <f>'Focused Minority Races'!Q5</f>
        <v>208569</v>
      </c>
      <c r="W5" s="75" t="n">
        <f>IF(ISERROR(V5/(V5+X5)),"",(V5/(V5+X5)))</f>
        <v>0.58250385414572</v>
      </c>
      <c r="X5" s="14" t="n">
        <f>'Focused Minority Races'!S5</f>
        <v>149487</v>
      </c>
      <c r="Y5" s="75" t="n">
        <f>IF(ISERROR(X5/(V5+X5)),"",(X5/(V5+X5)))</f>
        <v>0.41749614585428</v>
      </c>
      <c r="Z5" s="14" t="n">
        <v>153974</v>
      </c>
      <c r="AA5" s="75" t="n">
        <f>IF(ISERROR(Z5/(Z5+AB5)),"",(Z5/(Z5+AB5)))</f>
        <v>0.590701403728185</v>
      </c>
      <c r="AB5" s="14" t="n">
        <v>106689</v>
      </c>
      <c r="AC5" s="75" t="n">
        <f>IF(ISERROR(AB5/(Z5+AB5)),"",(AB5/(Z5+AB5)))</f>
        <v>0.409298596271815</v>
      </c>
      <c r="AD5" s="14" t="n">
        <v>228974</v>
      </c>
      <c r="AE5" s="75" t="n">
        <f>IF(ISERROR(AD5/(AD5+AF5)),"",(AD5/(AD5+AF5)))</f>
        <v>0.60451670134012</v>
      </c>
      <c r="AF5" s="14" t="n">
        <v>149798</v>
      </c>
      <c r="AG5" s="75" t="n">
        <f>IF(ISERROR(AF5/(AD5+AF5)),"",(AF5/(AD5+AF5)))</f>
        <v>0.39548329865988</v>
      </c>
      <c r="AH5" s="14" t="n">
        <f>'Focused Minority Races'!U5</f>
        <v>213174</v>
      </c>
      <c r="AI5" s="75" t="n">
        <f>IF(ISERROR(AH5/(AH5+AJ5)),"",(AH5/(AH5+AJ5)))</f>
        <v>0.59859487144927</v>
      </c>
      <c r="AJ5" s="14" t="n">
        <f>'Focused Minority Races'!W5</f>
        <v>142950</v>
      </c>
      <c r="AK5" s="75" t="n">
        <f>IF(ISERROR(AJ5/(AH5+AJ5)),"",(AJ5/(AH5+AJ5)))</f>
        <v>0.40140512855073</v>
      </c>
      <c r="AL5" s="14" t="n">
        <v>120321</v>
      </c>
      <c r="AM5" s="75" t="n">
        <f>IF(ISERROR(AL5/(AL5+AN5)),"",(AL5/(AL5+AN5)))</f>
        <v>0.448169641526863</v>
      </c>
      <c r="AN5" s="14" t="n">
        <v>148151</v>
      </c>
      <c r="AO5" s="75" t="n">
        <f>IF(ISERROR(AN5/(AL5+AN5)),"",(AN5/(AL5+AN5)))</f>
        <v>0.551830358473137</v>
      </c>
      <c r="AP5" s="14" t="n">
        <v>195837</v>
      </c>
      <c r="AQ5" s="75" t="n">
        <f>IF(ISERROR(AP5/(AP5+AR5)),"",(AP5/(AP5+AR5)))</f>
        <v>0.573140644617505</v>
      </c>
      <c r="AR5" s="14" t="n">
        <v>145854</v>
      </c>
      <c r="AS5" s="75" t="n">
        <f>IF(ISERROR(AR5/(AP5+AR5)),"",(AR5/(AP5+AR5)))</f>
        <v>0.426859355382495</v>
      </c>
      <c r="AT5" s="14" t="n">
        <v>122904</v>
      </c>
      <c r="AU5" s="75" t="n">
        <f>IF(ISERROR(AT5/(AT5+AV5)),"",(AT5/(AT5+AV5)))</f>
        <v>0.478162422092019</v>
      </c>
      <c r="AV5" s="14" t="n">
        <v>134130</v>
      </c>
      <c r="AW5" s="75" t="n">
        <f>IF(ISERROR(AV5/(AT5+AV5)),"",(AV5/(AT5+AV5)))</f>
        <v>0.521837577907981</v>
      </c>
      <c r="AX5" s="14" t="n">
        <v>210692</v>
      </c>
      <c r="AY5" s="75" t="n">
        <f>IF(ISERROR(AX5/(AX5+AZ5)),"",(AX5/(AX5+AZ5)))</f>
        <v>0.60083212848657</v>
      </c>
      <c r="AZ5" s="14" t="n">
        <v>139975</v>
      </c>
      <c r="BA5" s="75" t="n">
        <f>IF(ISERROR(AZ5/(AX5+AZ5)),"",(AZ5/(AX5+AZ5)))</f>
        <v>0.39916787151343</v>
      </c>
      <c r="BB5" s="14" t="n">
        <f>'Focused Minority Races'!Y5</f>
        <v>110969</v>
      </c>
      <c r="BC5" s="75" t="n">
        <f>IF(ISERROR(BB5/(BB5+BD5)),"",(BB5/(BB5+BD5)))</f>
        <v>0.427102818126535</v>
      </c>
      <c r="BD5" s="14" t="n">
        <f>'Focused Minority Races'!AA5</f>
        <v>148849</v>
      </c>
      <c r="BE5" s="75" t="n">
        <f>IF(ISERROR(BD5/(BB5+BD5)),"",(BD5/(BB5+BD5)))</f>
        <v>0.572897181873465</v>
      </c>
      <c r="BF5" s="25" t="n">
        <v>33546</v>
      </c>
      <c r="BG5" s="75" t="n">
        <f>IF(ISERROR(BF5/($BF5+$BH5+$BJ5)),"",(BF5/($BF5+$BH5+$BJ5)))</f>
        <v>0.296901413436944</v>
      </c>
      <c r="BH5" s="25" t="n">
        <v>17331</v>
      </c>
      <c r="BI5" s="75" t="n">
        <f>IF(ISERROR(BH5/($BF5+$BH5+$BJ5)),"",(BH5/($BF5+$BH5+$BJ5)))</f>
        <v>0.153389327975785</v>
      </c>
      <c r="BJ5" s="25" t="n">
        <v>62110</v>
      </c>
      <c r="BK5" s="75" t="n">
        <f>IF(ISERROR(BJ5/($BF5+$BH5+$BJ5)),"",(BJ5/($BF5+$BH5+$BJ5)))</f>
        <v>0.549709258587271</v>
      </c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</row>
    <row r="6" ht="12.75">
      <c r="A6" s="71" t="n">
        <v>4</v>
      </c>
      <c r="B6" s="14" t="n">
        <f>((F6+R6)*1.3)+((V6+AH6+AP6+AX6)*0.65)+((J6)*2.6)+((Z6+AL6+AT6+BB6)*0.65)+((N6+AD6)*1.3)</f>
        <v>1906253.05</v>
      </c>
      <c r="C6" s="75" t="n">
        <f>B6/(B6+D6)</f>
        <v>0.447697759203788</v>
      </c>
      <c r="D6" s="14" t="n">
        <f>((H6+T6)*1.3)+((X6+AJ6+AR6+AZ6)*0.65)+((L6)*2.6)+((AB6+AN6+AV6+BD6)*0.65)+((P6+AF6)*1.3)</f>
        <v>2351648.65</v>
      </c>
      <c r="E6" s="75" t="n">
        <f>D6/(B6+D6)</f>
        <v>0.552302240796212</v>
      </c>
      <c r="F6" s="14" t="n">
        <f>'Focused Minority Races'!E6</f>
        <v>209181</v>
      </c>
      <c r="G6" s="75" t="n">
        <f>IF(ISERROR(F6/(F6+H6)),"",(F6/(F6+H6)))</f>
        <v>0.495891690452033</v>
      </c>
      <c r="H6" s="14" t="n">
        <f>'Focused Minority Races'!G6</f>
        <v>212647</v>
      </c>
      <c r="I6" s="75" t="n">
        <f>IF(ISERROR(H6/(F6+H6)),"",(H6/(F6+H6)))</f>
        <v>0.504108309547967</v>
      </c>
      <c r="J6" s="14" t="n">
        <v>153164</v>
      </c>
      <c r="K6" s="75" t="n">
        <f>IF(ISERROR(J6/(J6+L6)),"",(J6/(J6+L6)))</f>
        <v>0.447318234254757</v>
      </c>
      <c r="L6" s="14" t="n">
        <v>189241</v>
      </c>
      <c r="M6" s="75" t="n">
        <f>IF(ISERROR(L6/(J6+L6)),"",(L6/(J6+L6)))</f>
        <v>0.552681765745243</v>
      </c>
      <c r="N6" s="14" t="n">
        <f>'Focused Minority Races'!I6</f>
        <v>148634</v>
      </c>
      <c r="O6" s="75" t="n">
        <f>IF(ISERROR(N6/(N6+P6)),"",(N6/(N6+P6)))</f>
        <v>0.431587536187277</v>
      </c>
      <c r="P6" s="14" t="n">
        <f>'Focused Minority Races'!K6</f>
        <v>195755</v>
      </c>
      <c r="Q6" s="75" t="n">
        <f>IF(ISERROR(P6/(N6+P6)),"",(P6/(N6+P6)))</f>
        <v>0.568412463812723</v>
      </c>
      <c r="R6" s="14" t="n">
        <f>'Focused Minority Races'!M6</f>
        <v>194963</v>
      </c>
      <c r="S6" s="75" t="n">
        <f>IF(ISERROR(R6/(R6+T6)),"",(R6/(R6+T6)))</f>
        <v>0.46406723825211</v>
      </c>
      <c r="T6" s="14" t="n">
        <f>'Focused Minority Races'!O6</f>
        <v>225155</v>
      </c>
      <c r="U6" s="75" t="n">
        <f>IF(ISERROR(T6/(R6+T6)),"",(T6/(R6+T6)))</f>
        <v>0.53593276174789</v>
      </c>
      <c r="V6" s="14" t="n">
        <f>'Focused Minority Races'!Q6</f>
        <v>152735</v>
      </c>
      <c r="W6" s="75" t="n">
        <f>IF(ISERROR(V6/(V6+X6)),"",(V6/(V6+X6)))</f>
        <v>0.469868546940709</v>
      </c>
      <c r="X6" s="14" t="n">
        <f>'Focused Minority Races'!S6</f>
        <v>172324</v>
      </c>
      <c r="Y6" s="75" t="n">
        <f>IF(ISERROR(X6/(V6+X6)),"",(X6/(V6+X6)))</f>
        <v>0.530131453059291</v>
      </c>
      <c r="Z6" s="14" t="n">
        <v>92348</v>
      </c>
      <c r="AA6" s="75" t="n">
        <f>IF(ISERROR(Z6/(Z6+AB6)),"",(Z6/(Z6+AB6)))</f>
        <v>0.428193203473842</v>
      </c>
      <c r="AB6" s="14" t="n">
        <v>123321</v>
      </c>
      <c r="AC6" s="75" t="n">
        <f>IF(ISERROR(AB6/(Z6+AB6)),"",(AB6/(Z6+AB6)))</f>
        <v>0.571806796526158</v>
      </c>
      <c r="AD6" s="14" t="n">
        <v>151550</v>
      </c>
      <c r="AE6" s="75" t="n">
        <f>IF(ISERROR(AD6/(AD6+AF6)),"",(AD6/(AD6+AF6)))</f>
        <v>0.45392054967667</v>
      </c>
      <c r="AF6" s="14" t="n">
        <v>182319</v>
      </c>
      <c r="AG6" s="75" t="n">
        <f>IF(ISERROR(AF6/(AD6+AF6)),"",(AF6/(AD6+AF6)))</f>
        <v>0.54607945032333</v>
      </c>
      <c r="AH6" s="14" t="n">
        <f>'Focused Minority Races'!U6</f>
        <v>157943</v>
      </c>
      <c r="AI6" s="75" t="n">
        <f>IF(ISERROR(AH6/(AH6+AJ6)),"",(AH6/(AH6+AJ6)))</f>
        <v>0.489014867701606</v>
      </c>
      <c r="AJ6" s="14" t="n">
        <f>'Focused Minority Races'!W6</f>
        <v>165039</v>
      </c>
      <c r="AK6" s="75" t="n">
        <f>IF(ISERROR(AJ6/(AH6+AJ6)),"",(AJ6/(AH6+AJ6)))</f>
        <v>0.510985132298394</v>
      </c>
      <c r="AL6" s="14" t="n">
        <v>75882</v>
      </c>
      <c r="AM6" s="75" t="n">
        <f>IF(ISERROR(AL6/(AL6+AN6)),"",(AL6/(AL6+AN6)))</f>
        <v>0.341830827931365</v>
      </c>
      <c r="AN6" s="14" t="n">
        <v>146105</v>
      </c>
      <c r="AO6" s="75" t="n">
        <f>IF(ISERROR(AN6/(AL6+AN6)),"",(AN6/(AL6+AN6)))</f>
        <v>0.658169172068635</v>
      </c>
      <c r="AP6" s="14" t="n">
        <v>138340</v>
      </c>
      <c r="AQ6" s="75" t="n">
        <f>IF(ISERROR(AP6/(AP6+AR6)),"",(AP6/(AP6+AR6)))</f>
        <v>0.447104678859647</v>
      </c>
      <c r="AR6" s="14" t="n">
        <v>171073</v>
      </c>
      <c r="AS6" s="75" t="n">
        <f>IF(ISERROR(AR6/(AP6+AR6)),"",(AR6/(AP6+AR6)))</f>
        <v>0.552895321140353</v>
      </c>
      <c r="AT6" s="14" t="n">
        <v>71669</v>
      </c>
      <c r="AU6" s="75" t="n">
        <f>IF(ISERROR(AT6/(AT6+AV6)),"",(AT6/(AT6+AV6)))</f>
        <v>0.338098001198243</v>
      </c>
      <c r="AV6" s="14" t="n">
        <v>140308</v>
      </c>
      <c r="AW6" s="75" t="n">
        <f>IF(ISERROR(AV6/(AT6+AV6)),"",(AV6/(AT6+AV6)))</f>
        <v>0.661901998801757</v>
      </c>
      <c r="AX6" s="14" t="n">
        <v>153220</v>
      </c>
      <c r="AY6" s="75" t="n">
        <f>IF(ISERROR(AX6/(AX6+AZ6)),"",(AX6/(AX6+AZ6)))</f>
        <v>0.480893868775795</v>
      </c>
      <c r="AZ6" s="14" t="n">
        <v>165395</v>
      </c>
      <c r="BA6" s="75" t="n">
        <f>IF(ISERROR(AZ6/(AX6+AZ6)),"",(AZ6/(AX6+AZ6)))</f>
        <v>0.519106131224205</v>
      </c>
      <c r="BB6" s="14" t="n">
        <f>'Focused Minority Races'!Y6</f>
        <v>69248</v>
      </c>
      <c r="BC6" s="75" t="n">
        <f>IF(ISERROR(BB6/(BB6+BD6)),"",(BB6/(BB6+BD6)))</f>
        <v>0.322251591526749</v>
      </c>
      <c r="BD6" s="14" t="n">
        <f>'Focused Minority Races'!AA6</f>
        <v>145640</v>
      </c>
      <c r="BE6" s="75" t="n">
        <f>IF(ISERROR(BD6/(BB6+BD6)),"",(BD6/(BB6+BD6)))</f>
        <v>0.677748408473251</v>
      </c>
      <c r="BF6" s="25" t="n">
        <v>28840</v>
      </c>
      <c r="BG6" s="75" t="n">
        <f>IF(ISERROR(BF6/($BF6+$BH6+$BJ6)),"",(BF6/($BF6+$BH6+$BJ6)))</f>
        <v>0.406317361473112</v>
      </c>
      <c r="BH6" s="25" t="n">
        <v>10193</v>
      </c>
      <c r="BI6" s="75" t="n">
        <f>IF(ISERROR(BH6/($BF6+$BH6+$BJ6)),"",(BH6/($BF6+$BH6+$BJ6)))</f>
        <v>0.143605855252962</v>
      </c>
      <c r="BJ6" s="25" t="n">
        <v>31946</v>
      </c>
      <c r="BK6" s="75" t="n">
        <f>IF(ISERROR(BJ6/($BF6+$BH6+$BJ6)),"",(BJ6/($BF6+$BH6+$BJ6)))</f>
        <v>0.450076783273926</v>
      </c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</row>
    <row r="7" ht="12.75">
      <c r="A7" s="71" t="n">
        <v>5</v>
      </c>
      <c r="B7" s="14" t="n">
        <f>((F7+R7)*1.3)+((V7+AH7+AP7+AX7)*0.65)+((J7)*2.6)+((Z7+AL7+AT7+BB7)*0.65)+((N7+AD7)*1.3)</f>
        <v>2270637.85</v>
      </c>
      <c r="C7" s="75" t="n">
        <f>B7/(B7+D7)</f>
        <v>0.505506350865896</v>
      </c>
      <c r="D7" s="14" t="n">
        <f>((H7+T7)*1.3)+((X7+AJ7+AR7+AZ7)*0.65)+((L7)*2.6)+((AB7+AN7+AV7+BD7)*0.65)+((P7+AF7)*1.3)</f>
        <v>2221170.9</v>
      </c>
      <c r="E7" s="75" t="n">
        <f>D7/(B7+D7)</f>
        <v>0.494493649134104</v>
      </c>
      <c r="F7" s="14" t="n">
        <f>'Focused Minority Races'!E7</f>
        <v>217313</v>
      </c>
      <c r="G7" s="75" t="n">
        <f>IF(ISERROR(F7/(F7+H7)),"",(F7/(F7+H7)))</f>
        <v>0.502518221844014</v>
      </c>
      <c r="H7" s="14" t="n">
        <f>'Focused Minority Races'!G7</f>
        <v>215135</v>
      </c>
      <c r="I7" s="75" t="n">
        <f>IF(ISERROR(H7/(F7+H7)),"",(H7/(F7+H7)))</f>
        <v>0.497481778155986</v>
      </c>
      <c r="J7" s="14" t="n">
        <v>172235</v>
      </c>
      <c r="K7" s="75" t="n">
        <f>IF(ISERROR(J7/(J7+L7)),"",(J7/(J7+L7)))</f>
        <v>0.480264900662252</v>
      </c>
      <c r="L7" s="14" t="n">
        <v>186390</v>
      </c>
      <c r="M7" s="75" t="n">
        <f>IF(ISERROR(L7/(J7+L7)),"",(L7/(J7+L7)))</f>
        <v>0.519735099337748</v>
      </c>
      <c r="N7" s="14" t="n">
        <f>'Focused Minority Races'!I7</f>
        <v>187593</v>
      </c>
      <c r="O7" s="75" t="n">
        <f>IF(ISERROR(N7/(N7+P7)),"",(N7/(N7+P7)))</f>
        <v>0.516527571651601</v>
      </c>
      <c r="P7" s="14" t="n">
        <f>'Focused Minority Races'!K7</f>
        <v>175588</v>
      </c>
      <c r="Q7" s="75" t="n">
        <f>IF(ISERROR(P7/(N7+P7)),"",(P7/(N7+P7)))</f>
        <v>0.483472428348399</v>
      </c>
      <c r="R7" s="14" t="n">
        <f>'Focused Minority Races'!M7</f>
        <v>213351</v>
      </c>
      <c r="S7" s="75" t="n">
        <f>IF(ISERROR(R7/(R7+T7)),"",(R7/(R7+T7)))</f>
        <v>0.498185664649182</v>
      </c>
      <c r="T7" s="14" t="n">
        <f>'Focused Minority Races'!O7</f>
        <v>214905</v>
      </c>
      <c r="U7" s="75" t="n">
        <f>IF(ISERROR(T7/(R7+T7)),"",(T7/(R7+T7)))</f>
        <v>0.501814335350818</v>
      </c>
      <c r="V7" s="14" t="n">
        <f>'Focused Minority Races'!Q7</f>
        <v>177522</v>
      </c>
      <c r="W7" s="75" t="n">
        <f>IF(ISERROR(V7/(V7+X7)),"",(V7/(V7+X7)))</f>
        <v>0.522094353550831</v>
      </c>
      <c r="X7" s="14" t="n">
        <f>'Focused Minority Races'!S7</f>
        <v>162497</v>
      </c>
      <c r="Y7" s="75" t="n">
        <f>IF(ISERROR(X7/(V7+X7)),"",(X7/(V7+X7)))</f>
        <v>0.477905646449169</v>
      </c>
      <c r="Z7" s="14" t="n">
        <v>137631</v>
      </c>
      <c r="AA7" s="75" t="n">
        <f>IF(ISERROR(Z7/(Z7+AB7)),"",(Z7/(Z7+AB7)))</f>
        <v>0.555456453305352</v>
      </c>
      <c r="AB7" s="14" t="n">
        <v>110149</v>
      </c>
      <c r="AC7" s="75" t="n">
        <f>IF(ISERROR(AB7/(Z7+AB7)),"",(AB7/(Z7+AB7)))</f>
        <v>0.444543546694648</v>
      </c>
      <c r="AD7" s="14" t="n">
        <v>202890</v>
      </c>
      <c r="AE7" s="75" t="n">
        <f>IF(ISERROR(AD7/(AD7+AF7)),"",(AD7/(AD7+AF7)))</f>
        <v>0.580134904454592</v>
      </c>
      <c r="AF7" s="14" t="n">
        <v>146839</v>
      </c>
      <c r="AG7" s="75" t="n">
        <f>IF(ISERROR(AF7/(AD7+AF7)),"",(AF7/(AD7+AF7)))</f>
        <v>0.419865095545408</v>
      </c>
      <c r="AH7" s="14" t="n">
        <f>'Focused Minority Races'!U7</f>
        <v>184476</v>
      </c>
      <c r="AI7" s="75" t="n">
        <f>IF(ISERROR(AH7/(AH7+AJ7)),"",(AH7/(AH7+AJ7)))</f>
        <v>0.546636047114601</v>
      </c>
      <c r="AJ7" s="14" t="n">
        <f>'Focused Minority Races'!W7</f>
        <v>152999</v>
      </c>
      <c r="AK7" s="75" t="n">
        <f>IF(ISERROR(AJ7/(AH7+AJ7)),"",(AJ7/(AH7+AJ7)))</f>
        <v>0.453363952885399</v>
      </c>
      <c r="AL7" s="14" t="n">
        <v>119786</v>
      </c>
      <c r="AM7" s="75" t="n">
        <f>IF(ISERROR(AL7/(AL7+AN7)),"",(AL7/(AL7+AN7)))</f>
        <v>0.467864717393087</v>
      </c>
      <c r="AN7" s="14" t="n">
        <v>136241</v>
      </c>
      <c r="AO7" s="75" t="n">
        <f>IF(ISERROR(AN7/(AL7+AN7)),"",(AN7/(AL7+AN7)))</f>
        <v>0.532135282606913</v>
      </c>
      <c r="AP7" s="14" t="n">
        <v>161181</v>
      </c>
      <c r="AQ7" s="75" t="n">
        <f>IF(ISERROR(AP7/(AP7+AR7)),"",(AP7/(AP7+AR7)))</f>
        <v>0.497616592468185</v>
      </c>
      <c r="AR7" s="14" t="n">
        <v>162725</v>
      </c>
      <c r="AS7" s="75" t="n">
        <f>IF(ISERROR(AR7/(AP7+AR7)),"",(AR7/(AP7+AR7)))</f>
        <v>0.502383407531815</v>
      </c>
      <c r="AT7" s="14" t="n">
        <v>104230</v>
      </c>
      <c r="AU7" s="75" t="n">
        <f>IF(ISERROR(AT7/(AT7+AV7)),"",(AT7/(AT7+AV7)))</f>
        <v>0.421946223413299</v>
      </c>
      <c r="AV7" s="14" t="n">
        <v>142792</v>
      </c>
      <c r="AW7" s="75" t="n">
        <f>IF(ISERROR(AV7/(AT7+AV7)),"",(AV7/(AT7+AV7)))</f>
        <v>0.578053776586701</v>
      </c>
      <c r="AX7" s="14" t="n">
        <v>175452</v>
      </c>
      <c r="AY7" s="75" t="n">
        <f>IF(ISERROR(AX7/(AX7+AZ7)),"",(AX7/(AX7+AZ7)))</f>
        <v>0.530507218988586</v>
      </c>
      <c r="AZ7" s="14" t="n">
        <v>155273</v>
      </c>
      <c r="BA7" s="75" t="n">
        <f>IF(ISERROR(AZ7/(AX7+AZ7)),"",(AZ7/(AX7+AZ7)))</f>
        <v>0.469492781011414</v>
      </c>
      <c r="BB7" s="14" t="n">
        <f>'Focused Minority Races'!Y7</f>
        <v>101777</v>
      </c>
      <c r="BC7" s="75" t="n">
        <f>IF(ISERROR(BB7/(BB7+BD7)),"",(BB7/(BB7+BD7)))</f>
        <v>0.414076072142006</v>
      </c>
      <c r="BD7" s="14" t="n">
        <f>'Focused Minority Races'!AA7</f>
        <v>144016</v>
      </c>
      <c r="BE7" s="75" t="n">
        <f>IF(ISERROR(BD7/(BB7+BD7)),"",(BD7/(BB7+BD7)))</f>
        <v>0.585923927857994</v>
      </c>
      <c r="BF7" s="25" t="n">
        <v>20028</v>
      </c>
      <c r="BG7" s="75" t="n">
        <f>IF(ISERROR(BF7/($BF7+$BH7+$BJ7)),"",(BF7/($BF7+$BH7+$BJ7)))</f>
        <v>0.222135956788412</v>
      </c>
      <c r="BH7" s="25" t="n">
        <v>13023</v>
      </c>
      <c r="BI7" s="75" t="n">
        <f>IF(ISERROR(BH7/($BF7+$BH7+$BJ7)),"",(BH7/($BF7+$BH7+$BJ7)))</f>
        <v>0.144441610008762</v>
      </c>
      <c r="BJ7" s="25" t="n">
        <v>57110</v>
      </c>
      <c r="BK7" s="75" t="n">
        <f>IF(ISERROR(BJ7/($BF7+$BH7+$BJ7)),"",(BJ7/($BF7+$BH7+$BJ7)))</f>
        <v>0.633422433202826</v>
      </c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</row>
    <row r="8" ht="12.75">
      <c r="A8" s="71" t="n">
        <v>6</v>
      </c>
      <c r="B8" s="14" t="n">
        <f>((F8+R8)*1.3)+((V8+AH8+AP8+AX8)*0.65)+((J8)*2.6)+((Z8+AL8+AT8+BB8)*0.65)+((N8+AD8)*1.3)</f>
        <v>2541794.45</v>
      </c>
      <c r="C8" s="75" t="n">
        <f>B8/(B8+D8)</f>
        <v>0.558235568962443</v>
      </c>
      <c r="D8" s="14" t="n">
        <f>((H8+T8)*1.3)+((X8+AJ8+AR8+AZ8)*0.65)+((L8)*2.6)+((AB8+AN8+AV8+BD8)*0.65)+((P8+AF8)*1.3)</f>
        <v>2011470.5</v>
      </c>
      <c r="E8" s="75" t="n">
        <f>D8/(B8+D8)</f>
        <v>0.441764431037557</v>
      </c>
      <c r="F8" s="14" t="n">
        <f>'Focused Minority Races'!E8</f>
        <v>247397</v>
      </c>
      <c r="G8" s="75" t="n">
        <f>IF(ISERROR(F8/(F8+H8)),"",(F8/(F8+H8)))</f>
        <v>0.55981037720906</v>
      </c>
      <c r="H8" s="14" t="n">
        <f>'Focused Minority Races'!G8</f>
        <v>194533</v>
      </c>
      <c r="I8" s="75" t="n">
        <f>IF(ISERROR(H8/(F8+H8)),"",(H8/(F8+H8)))</f>
        <v>0.44018962279094</v>
      </c>
      <c r="J8" s="14" t="n">
        <v>196825</v>
      </c>
      <c r="K8" s="75" t="n">
        <f>IF(ISERROR(J8/(J8+L8)),"",(J8/(J8+L8)))</f>
        <v>0.532592813075008</v>
      </c>
      <c r="L8" s="14" t="n">
        <v>172735</v>
      </c>
      <c r="M8" s="75" t="n">
        <f>IF(ISERROR(L8/(J8+L8)),"",(L8/(J8+L8)))</f>
        <v>0.467407186924992</v>
      </c>
      <c r="N8" s="14" t="n">
        <f>'Focused Minority Races'!I8</f>
        <v>212726</v>
      </c>
      <c r="O8" s="75" t="n">
        <f>IF(ISERROR(N8/(N8+P8)),"",(N8/(N8+P8)))</f>
        <v>0.561979235463504</v>
      </c>
      <c r="P8" s="14" t="n">
        <f>'Focused Minority Races'!K8</f>
        <v>165804</v>
      </c>
      <c r="Q8" s="75" t="n">
        <f>IF(ISERROR(P8/(N8+P8)),"",(P8/(N8+P8)))</f>
        <v>0.438020764536496</v>
      </c>
      <c r="R8" s="14" t="n">
        <f>'Focused Minority Races'!M8</f>
        <v>242611</v>
      </c>
      <c r="S8" s="75" t="n">
        <f>IF(ISERROR(R8/(R8+T8)),"",(R8/(R8+T8)))</f>
        <v>0.558255175016337</v>
      </c>
      <c r="T8" s="14" t="n">
        <f>'Focused Minority Races'!O8</f>
        <v>191977</v>
      </c>
      <c r="U8" s="75" t="n">
        <f>IF(ISERROR(T8/(R8+T8)),"",(T8/(R8+T8)))</f>
        <v>0.441744824983663</v>
      </c>
      <c r="V8" s="14" t="n">
        <f>'Focused Minority Races'!Q8</f>
        <v>197693</v>
      </c>
      <c r="W8" s="75" t="n">
        <f>IF(ISERROR(V8/(V8+X8)),"",(V8/(V8+X8)))</f>
        <v>0.585027269687294</v>
      </c>
      <c r="X8" s="14" t="n">
        <f>'Focused Minority Races'!S8</f>
        <v>140228</v>
      </c>
      <c r="Y8" s="75" t="n">
        <f>IF(ISERROR(X8/(V8+X8)),"",(X8/(V8+X8)))</f>
        <v>0.414972730312706</v>
      </c>
      <c r="Z8" s="14" t="n">
        <v>145612</v>
      </c>
      <c r="AA8" s="75" t="n">
        <f>IF(ISERROR(Z8/(Z8+AB8)),"",(Z8/(Z8+AB8)))</f>
        <v>0.604743690376812</v>
      </c>
      <c r="AB8" s="14" t="n">
        <v>95171</v>
      </c>
      <c r="AC8" s="75" t="n">
        <f>IF(ISERROR(AB8/(Z8+AB8)),"",(AB8/(Z8+AB8)))</f>
        <v>0.395256309623188</v>
      </c>
      <c r="AD8" s="14" t="n">
        <v>229921</v>
      </c>
      <c r="AE8" s="75" t="n">
        <f>IF(ISERROR(AD8/(AD8+AF8)),"",(AD8/(AD8+AF8)))</f>
        <v>0.634553658906813</v>
      </c>
      <c r="AF8" s="14" t="n">
        <v>132414</v>
      </c>
      <c r="AG8" s="75" t="n">
        <f>IF(ISERROR(AF8/(AD8+AF8)),"",(AF8/(AD8+AF8)))</f>
        <v>0.365446341093187</v>
      </c>
      <c r="AH8" s="14" t="n">
        <f>'Focused Minority Races'!U8</f>
        <v>200029</v>
      </c>
      <c r="AI8" s="75" t="n">
        <f>IF(ISERROR(AH8/(AH8+AJ8)),"",(AH8/(AH8+AJ8)))</f>
        <v>0.595932752780368</v>
      </c>
      <c r="AJ8" s="14" t="n">
        <f>'Focused Minority Races'!W8</f>
        <v>135628</v>
      </c>
      <c r="AK8" s="75" t="n">
        <f>IF(ISERROR(AJ8/(AH8+AJ8)),"",(AJ8/(AH8+AJ8)))</f>
        <v>0.404067247219632</v>
      </c>
      <c r="AL8" s="14" t="n">
        <v>116361</v>
      </c>
      <c r="AM8" s="75" t="n">
        <f>IF(ISERROR(AL8/(AL8+AN8)),"",(AL8/(AL8+AN8)))</f>
        <v>0.466055464769778</v>
      </c>
      <c r="AN8" s="14" t="n">
        <v>133311</v>
      </c>
      <c r="AO8" s="75" t="n">
        <f>IF(ISERROR(AN8/(AL8+AN8)),"",(AN8/(AL8+AN8)))</f>
        <v>0.533944535230222</v>
      </c>
      <c r="AP8" s="14" t="n">
        <v>181489</v>
      </c>
      <c r="AQ8" s="75" t="n">
        <f>IF(ISERROR(AP8/(AP8+AR8)),"",(AP8/(AP8+AR8)))</f>
        <v>0.567830973224286</v>
      </c>
      <c r="AR8" s="14" t="n">
        <v>138129</v>
      </c>
      <c r="AS8" s="75" t="n">
        <f>IF(ISERROR(AR8/(AP8+AR8)),"",(AR8/(AP8+AR8)))</f>
        <v>0.432169026775714</v>
      </c>
      <c r="AT8" s="14" t="n">
        <v>113488</v>
      </c>
      <c r="AU8" s="75" t="n">
        <f>IF(ISERROR(AT8/(AT8+AV8)),"",(AT8/(AT8+AV8)))</f>
        <v>0.477040773434216</v>
      </c>
      <c r="AV8" s="14" t="n">
        <v>124412</v>
      </c>
      <c r="AW8" s="75" t="n">
        <f>IF(ISERROR(AV8/(AT8+AV8)),"",(AV8/(AT8+AV8)))</f>
        <v>0.522959226565784</v>
      </c>
      <c r="AX8" s="14" t="n">
        <v>198781</v>
      </c>
      <c r="AY8" s="75" t="n">
        <f>IF(ISERROR(AX8/(AX8+AZ8)),"",(AX8/(AX8+AZ8)))</f>
        <v>0.60226081476589</v>
      </c>
      <c r="AZ8" s="14" t="n">
        <v>131277</v>
      </c>
      <c r="BA8" s="75" t="n">
        <f>IF(ISERROR(AZ8/(AX8+AZ8)),"",(AZ8/(AX8+AZ8)))</f>
        <v>0.39773918523411</v>
      </c>
      <c r="BB8" s="14" t="n">
        <f>'Focused Minority Races'!Y8</f>
        <v>104390</v>
      </c>
      <c r="BC8" s="75" t="n">
        <f>IF(ISERROR(BB8/(BB8+BD8)),"",(BB8/(BB8+BD8)))</f>
        <v>0.434220159062926</v>
      </c>
      <c r="BD8" s="14" t="n">
        <f>'Focused Minority Races'!AA8</f>
        <v>136018</v>
      </c>
      <c r="BE8" s="75" t="n">
        <f>IF(ISERROR(BD8/(BB8+BD8)),"",(BD8/(BB8+BD8)))</f>
        <v>0.565779840937074</v>
      </c>
      <c r="BF8" s="25" t="n">
        <v>34791</v>
      </c>
      <c r="BG8" s="75" t="n">
        <f>IF(ISERROR(BF8/($BF8+$BH8+$BJ8)),"",(BF8/($BF8+$BH8+$BJ8)))</f>
        <v>0.330700353598722</v>
      </c>
      <c r="BH8" s="25" t="n">
        <v>14479</v>
      </c>
      <c r="BI8" s="75" t="n">
        <f>IF(ISERROR(BH8/($BF8+$BH8+$BJ8)),"",(BH8/($BF8+$BH8+$BJ8)))</f>
        <v>0.13762784684993</v>
      </c>
      <c r="BJ8" s="25" t="n">
        <v>55934</v>
      </c>
      <c r="BK8" s="75" t="n">
        <f>IF(ISERROR(BJ8/($BF8+$BH8+$BJ8)),"",(BJ8/($BF8+$BH8+$BJ8)))</f>
        <v>0.531671799551348</v>
      </c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</row>
    <row r="9" ht="12.75">
      <c r="A9" s="71" t="n">
        <v>7</v>
      </c>
      <c r="B9" s="14" t="n">
        <f>((F9+R9)*1.3)+((V9+AH9+AP9+AX9)*0.65)+((J9)*2.6)+((Z9+AL9+AT9+BB9)*0.65)+((N9+AD9)*1.3)</f>
        <v>2789301.45</v>
      </c>
      <c r="C9" s="75" t="n">
        <f>B9/(B9+D9)</f>
        <v>0.612302458993587</v>
      </c>
      <c r="D9" s="14" t="n">
        <f>((H9+T9)*1.3)+((X9+AJ9+AR9+AZ9)*0.65)+((L9)*2.6)+((AB9+AN9+AV9+BD9)*0.65)+((P9+AF9)*1.3)</f>
        <v>1766129.3</v>
      </c>
      <c r="E9" s="75" t="n">
        <f>D9/(B9+D9)</f>
        <v>0.387697541006413</v>
      </c>
      <c r="F9" s="14" t="n">
        <f>'Focused Minority Races'!E9</f>
        <v>279880</v>
      </c>
      <c r="G9" s="75" t="n">
        <f>IF(ISERROR(F9/(F9+H9)),"",(F9/(F9+H9)))</f>
        <v>0.625107486414834</v>
      </c>
      <c r="H9" s="14" t="n">
        <f>'Focused Minority Races'!G9</f>
        <v>167851</v>
      </c>
      <c r="I9" s="75" t="n">
        <f>IF(ISERROR(H9/(F9+H9)),"",(H9/(F9+H9)))</f>
        <v>0.374892513585166</v>
      </c>
      <c r="J9" s="14" t="n">
        <v>223440</v>
      </c>
      <c r="K9" s="75" t="n">
        <f>IF(ISERROR(J9/(J9+L9)),"",(J9/(J9+L9)))</f>
        <v>0.603034604859038</v>
      </c>
      <c r="L9" s="14" t="n">
        <v>147086</v>
      </c>
      <c r="M9" s="75" t="n">
        <f>IF(ISERROR(L9/(J9+L9)),"",(L9/(J9+L9)))</f>
        <v>0.396965395140962</v>
      </c>
      <c r="N9" s="14" t="n">
        <f>'Focused Minority Races'!I9</f>
        <v>220941</v>
      </c>
      <c r="O9" s="75" t="n">
        <f>IF(ISERROR(N9/(N9+P9)),"",(N9/(N9+P9)))</f>
        <v>0.60950586495702</v>
      </c>
      <c r="P9" s="14" t="n">
        <f>'Focused Minority Races'!K9</f>
        <v>141551</v>
      </c>
      <c r="Q9" s="75" t="n">
        <f>IF(ISERROR(P9/(N9+P9)),"",(P9/(N9+P9)))</f>
        <v>0.39049413504298</v>
      </c>
      <c r="R9" s="14" t="n">
        <f>'Focused Minority Races'!M9</f>
        <v>270111</v>
      </c>
      <c r="S9" s="75" t="n">
        <f>IF(ISERROR(R9/(R9+T9)),"",(R9/(R9+T9)))</f>
        <v>0.611669942662524</v>
      </c>
      <c r="T9" s="14" t="n">
        <f>'Focused Minority Races'!O9</f>
        <v>171485</v>
      </c>
      <c r="U9" s="75" t="n">
        <f>IF(ISERROR(T9/(R9+T9)),"",(T9/(R9+T9)))</f>
        <v>0.388330057337476</v>
      </c>
      <c r="V9" s="14" t="n">
        <f>'Focused Minority Races'!Q9</f>
        <v>220804</v>
      </c>
      <c r="W9" s="75" t="n">
        <f>IF(ISERROR(V9/(V9+X9)),"",(V9/(V9+X9)))</f>
        <v>0.631559678162103</v>
      </c>
      <c r="X9" s="14" t="n">
        <f>'Focused Minority Races'!S9</f>
        <v>128813</v>
      </c>
      <c r="Y9" s="75" t="n">
        <f>IF(ISERROR(X9/(V9+X9)),"",(X9/(V9+X9)))</f>
        <v>0.368440321837897</v>
      </c>
      <c r="Z9" s="14" t="n">
        <v>150952</v>
      </c>
      <c r="AA9" s="75" t="n">
        <f>IF(ISERROR(Z9/(Z9+AB9)),"",(Z9/(Z9+AB9)))</f>
        <v>0.634470699989072</v>
      </c>
      <c r="AB9" s="14" t="n">
        <v>86966</v>
      </c>
      <c r="AC9" s="75" t="n">
        <f>IF(ISERROR(AB9/(Z9+AB9)),"",(AB9/(Z9+AB9)))</f>
        <v>0.365529300010928</v>
      </c>
      <c r="AD9" s="14" t="n">
        <v>229971</v>
      </c>
      <c r="AE9" s="75" t="n">
        <f>IF(ISERROR(AD9/(AD9+AF9)),"",(AD9/(AD9+AF9)))</f>
        <v>0.661798477096007</v>
      </c>
      <c r="AF9" s="14" t="n">
        <v>117523</v>
      </c>
      <c r="AG9" s="75" t="n">
        <f>IF(ISERROR(AF9/(AD9+AF9)),"",(AF9/(AD9+AF9)))</f>
        <v>0.338201522903993</v>
      </c>
      <c r="AH9" s="14" t="n">
        <f>'Focused Minority Races'!U9</f>
        <v>224951</v>
      </c>
      <c r="AI9" s="75" t="n">
        <f>IF(ISERROR(AH9/(AH9+AJ9)),"",(AH9/(AH9+AJ9)))</f>
        <v>0.647739903134592</v>
      </c>
      <c r="AJ9" s="14" t="n">
        <f>'Focused Minority Races'!W9</f>
        <v>122335</v>
      </c>
      <c r="AK9" s="75" t="n">
        <f>IF(ISERROR(AJ9/(AH9+AJ9)),"",(AJ9/(AH9+AJ9)))</f>
        <v>0.352260096865408</v>
      </c>
      <c r="AL9" s="14" t="n">
        <v>126976</v>
      </c>
      <c r="AM9" s="75" t="n">
        <f>IF(ISERROR(AL9/(AL9+AN9)),"",(AL9/(AL9+AN9)))</f>
        <v>0.516299022099335</v>
      </c>
      <c r="AN9" s="14" t="n">
        <v>118959</v>
      </c>
      <c r="AO9" s="75" t="n">
        <f>IF(ISERROR(AN9/(AL9+AN9)),"",(AN9/(AL9+AN9)))</f>
        <v>0.483700977900665</v>
      </c>
      <c r="AP9" s="14" t="n">
        <v>207883</v>
      </c>
      <c r="AQ9" s="75" t="n">
        <f>IF(ISERROR(AP9/(AP9+AR9)),"",(AP9/(AP9+AR9)))</f>
        <v>0.623801207494629</v>
      </c>
      <c r="AR9" s="14" t="n">
        <v>125369</v>
      </c>
      <c r="AS9" s="75" t="n">
        <f>IF(ISERROR(AR9/(AP9+AR9)),"",(AR9/(AP9+AR9)))</f>
        <v>0.376198792505371</v>
      </c>
      <c r="AT9" s="14" t="n">
        <v>124892</v>
      </c>
      <c r="AU9" s="75" t="n">
        <f>IF(ISERROR(AT9/(AT9+AV9)),"",(AT9/(AT9+AV9)))</f>
        <v>0.531643090964043</v>
      </c>
      <c r="AV9" s="14" t="n">
        <v>110025</v>
      </c>
      <c r="AW9" s="75" t="n">
        <f>IF(ISERROR(AV9/(AT9+AV9)),"",(AV9/(AT9+AV9)))</f>
        <v>0.468356909035957</v>
      </c>
      <c r="AX9" s="14" t="n">
        <v>222093</v>
      </c>
      <c r="AY9" s="75" t="n">
        <f>IF(ISERROR(AX9/(AX9+AZ9)),"",(AX9/(AX9+AZ9)))</f>
        <v>0.64953907885963</v>
      </c>
      <c r="AZ9" s="14" t="n">
        <v>119831</v>
      </c>
      <c r="BA9" s="75" t="n">
        <f>IF(ISERROR(AZ9/(AX9+AZ9)),"",(AZ9/(AX9+AZ9)))</f>
        <v>0.35046092114037</v>
      </c>
      <c r="BB9" s="14" t="n">
        <f>'Focused Minority Races'!Y9</f>
        <v>117116</v>
      </c>
      <c r="BC9" s="75" t="n">
        <f>IF(ISERROR(BB9/(BB9+BD9)),"",(BB9/(BB9+BD9)))</f>
        <v>0.494627833902085</v>
      </c>
      <c r="BD9" s="14" t="n">
        <f>'Focused Minority Races'!AA9</f>
        <v>119660</v>
      </c>
      <c r="BE9" s="75" t="n">
        <f>IF(ISERROR(BD9/(BB9+BD9)),"",(BD9/(BB9+BD9)))</f>
        <v>0.505372166097915</v>
      </c>
      <c r="BF9" s="25" t="n">
        <v>49100</v>
      </c>
      <c r="BG9" s="75" t="n">
        <f>IF(ISERROR(BF9/($BF9+$BH9+$BJ9)),"",(BF9/($BF9+$BH9+$BJ9)))</f>
        <v>0.396908799896529</v>
      </c>
      <c r="BH9" s="25" t="n">
        <v>13094</v>
      </c>
      <c r="BI9" s="75" t="n">
        <f>IF(ISERROR(BH9/($BF9+$BH9+$BJ9)),"",(BH9/($BF9+$BH9+$BJ9)))</f>
        <v>0.105847735760594</v>
      </c>
      <c r="BJ9" s="25" t="n">
        <v>61512</v>
      </c>
      <c r="BK9" s="75" t="n">
        <f>IF(ISERROR(BJ9/($BF9+$BH9+$BJ9)),"",(BJ9/($BF9+$BH9+$BJ9)))</f>
        <v>0.497243464342877</v>
      </c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</row>
    <row r="10" ht="12.75">
      <c r="A10" s="71" t="n">
        <v>8</v>
      </c>
      <c r="B10" s="14" t="n">
        <f>((F10+R10)*1.3)+((V10+AH10+AP10+AX10)*0.65)+((J10)*2.6)+((Z10+AL10+AT10+BB10)*0.65)+((N10+AD10)*1.3)</f>
        <v>1648593.05</v>
      </c>
      <c r="C10" s="75" t="n">
        <f>B10/(B10+D10)</f>
        <v>0.420181979120263</v>
      </c>
      <c r="D10" s="14" t="n">
        <f>((H10+T10)*1.3)+((X10+AJ10+AR10+AZ10)*0.65)+((L10)*2.6)+((AB10+AN10+AV10+BD10)*0.65)+((P10+AF10)*1.3)</f>
        <v>2274928.5</v>
      </c>
      <c r="E10" s="75" t="n">
        <f>D10/(B10+D10)</f>
        <v>0.579818020879738</v>
      </c>
      <c r="F10" s="14" t="n">
        <f>'Focused Minority Races'!E10</f>
        <v>148256</v>
      </c>
      <c r="G10" s="75" t="n">
        <f>IF(ISERROR(F10/(F10+H10)),"",(F10/(F10+H10)))</f>
        <v>0.383313295843837</v>
      </c>
      <c r="H10" s="14" t="n">
        <f>'Focused Minority Races'!G10</f>
        <v>238519</v>
      </c>
      <c r="I10" s="75" t="n">
        <f>IF(ISERROR(H10/(F10+H10)),"",(H10/(F10+H10)))</f>
        <v>0.616686704156163</v>
      </c>
      <c r="J10" s="14" t="n">
        <v>121264</v>
      </c>
      <c r="K10" s="75" t="n">
        <f>IF(ISERROR(J10/(J10+L10)),"",(J10/(J10+L10)))</f>
        <v>0.376824474448812</v>
      </c>
      <c r="L10" s="14" t="n">
        <v>200541</v>
      </c>
      <c r="M10" s="75" t="n">
        <f>IF(ISERROR(L10/(J10+L10)),"",(L10/(J10+L10)))</f>
        <v>0.623175525551188</v>
      </c>
      <c r="N10" s="14" t="n">
        <f>'Focused Minority Races'!I10</f>
        <v>157213</v>
      </c>
      <c r="O10" s="75" t="n">
        <f>IF(ISERROR(N10/(N10+P10)),"",(N10/(N10+P10)))</f>
        <v>0.473857125203076</v>
      </c>
      <c r="P10" s="14" t="n">
        <f>'Focused Minority Races'!K10</f>
        <v>174560</v>
      </c>
      <c r="Q10" s="75" t="n">
        <f>IF(ISERROR(P10/(N10+P10)),"",(P10/(N10+P10)))</f>
        <v>0.526142874796924</v>
      </c>
      <c r="R10" s="14" t="n">
        <f>'Focused Minority Races'!M10</f>
        <v>145648</v>
      </c>
      <c r="S10" s="75" t="n">
        <f>IF(ISERROR(R10/(R10+T10)),"",(R10/(R10+T10)))</f>
        <v>0.384991343192842</v>
      </c>
      <c r="T10" s="14" t="n">
        <f>'Focused Minority Races'!O10</f>
        <v>232667</v>
      </c>
      <c r="U10" s="75" t="n">
        <f>IF(ISERROR(T10/(R10+T10)),"",(T10/(R10+T10)))</f>
        <v>0.615008656807158</v>
      </c>
      <c r="V10" s="14" t="n">
        <f>'Focused Minority Races'!Q10</f>
        <v>119455</v>
      </c>
      <c r="W10" s="75" t="n">
        <f>IF(ISERROR(V10/(V10+X10)),"",(V10/(V10+X10)))</f>
        <v>0.421456141465032</v>
      </c>
      <c r="X10" s="14" t="n">
        <f>'Focused Minority Races'!S10</f>
        <v>163979</v>
      </c>
      <c r="Y10" s="75" t="n">
        <f>IF(ISERROR(X10/(V10+X10)),"",(X10/(V10+X10)))</f>
        <v>0.578543858534968</v>
      </c>
      <c r="Z10" s="14" t="n">
        <v>97268</v>
      </c>
      <c r="AA10" s="75" t="n">
        <f>IF(ISERROR(Z10/(Z10+AB10)),"",(Z10/(Z10+AB10)))</f>
        <v>0.480501901892012</v>
      </c>
      <c r="AB10" s="14" t="n">
        <v>105162</v>
      </c>
      <c r="AC10" s="75" t="n">
        <f>IF(ISERROR(AB10/(Z10+AB10)),"",(AB10/(Z10+AB10)))</f>
        <v>0.519498098107988</v>
      </c>
      <c r="AD10" s="14" t="n">
        <v>169359</v>
      </c>
      <c r="AE10" s="75" t="n">
        <f>IF(ISERROR(AD10/(AD10+AF10)),"",(AD10/(AD10+AF10)))</f>
        <v>0.534954167272084</v>
      </c>
      <c r="AF10" s="14" t="n">
        <v>147227</v>
      </c>
      <c r="AG10" s="75" t="n">
        <f>IF(ISERROR(AF10/(AD10+AF10)),"",(AF10/(AD10+AF10)))</f>
        <v>0.465045832727916</v>
      </c>
      <c r="AH10" s="14" t="n">
        <f>'Focused Minority Races'!U10</f>
        <v>123061</v>
      </c>
      <c r="AI10" s="75" t="n">
        <f>IF(ISERROR(AH10/(AH10+AJ10)),"",(AH10/(AH10+AJ10)))</f>
        <v>0.438106325184323</v>
      </c>
      <c r="AJ10" s="14" t="n">
        <f>'Focused Minority Races'!W10</f>
        <v>157832</v>
      </c>
      <c r="AK10" s="75" t="n">
        <f>IF(ISERROR(AJ10/(AH10+AJ10)),"",(AJ10/(AH10+AJ10)))</f>
        <v>0.561893674815677</v>
      </c>
      <c r="AL10" s="14" t="n">
        <v>90597</v>
      </c>
      <c r="AM10" s="75" t="n">
        <f>IF(ISERROR(AL10/(AL10+AN10)),"",(AL10/(AL10+AN10)))</f>
        <v>0.43256160387313</v>
      </c>
      <c r="AN10" s="14" t="n">
        <v>118846</v>
      </c>
      <c r="AO10" s="75" t="n">
        <f>IF(ISERROR(AN10/(AL10+AN10)),"",(AN10/(AL10+AN10)))</f>
        <v>0.56743839612687</v>
      </c>
      <c r="AP10" s="14" t="n">
        <v>108483</v>
      </c>
      <c r="AQ10" s="75" t="n">
        <f>IF(ISERROR(AP10/(AP10+AR10)),"",(AP10/(AP10+AR10)))</f>
        <v>0.402438752949207</v>
      </c>
      <c r="AR10" s="14" t="n">
        <v>161081</v>
      </c>
      <c r="AS10" s="75" t="n">
        <f>IF(ISERROR(AR10/(AP10+AR10)),"",(AR10/(AP10+AR10)))</f>
        <v>0.597561247050793</v>
      </c>
      <c r="AT10" s="14" t="n">
        <v>76784</v>
      </c>
      <c r="AU10" s="75" t="n">
        <f>IF(ISERROR(AT10/(AT10+AV10)),"",(AT10/(AT10+AV10)))</f>
        <v>0.385305172093677</v>
      </c>
      <c r="AV10" s="14" t="n">
        <v>122497</v>
      </c>
      <c r="AW10" s="75" t="n">
        <f>IF(ISERROR(AV10/(AT10+AV10)),"",(AV10/(AT10+AV10)))</f>
        <v>0.614694827906323</v>
      </c>
      <c r="AX10" s="14" t="n">
        <v>118611</v>
      </c>
      <c r="AY10" s="75" t="n">
        <f>IF(ISERROR(AX10/(AX10+AZ10)),"",(AX10/(AX10+AZ10)))</f>
        <v>0.429202611162575</v>
      </c>
      <c r="AZ10" s="14" t="n">
        <v>157741</v>
      </c>
      <c r="BA10" s="75" t="n">
        <f>IF(ISERROR(AZ10/(AX10+AZ10)),"",(AZ10/(AX10+AZ10)))</f>
        <v>0.570797388837425</v>
      </c>
      <c r="BB10" s="14" t="n">
        <f>'Focused Minority Races'!Y10</f>
        <v>76030</v>
      </c>
      <c r="BC10" s="75" t="n">
        <f>IF(ISERROR(BB10/(BB10+BD10)),"",(BB10/(BB10+BD10)))</f>
        <v>0.378876973369479</v>
      </c>
      <c r="BD10" s="14" t="n">
        <f>'Focused Minority Races'!AA10</f>
        <v>124642</v>
      </c>
      <c r="BE10" s="75" t="n">
        <f>IF(ISERROR(BD10/(BB10+BD10)),"",(BD10/(BB10+BD10)))</f>
        <v>0.621123026630521</v>
      </c>
      <c r="BF10" s="25" t="n">
        <v>12772</v>
      </c>
      <c r="BG10" s="75" t="n">
        <f>IF(ISERROR(BF10/($BF10+$BH10+$BJ10)),"",(BF10/($BF10+$BH10+$BJ10)))</f>
        <v>0.240862972881228</v>
      </c>
      <c r="BH10" s="25" t="n">
        <v>10668</v>
      </c>
      <c r="BI10" s="75" t="n">
        <f>IF(ISERROR(BH10/($BF10+$BH10+$BJ10)),"",(BH10/($BF10+$BH10+$BJ10)))</f>
        <v>0.201184324670916</v>
      </c>
      <c r="BJ10" s="25" t="n">
        <v>29586</v>
      </c>
      <c r="BK10" s="75" t="n">
        <f>IF(ISERROR(BJ10/($BF10+$BH10+$BJ10)),"",(BJ10/($BF10+$BH10+$BJ10)))</f>
        <v>0.557952702447856</v>
      </c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  <c r="JD10" s="25"/>
      <c r="JE10" s="25"/>
      <c r="JF10" s="25"/>
      <c r="JG10" s="25"/>
      <c r="JH10" s="25"/>
      <c r="JI10" s="25"/>
      <c r="JJ10" s="25"/>
      <c r="JK10" s="25"/>
      <c r="JL10" s="25"/>
      <c r="JM10" s="25"/>
      <c r="JN10" s="25"/>
      <c r="JO10" s="25"/>
      <c r="JP10" s="25"/>
      <c r="JQ10" s="25"/>
      <c r="JR10" s="25"/>
      <c r="JS10" s="25"/>
      <c r="JT10" s="25"/>
      <c r="JU10" s="25"/>
      <c r="JV10" s="25"/>
      <c r="JW10" s="25"/>
      <c r="JX10" s="25"/>
      <c r="JY10" s="25"/>
      <c r="JZ10" s="25"/>
      <c r="KA10" s="25"/>
      <c r="KB10" s="25"/>
      <c r="KC10" s="25"/>
      <c r="KD10" s="25"/>
      <c r="KE10" s="25"/>
      <c r="KF10" s="25"/>
      <c r="KG10" s="25"/>
      <c r="KH10" s="25"/>
      <c r="KI10" s="25"/>
      <c r="KJ10" s="25"/>
      <c r="KK10" s="25"/>
      <c r="KL10" s="25"/>
      <c r="KM10" s="25"/>
      <c r="KN10" s="25"/>
      <c r="KO10" s="25"/>
      <c r="KP10" s="25"/>
      <c r="KQ10" s="25"/>
      <c r="KR10" s="25"/>
      <c r="KS10" s="25"/>
      <c r="KT10" s="25"/>
      <c r="KU10" s="25"/>
      <c r="KV10" s="25"/>
      <c r="KW10" s="25"/>
      <c r="KX10" s="25"/>
      <c r="KY10" s="25"/>
      <c r="KZ10" s="25"/>
      <c r="LA10" s="25"/>
      <c r="LB10" s="25"/>
      <c r="LC10" s="25"/>
      <c r="LD10" s="25"/>
      <c r="LE10" s="25"/>
      <c r="LF10" s="25"/>
      <c r="LG10" s="25"/>
    </row>
    <row r="11" ht="12.75">
      <c r="A11" s="71" t="n">
        <v>9</v>
      </c>
      <c r="B11" s="14" t="n">
        <f>((F11+R11)*1.3)+((V11+AH11+AP11+AX11)*0.65)+((J11)*2.6)+((Z11+AL11+AT11+BB11)*0.65)+((N11+AD11)*1.3)</f>
        <v>1922828.7</v>
      </c>
      <c r="C11" s="75" t="n">
        <f>B11/(B11+D11)</f>
        <v>0.458818449409113</v>
      </c>
      <c r="D11" s="14" t="n">
        <f>((H11+T11)*1.3)+((X11+AJ11+AR11+AZ11)*0.65)+((L11)*2.6)+((AB11+AN11+AV11+BD11)*0.65)+((P11+AF11)*1.3)</f>
        <v>2267998.2</v>
      </c>
      <c r="E11" s="75" t="n">
        <f>D11/(B11+D11)</f>
        <v>0.541181550590887</v>
      </c>
      <c r="F11" s="14" t="n">
        <f>'Focused Minority Races'!E11</f>
        <v>195626</v>
      </c>
      <c r="G11" s="75" t="n">
        <f>IF(ISERROR(F11/(F11+H11)),"",(F11/(F11+H11)))</f>
        <v>0.476115839456385</v>
      </c>
      <c r="H11" s="14" t="n">
        <f>'Focused Minority Races'!G11</f>
        <v>215253</v>
      </c>
      <c r="I11" s="75" t="n">
        <f>IF(ISERROR(H11/(F11+H11)),"",(H11/(F11+H11)))</f>
        <v>0.523884160543615</v>
      </c>
      <c r="J11" s="14" t="n">
        <v>151935</v>
      </c>
      <c r="K11" s="75" t="n">
        <f>IF(ISERROR(J11/(J11+L11)),"",(J11/(J11+L11)))</f>
        <v>0.448421294957234</v>
      </c>
      <c r="L11" s="14" t="n">
        <v>186887</v>
      </c>
      <c r="M11" s="75" t="n">
        <f>IF(ISERROR(L11/(J11+L11)),"",(L11/(J11+L11)))</f>
        <v>0.551578705042766</v>
      </c>
      <c r="N11" s="14" t="n">
        <f>'Focused Minority Races'!I11</f>
        <v>162857</v>
      </c>
      <c r="O11" s="75" t="n">
        <f>IF(ISERROR(N11/(N11+P11)),"",(N11/(N11+P11)))</f>
        <v>0.472521797159478</v>
      </c>
      <c r="P11" s="14" t="n">
        <f>'Focused Minority Races'!K11</f>
        <v>181798</v>
      </c>
      <c r="Q11" s="75" t="n">
        <f>IF(ISERROR(P11/(N11+P11)),"",(P11/(N11+P11)))</f>
        <v>0.527478202840522</v>
      </c>
      <c r="R11" s="14" t="n">
        <f>'Focused Minority Races'!M11</f>
        <v>183226</v>
      </c>
      <c r="S11" s="75" t="n">
        <f>IF(ISERROR(R11/(R11+T11)),"",(R11/(R11+T11)))</f>
        <v>0.450619637046893</v>
      </c>
      <c r="T11" s="14" t="n">
        <f>'Focused Minority Races'!O11</f>
        <v>223383</v>
      </c>
      <c r="U11" s="75" t="n">
        <f>IF(ISERROR(T11/(R11+T11)),"",(T11/(R11+T11)))</f>
        <v>0.549380362953107</v>
      </c>
      <c r="V11" s="14" t="n">
        <f>'Focused Minority Races'!Q11</f>
        <v>149541</v>
      </c>
      <c r="W11" s="75" t="n">
        <f>IF(ISERROR(V11/(V11+X11)),"",(V11/(V11+X11)))</f>
        <v>0.474361373779925</v>
      </c>
      <c r="X11" s="14" t="n">
        <f>'Focused Minority Races'!S11</f>
        <v>165706</v>
      </c>
      <c r="Y11" s="75" t="n">
        <f>IF(ISERROR(X11/(V11+X11)),"",(X11/(V11+X11)))</f>
        <v>0.525638626220075</v>
      </c>
      <c r="Z11" s="14" t="n">
        <v>100616</v>
      </c>
      <c r="AA11" s="75" t="n">
        <f>IF(ISERROR(Z11/(Z11+AB11)),"",(Z11/(Z11+AB11)))</f>
        <v>0.465327943910538</v>
      </c>
      <c r="AB11" s="14" t="n">
        <v>115610</v>
      </c>
      <c r="AC11" s="75" t="n">
        <f>IF(ISERROR(AB11/(Z11+AB11)),"",(AB11/(Z11+AB11)))</f>
        <v>0.534672056089462</v>
      </c>
      <c r="AD11" s="14" t="n">
        <v>165278</v>
      </c>
      <c r="AE11" s="75" t="n">
        <f>IF(ISERROR(AD11/(AD11+AF11)),"",(AD11/(AD11+AF11)))</f>
        <v>0.498000801487271</v>
      </c>
      <c r="AF11" s="14" t="n">
        <v>166605</v>
      </c>
      <c r="AG11" s="75" t="n">
        <f>IF(ISERROR(AF11/(AD11+AF11)),"",(AF11/(AD11+AF11)))</f>
        <v>0.501999198512729</v>
      </c>
      <c r="AH11" s="14" t="n">
        <f>'Focused Minority Races'!U11</f>
        <v>153576</v>
      </c>
      <c r="AI11" s="75" t="n">
        <f>IF(ISERROR(AH11/(AH11+AJ11)),"",(AH11/(AH11+AJ11)))</f>
        <v>0.491176000255861</v>
      </c>
      <c r="AJ11" s="14" t="n">
        <f>'Focused Minority Races'!W11</f>
        <v>159094</v>
      </c>
      <c r="AK11" s="75" t="n">
        <f>IF(ISERROR(AJ11/(AH11+AJ11)),"",(AJ11/(AH11+AJ11)))</f>
        <v>0.508823999744139</v>
      </c>
      <c r="AL11" s="14" t="n">
        <v>87516</v>
      </c>
      <c r="AM11" s="75" t="n">
        <f>IF(ISERROR(AL11/(AL11+AN11)),"",(AL11/(AL11+AN11)))</f>
        <v>0.392371011997633</v>
      </c>
      <c r="AN11" s="14" t="n">
        <v>135528</v>
      </c>
      <c r="AO11" s="75" t="n">
        <f>IF(ISERROR(AN11/(AL11+AN11)),"",(AN11/(AL11+AN11)))</f>
        <v>0.607628988002367</v>
      </c>
      <c r="AP11" s="14" t="n">
        <v>135749</v>
      </c>
      <c r="AQ11" s="75" t="n">
        <f>IF(ISERROR(AP11/(AP11+AR11)),"",(AP11/(AP11+AR11)))</f>
        <v>0.451458312547807</v>
      </c>
      <c r="AR11" s="14" t="n">
        <v>164941</v>
      </c>
      <c r="AS11" s="75" t="n">
        <f>IF(ISERROR(AR11/(AP11+AR11)),"",(AR11/(AP11+AR11)))</f>
        <v>0.548541687452193</v>
      </c>
      <c r="AT11" s="14" t="n">
        <v>81781</v>
      </c>
      <c r="AU11" s="75" t="n">
        <f>IF(ISERROR(AT11/(AT11+AV11)),"",(AT11/(AT11+AV11)))</f>
        <v>0.3838258208647</v>
      </c>
      <c r="AV11" s="14" t="n">
        <v>131287</v>
      </c>
      <c r="AW11" s="75" t="n">
        <f>IF(ISERROR(AV11/(AT11+AV11)),"",(AV11/(AT11+AV11)))</f>
        <v>0.616174179135299</v>
      </c>
      <c r="AX11" s="14" t="n">
        <v>149551</v>
      </c>
      <c r="AY11" s="75" t="n">
        <f>IF(ISERROR(AX11/(AX11+AZ11)),"",(AX11/(AX11+AZ11)))</f>
        <v>0.484735236823425</v>
      </c>
      <c r="AZ11" s="14" t="n">
        <v>158970</v>
      </c>
      <c r="BA11" s="75" t="n">
        <f>IF(ISERROR(AZ11/(AX11+AZ11)),"",(AZ11/(AX11+AZ11)))</f>
        <v>0.515264763176575</v>
      </c>
      <c r="BB11" s="14" t="n">
        <f>'Focused Minority Races'!Y11</f>
        <v>78154</v>
      </c>
      <c r="BC11" s="75" t="n">
        <f>IF(ISERROR(BB11/(BB11+BD11)),"",(BB11/(BB11+BD11)))</f>
        <v>0.364150591743547</v>
      </c>
      <c r="BD11" s="14" t="n">
        <f>'Focused Minority Races'!AA11</f>
        <v>136466</v>
      </c>
      <c r="BE11" s="75" t="n">
        <f>IF(ISERROR(BD11/(BB11+BD11)),"",(BD11/(BB11+BD11)))</f>
        <v>0.635849408256453</v>
      </c>
      <c r="BF11" s="25" t="n">
        <v>23688</v>
      </c>
      <c r="BG11" s="75" t="n">
        <f>IF(ISERROR(BF11/($BF11+$BH11+$BJ11)),"",(BF11/($BF11+$BH11+$BJ11)))</f>
        <v>0.344402442570515</v>
      </c>
      <c r="BH11" s="25" t="n">
        <v>10702</v>
      </c>
      <c r="BI11" s="75" t="n">
        <f>IF(ISERROR(BH11/($BF11+$BH11+$BJ11)),"",(BH11/($BF11+$BH11+$BJ11)))</f>
        <v>0.155597557429485</v>
      </c>
      <c r="BJ11" s="25" t="n">
        <v>34390</v>
      </c>
      <c r="BK11" s="75" t="n">
        <f>IF(ISERROR(BJ11/($BF11+$BH11+$BJ11)),"",(BJ11/($BF11+$BH11+$BJ11)))</f>
        <v>0.5</v>
      </c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  <c r="IW11" s="25"/>
      <c r="IX11" s="25"/>
      <c r="IY11" s="25"/>
      <c r="IZ11" s="25"/>
      <c r="JA11" s="25"/>
      <c r="JB11" s="25"/>
      <c r="JC11" s="25"/>
      <c r="JD11" s="25"/>
      <c r="JE11" s="25"/>
      <c r="JF11" s="25"/>
      <c r="JG11" s="25"/>
      <c r="JH11" s="25"/>
      <c r="JI11" s="25"/>
      <c r="JJ11" s="25"/>
      <c r="JK11" s="25"/>
      <c r="JL11" s="25"/>
      <c r="JM11" s="25"/>
      <c r="JN11" s="25"/>
      <c r="JO11" s="25"/>
      <c r="JP11" s="25"/>
      <c r="JQ11" s="25"/>
      <c r="JR11" s="25"/>
      <c r="JS11" s="25"/>
      <c r="JT11" s="25"/>
      <c r="JU11" s="25"/>
      <c r="JV11" s="25"/>
      <c r="JW11" s="25"/>
      <c r="JX11" s="25"/>
      <c r="JY11" s="25"/>
      <c r="JZ11" s="25"/>
      <c r="KA11" s="25"/>
      <c r="KB11" s="25"/>
      <c r="KC11" s="25"/>
      <c r="KD11" s="25"/>
      <c r="KE11" s="25"/>
      <c r="KF11" s="25"/>
      <c r="KG11" s="25"/>
      <c r="KH11" s="25"/>
      <c r="KI11" s="25"/>
      <c r="KJ11" s="25"/>
      <c r="KK11" s="25"/>
      <c r="KL11" s="25"/>
      <c r="KM11" s="25"/>
      <c r="KN11" s="25"/>
      <c r="KO11" s="25"/>
      <c r="KP11" s="25"/>
      <c r="KQ11" s="25"/>
      <c r="KR11" s="25"/>
      <c r="KS11" s="25"/>
      <c r="KT11" s="25"/>
      <c r="KU11" s="25"/>
      <c r="KV11" s="25"/>
      <c r="KW11" s="25"/>
      <c r="KX11" s="25"/>
      <c r="KY11" s="25"/>
      <c r="KZ11" s="25"/>
      <c r="LA11" s="25"/>
      <c r="LB11" s="25"/>
      <c r="LC11" s="25"/>
      <c r="LD11" s="25"/>
      <c r="LE11" s="25"/>
      <c r="LF11" s="25"/>
      <c r="LG11" s="25"/>
    </row>
    <row r="12" ht="12.75">
      <c r="A12" s="71" t="n">
        <v>10</v>
      </c>
      <c r="B12" s="14" t="n">
        <f>((F12+R12)*1.3)+((V12+AH12+AP12+AX12)*0.65)+((J12)*2.6)+((Z12+AL12+AT12+BB12)*0.65)+((N12+AD12)*1.3)</f>
        <v>1764501.7</v>
      </c>
      <c r="C12" s="75" t="n">
        <f>B12/(B12+D12)</f>
        <v>0.386586040386054</v>
      </c>
      <c r="D12" s="14" t="n">
        <f>((H12+T12)*1.3)+((X12+AJ12+AR12+AZ12)*0.65)+((L12)*2.6)+((AB12+AN12+AV12+BD12)*0.65)+((P12+AF12)*1.3)</f>
        <v>2799816.5</v>
      </c>
      <c r="E12" s="75" t="n">
        <f>D12/(B12+D12)</f>
        <v>0.613413959613946</v>
      </c>
      <c r="F12" s="14" t="n">
        <f>'Focused Minority Races'!E12</f>
        <v>161736</v>
      </c>
      <c r="G12" s="75" t="n">
        <f>IF(ISERROR(F12/(F12+H12)),"",(F12/(F12+H12)))</f>
        <v>0.352784897100043</v>
      </c>
      <c r="H12" s="14" t="n">
        <f>'Focused Minority Races'!G12</f>
        <v>296719</v>
      </c>
      <c r="I12" s="75" t="n">
        <f>IF(ISERROR(H12/(F12+H12)),"",(H12/(F12+H12)))</f>
        <v>0.647215102899957</v>
      </c>
      <c r="J12" s="14" t="n">
        <v>122443</v>
      </c>
      <c r="K12" s="75" t="n">
        <f>IF(ISERROR(J12/(J12+L12)),"",(J12/(J12+L12)))</f>
        <v>0.329073542533406</v>
      </c>
      <c r="L12" s="14" t="n">
        <v>249641</v>
      </c>
      <c r="M12" s="75" t="n">
        <f>IF(ISERROR(L12/(J12+L12)),"",(L12/(J12+L12)))</f>
        <v>0.670926457466594</v>
      </c>
      <c r="N12" s="14" t="n">
        <f>'Focused Minority Races'!I12</f>
        <v>156182</v>
      </c>
      <c r="O12" s="75" t="n">
        <f>IF(ISERROR(N12/(N12+P12)),"",(N12/(N12+P12)))</f>
        <v>0.427453212837117</v>
      </c>
      <c r="P12" s="14" t="n">
        <f>'Focused Minority Races'!K12</f>
        <v>209196</v>
      </c>
      <c r="Q12" s="75" t="n">
        <f>IF(ISERROR(P12/(N12+P12)),"",(P12/(N12+P12)))</f>
        <v>0.572546787162883</v>
      </c>
      <c r="R12" s="14" t="n">
        <f>'Focused Minority Races'!M12</f>
        <v>162126</v>
      </c>
      <c r="S12" s="75" t="n">
        <f>IF(ISERROR(R12/(R12+T12)),"",(R12/(R12+T12)))</f>
        <v>0.360521950286637</v>
      </c>
      <c r="T12" s="14" t="n">
        <f>'Focused Minority Races'!O12</f>
        <v>287572</v>
      </c>
      <c r="U12" s="75" t="n">
        <f>IF(ISERROR(T12/(R12+T12)),"",(T12/(R12+T12)))</f>
        <v>0.639478049713363</v>
      </c>
      <c r="V12" s="14" t="n">
        <f>'Focused Minority Races'!Q12</f>
        <v>135883</v>
      </c>
      <c r="W12" s="75" t="n">
        <f>IF(ISERROR(V12/(V12+X12)),"",(V12/(V12+X12)))</f>
        <v>0.402017141859688</v>
      </c>
      <c r="X12" s="14" t="n">
        <f>'Focused Minority Races'!S12</f>
        <v>202120</v>
      </c>
      <c r="Y12" s="75" t="n">
        <f>IF(ISERROR(X12/(V12+X12)),"",(X12/(V12+X12)))</f>
        <v>0.597982858140312</v>
      </c>
      <c r="Z12" s="14" t="n">
        <v>113262</v>
      </c>
      <c r="AA12" s="75" t="n">
        <f>IF(ISERROR(Z12/(Z12+AB12)),"",(Z12/(Z12+AB12)))</f>
        <v>0.472896408038178</v>
      </c>
      <c r="AB12" s="14" t="n">
        <v>126245</v>
      </c>
      <c r="AC12" s="75" t="n">
        <f>IF(ISERROR(AB12/(Z12+AB12)),"",(AB12/(Z12+AB12)))</f>
        <v>0.527103591961822</v>
      </c>
      <c r="AD12" s="14" t="n">
        <v>186998</v>
      </c>
      <c r="AE12" s="75" t="n">
        <f>IF(ISERROR(AD12/(AD12+AF12)),"",(AD12/(AD12+AF12)))</f>
        <v>0.534713882121493</v>
      </c>
      <c r="AF12" s="14" t="n">
        <v>162718</v>
      </c>
      <c r="AG12" s="75" t="n">
        <f>IF(ISERROR(AF12/(AD12+AF12)),"",(AF12/(AD12+AF12)))</f>
        <v>0.465286117878507</v>
      </c>
      <c r="AH12" s="14" t="n">
        <f>'Focused Minority Races'!U12</f>
        <v>138169</v>
      </c>
      <c r="AI12" s="75" t="n">
        <f>IF(ISERROR(AH12/(AH12+AJ12)),"",(AH12/(AH12+AJ12)))</f>
        <v>0.413409810363296</v>
      </c>
      <c r="AJ12" s="14" t="n">
        <f>'Focused Minority Races'!W12</f>
        <v>196049</v>
      </c>
      <c r="AK12" s="75" t="n">
        <f>IF(ISERROR(AJ12/(AH12+AJ12)),"",(AJ12/(AH12+AJ12)))</f>
        <v>0.586590189636704</v>
      </c>
      <c r="AL12" s="14" t="n">
        <v>93110</v>
      </c>
      <c r="AM12" s="75" t="n">
        <f>IF(ISERROR(AL12/(AL12+AN12)),"",(AL12/(AL12+AN12)))</f>
        <v>0.373261174584085</v>
      </c>
      <c r="AN12" s="14" t="n">
        <v>156340</v>
      </c>
      <c r="AO12" s="75" t="n">
        <f>IF(ISERROR(AN12/(AL12+AN12)),"",(AN12/(AL12+AN12)))</f>
        <v>0.626738825415915</v>
      </c>
      <c r="AP12" s="14" t="n">
        <v>118869</v>
      </c>
      <c r="AQ12" s="75" t="n">
        <f>IF(ISERROR(AP12/(AP12+AR12)),"",(AP12/(AP12+AR12)))</f>
        <v>0.372043454991033</v>
      </c>
      <c r="AR12" s="14" t="n">
        <v>200634</v>
      </c>
      <c r="AS12" s="75" t="n">
        <f>IF(ISERROR(AR12/(AP12+AR12)),"",(AR12/(AP12+AR12)))</f>
        <v>0.627956545008967</v>
      </c>
      <c r="AT12" s="14" t="n">
        <v>80917</v>
      </c>
      <c r="AU12" s="75" t="n">
        <f>IF(ISERROR(AT12/(AT12+AV12)),"",(AT12/(AT12+AV12)))</f>
        <v>0.339182193532161</v>
      </c>
      <c r="AV12" s="14" t="n">
        <v>157648</v>
      </c>
      <c r="AW12" s="75" t="n">
        <f>IF(ISERROR(AV12/(AT12+AV12)),"",(AV12/(AT12+AV12)))</f>
        <v>0.660817806467839</v>
      </c>
      <c r="AX12" s="14" t="n">
        <v>135269</v>
      </c>
      <c r="AY12" s="75" t="n">
        <f>IF(ISERROR(AX12/(AX12+AZ12)),"",(AX12/(AX12+AZ12)))</f>
        <v>0.412144128113879</v>
      </c>
      <c r="AZ12" s="14" t="n">
        <v>192939</v>
      </c>
      <c r="BA12" s="75" t="n">
        <f>IF(ISERROR(AZ12/(AX12+AZ12)),"",(AZ12/(AX12+AZ12)))</f>
        <v>0.587855871886121</v>
      </c>
      <c r="BB12" s="14" t="n">
        <f>'Focused Minority Races'!Y12</f>
        <v>75283</v>
      </c>
      <c r="BC12" s="75" t="n">
        <f>IF(ISERROR(BB12/(BB12+BD12)),"",(BB12/(BB12+BD12)))</f>
        <v>0.31401411505606</v>
      </c>
      <c r="BD12" s="14" t="n">
        <f>'Focused Minority Races'!AA12</f>
        <v>164461</v>
      </c>
      <c r="BE12" s="75" t="n">
        <f>IF(ISERROR(BD12/(BB12+BD12)),"",(BD12/(BB12+BD12)))</f>
        <v>0.68598588494394</v>
      </c>
      <c r="BF12" s="25" t="n">
        <v>16328</v>
      </c>
      <c r="BG12" s="75" t="n">
        <f>IF(ISERROR(BF12/($BF12+$BH12+$BJ12)),"",(BF12/($BF12+$BH12+$BJ12)))</f>
        <v>0.257032664305392</v>
      </c>
      <c r="BH12" s="25" t="n">
        <v>8518</v>
      </c>
      <c r="BI12" s="75" t="n">
        <f>IF(ISERROR(BH12/($BF12+$BH12+$BJ12)),"",(BH12/($BF12+$BH12+$BJ12)))</f>
        <v>0.134088941361669</v>
      </c>
      <c r="BJ12" s="25" t="n">
        <v>38679</v>
      </c>
      <c r="BK12" s="75" t="n">
        <f>IF(ISERROR(BJ12/($BF12+$BH12+$BJ12)),"",(BJ12/($BF12+$BH12+$BJ12)))</f>
        <v>0.60887839433294</v>
      </c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</row>
    <row r="13" ht="12.75">
      <c r="A13" s="71" t="n">
        <v>11</v>
      </c>
      <c r="B13" s="14" t="n">
        <f>((F13+R13)*1.3)+((V13+AH13+AP13+AX13)*0.65)+((J13)*2.6)+((Z13+AL13+AT13+BB13)*0.65)+((N13+AD13)*1.3)</f>
        <v>2441468.9</v>
      </c>
      <c r="C13" s="75" t="n">
        <f>B13/(B13+D13)</f>
        <v>0.54552927700094</v>
      </c>
      <c r="D13" s="14" t="n">
        <f>((H13+T13)*1.3)+((X13+AJ13+AR13+AZ13)*0.65)+((L13)*2.6)+((AB13+AN13+AV13+BD13)*0.65)+((P13+AF13)*1.3)</f>
        <v>2033944.25</v>
      </c>
      <c r="E13" s="75" t="n">
        <f>D13/(B13+D13)</f>
        <v>0.45447072299906</v>
      </c>
      <c r="F13" s="14" t="n">
        <f>'Focused Minority Races'!E13</f>
        <v>209487</v>
      </c>
      <c r="G13" s="75" t="n">
        <f>IF(ISERROR(F13/(F13+H13)),"",(F13/(F13+H13)))</f>
        <v>0.497965228222475</v>
      </c>
      <c r="H13" s="14" t="n">
        <f>'Focused Minority Races'!G13</f>
        <v>211199</v>
      </c>
      <c r="I13" s="75" t="n">
        <f>IF(ISERROR(H13/(F13+H13)),"",(H13/(F13+H13)))</f>
        <v>0.502034771777525</v>
      </c>
      <c r="J13" s="14" t="n">
        <v>179787</v>
      </c>
      <c r="K13" s="75" t="n">
        <f>IF(ISERROR(J13/(J13+L13)),"",(J13/(J13+L13)))</f>
        <v>0.4976444601911</v>
      </c>
      <c r="L13" s="14" t="n">
        <v>181489</v>
      </c>
      <c r="M13" s="75" t="n">
        <f>IF(ISERROR(L13/(J13+L13)),"",(L13/(J13+L13)))</f>
        <v>0.5023555398089</v>
      </c>
      <c r="N13" s="14" t="n">
        <f>'Focused Minority Races'!I13</f>
        <v>228246</v>
      </c>
      <c r="O13" s="75" t="n">
        <f>IF(ISERROR(N13/(N13+P13)),"",(N13/(N13+P13)))</f>
        <v>0.589641249002178</v>
      </c>
      <c r="P13" s="14" t="n">
        <f>'Focused Minority Races'!K13</f>
        <v>158847</v>
      </c>
      <c r="Q13" s="75" t="n">
        <f>IF(ISERROR(P13/(N13+P13)),"",(P13/(N13+P13)))</f>
        <v>0.410358750997822</v>
      </c>
      <c r="R13" s="14" t="n">
        <f>'Focused Minority Races'!M13</f>
        <v>212959</v>
      </c>
      <c r="S13" s="75" t="n">
        <f>IF(ISERROR(R13/(R13+T13)),"",(R13/(R13+T13)))</f>
        <v>0.513721166974637</v>
      </c>
      <c r="T13" s="14" t="n">
        <f>'Focused Minority Races'!O13</f>
        <v>201583</v>
      </c>
      <c r="U13" s="75" t="n">
        <f>IF(ISERROR(T13/(R13+T13)),"",(T13/(R13+T13)))</f>
        <v>0.486278833025363</v>
      </c>
      <c r="V13" s="14" t="n">
        <f>'Focused Minority Races'!Q13</f>
        <v>171371</v>
      </c>
      <c r="W13" s="75" t="n">
        <f>IF(ISERROR(V13/(V13+X13)),"",(V13/(V13+X13)))</f>
        <v>0.536755493748277</v>
      </c>
      <c r="X13" s="14" t="n">
        <f>'Focused Minority Races'!S13</f>
        <v>147901</v>
      </c>
      <c r="Y13" s="75" t="n">
        <f>IF(ISERROR(X13/(V13+X13)),"",(X13/(V13+X13)))</f>
        <v>0.463244506251723</v>
      </c>
      <c r="Z13" s="14" t="n">
        <v>159937</v>
      </c>
      <c r="AA13" s="75" t="n">
        <f>IF(ISERROR(Z13/(Z13+AB13)),"",(Z13/(Z13+AB13)))</f>
        <v>0.640473015453493</v>
      </c>
      <c r="AB13" s="14" t="n">
        <v>89780</v>
      </c>
      <c r="AC13" s="75" t="n">
        <f>IF(ISERROR(AB13/(Z13+AB13)),"",(AB13/(Z13+AB13)))</f>
        <v>0.359526984546507</v>
      </c>
      <c r="AD13" s="14" t="n">
        <v>249981</v>
      </c>
      <c r="AE13" s="75" t="n">
        <f>IF(ISERROR(AD13/(AD13+AF13)),"",(AD13/(AD13+AF13)))</f>
        <v>0.66909969807927</v>
      </c>
      <c r="AF13" s="14" t="n">
        <v>123627</v>
      </c>
      <c r="AG13" s="75" t="n">
        <f>IF(ISERROR(AF13/(AD13+AF13)),"",(AF13/(AD13+AF13)))</f>
        <v>0.33090030192073</v>
      </c>
      <c r="AH13" s="14" t="n">
        <f>'Focused Minority Races'!U13</f>
        <v>177413</v>
      </c>
      <c r="AI13" s="75" t="n">
        <f>IF(ISERROR(AH13/(AH13+AJ13)),"",(AH13/(AH13+AJ13)))</f>
        <v>0.558964196146139</v>
      </c>
      <c r="AJ13" s="14" t="n">
        <f>'Focused Minority Races'!W13</f>
        <v>139983</v>
      </c>
      <c r="AK13" s="75" t="n">
        <f>IF(ISERROR(AJ13/(AH13+AJ13)),"",(AJ13/(AH13+AJ13)))</f>
        <v>0.441035803853861</v>
      </c>
      <c r="AL13" s="14" t="n">
        <v>145226</v>
      </c>
      <c r="AM13" s="75" t="n">
        <f>IF(ISERROR(AL13/(AL13+AN13)),"",(AL13/(AL13+AN13)))</f>
        <v>0.568437038863643</v>
      </c>
      <c r="AN13" s="14" t="n">
        <v>110257</v>
      </c>
      <c r="AO13" s="75" t="n">
        <f>IF(ISERROR(AN13/(AL13+AN13)),"",(AN13/(AL13+AN13)))</f>
        <v>0.431562961136357</v>
      </c>
      <c r="AP13" s="14" t="n">
        <v>154020</v>
      </c>
      <c r="AQ13" s="75" t="n">
        <f>IF(ISERROR(AP13/(AP13+AR13)),"",(AP13/(AP13+AR13)))</f>
        <v>0.510478362173825</v>
      </c>
      <c r="AR13" s="14" t="n">
        <v>147697</v>
      </c>
      <c r="AS13" s="75" t="n">
        <f>IF(ISERROR(AR13/(AP13+AR13)),"",(AR13/(AP13+AR13)))</f>
        <v>0.489521637826175</v>
      </c>
      <c r="AT13" s="14" t="n">
        <v>124631</v>
      </c>
      <c r="AU13" s="75" t="n">
        <f>IF(ISERROR(AT13/(AT13+AV13)),"",(AT13/(AT13+AV13)))</f>
        <v>0.501033174136073</v>
      </c>
      <c r="AV13" s="14" t="n">
        <v>124117</v>
      </c>
      <c r="AW13" s="75" t="n">
        <f>IF(ISERROR(AV13/(AT13+AV13)),"",(AV13/(AT13+AV13)))</f>
        <v>0.498966825863927</v>
      </c>
      <c r="AX13" s="14" t="n">
        <v>172634</v>
      </c>
      <c r="AY13" s="75" t="n">
        <f>IF(ISERROR(AX13/(AX13+AZ13)),"",(AX13/(AX13+AZ13)))</f>
        <v>0.556384919330407</v>
      </c>
      <c r="AZ13" s="14" t="n">
        <v>137644</v>
      </c>
      <c r="BA13" s="75" t="n">
        <f>IF(ISERROR(AZ13/(AX13+AZ13)),"",(AZ13/(AX13+AZ13)))</f>
        <v>0.443615080669593</v>
      </c>
      <c r="BB13" s="14" t="n">
        <f>'Focused Minority Races'!Y13</f>
        <v>130380</v>
      </c>
      <c r="BC13" s="75" t="n">
        <f>IF(ISERROR(BB13/(BB13+BD13)),"",(BB13/(BB13+BD13)))</f>
        <v>0.530694649093529</v>
      </c>
      <c r="BD13" s="14" t="n">
        <f>'Focused Minority Races'!AA13</f>
        <v>115298</v>
      </c>
      <c r="BE13" s="75" t="n">
        <f>IF(ISERROR(BD13/(BB13+BD13)),"",(BD13/(BB13+BD13)))</f>
        <v>0.469305350906471</v>
      </c>
      <c r="BF13" s="25" t="n">
        <v>19753</v>
      </c>
      <c r="BG13" s="75" t="n">
        <f>IF(ISERROR(BF13/($BF13+$BH13+$BJ13)),"",(BF13/($BF13+$BH13+$BJ13)))</f>
        <v>0.222406125091482</v>
      </c>
      <c r="BH13" s="25" t="n">
        <v>21222</v>
      </c>
      <c r="BI13" s="75" t="n">
        <f>IF(ISERROR(BH13/($BF13+$BH13+$BJ13)),"",(BH13/($BF13+$BH13+$BJ13)))</f>
        <v>0.238946123965546</v>
      </c>
      <c r="BJ13" s="25" t="n">
        <v>47840</v>
      </c>
      <c r="BK13" s="75" t="n">
        <f>IF(ISERROR(BJ13/($BF13+$BH13+$BJ13)),"",(BJ13/($BF13+$BH13+$BJ13)))</f>
        <v>0.538647750942971</v>
      </c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</row>
    <row r="14" ht="12.75">
      <c r="A14" s="71" t="n">
        <v>12</v>
      </c>
      <c r="B14" s="14" t="n">
        <f>((F14+R14)*1.3)+((V14+AH14+AP14+AX14)*0.65)+((J14)*2.6)+((Z14+AL14+AT14+BB14)*0.65)+((N14+AD14)*1.3)</f>
        <v>2016550.25</v>
      </c>
      <c r="C14" s="75" t="n">
        <f>B14/(B14+D14)</f>
        <v>0.427779875964747</v>
      </c>
      <c r="D14" s="14" t="n">
        <f>((H14+T14)*1.3)+((X14+AJ14+AR14+AZ14)*0.65)+((L14)*2.6)+((AB14+AN14+AV14+BD14)*0.65)+((P14+AF14)*1.3)</f>
        <v>2697440.2</v>
      </c>
      <c r="E14" s="75" t="n">
        <f>D14/(B14+D14)</f>
        <v>0.572220124035253</v>
      </c>
      <c r="F14" s="14" t="n">
        <f>'Focused Minority Races'!E14</f>
        <v>183440</v>
      </c>
      <c r="G14" s="75" t="n">
        <f>IF(ISERROR(F14/(F14+H14)),"",(F14/(F14+H14)))</f>
        <v>0.404531350959174</v>
      </c>
      <c r="H14" s="14" t="n">
        <f>'Focused Minority Races'!G14</f>
        <v>270023</v>
      </c>
      <c r="I14" s="75" t="n">
        <f>IF(ISERROR(H14/(F14+H14)),"",(H14/(F14+H14)))</f>
        <v>0.595468649040826</v>
      </c>
      <c r="J14" s="14" t="n">
        <v>143088</v>
      </c>
      <c r="K14" s="75" t="n">
        <f>IF(ISERROR(J14/(J14+L14)),"",(J14/(J14+L14)))</f>
        <v>0.380344811087542</v>
      </c>
      <c r="L14" s="14" t="n">
        <v>233118</v>
      </c>
      <c r="M14" s="75" t="n">
        <f>IF(ISERROR(L14/(J14+L14)),"",(L14/(J14+L14)))</f>
        <v>0.619655188912458</v>
      </c>
      <c r="N14" s="14" t="n">
        <f>'Focused Minority Races'!I14</f>
        <v>175089</v>
      </c>
      <c r="O14" s="75" t="n">
        <f>IF(ISERROR(N14/(N14+P14)),"",(N14/(N14+P14)))</f>
        <v>0.457242168158695</v>
      </c>
      <c r="P14" s="14" t="n">
        <f>'Focused Minority Races'!K14</f>
        <v>207835</v>
      </c>
      <c r="Q14" s="75" t="n">
        <f>IF(ISERROR(P14/(N14+P14)),"",(P14/(N14+P14)))</f>
        <v>0.542757831841305</v>
      </c>
      <c r="R14" s="14" t="n">
        <f>'Focused Minority Races'!M14</f>
        <v>182641</v>
      </c>
      <c r="S14" s="75" t="n">
        <f>IF(ISERROR(R14/(R14+T14)),"",(R14/(R14+T14)))</f>
        <v>0.405512938642747</v>
      </c>
      <c r="T14" s="14" t="n">
        <f>'Focused Minority Races'!O14</f>
        <v>267754</v>
      </c>
      <c r="U14" s="75" t="n">
        <f>IF(ISERROR(T14/(R14+T14)),"",(T14/(R14+T14)))</f>
        <v>0.594487061357253</v>
      </c>
      <c r="V14" s="14" t="n">
        <f>'Focused Minority Races'!Q14</f>
        <v>156395</v>
      </c>
      <c r="W14" s="75" t="n">
        <f>IF(ISERROR(V14/(V14+X14)),"",(V14/(V14+X14)))</f>
        <v>0.437941385663962</v>
      </c>
      <c r="X14" s="14" t="n">
        <f>'Focused Minority Races'!S14</f>
        <v>200719</v>
      </c>
      <c r="Y14" s="75" t="n">
        <f>IF(ISERROR(X14/(V14+X14)),"",(X14/(V14+X14)))</f>
        <v>0.562058614336038</v>
      </c>
      <c r="Z14" s="14" t="n">
        <v>127169</v>
      </c>
      <c r="AA14" s="75" t="n">
        <f>IF(ISERROR(Z14/(Z14+AB14)),"",(Z14/(Z14+AB14)))</f>
        <v>0.487588761253317</v>
      </c>
      <c r="AB14" s="14" t="n">
        <v>133643</v>
      </c>
      <c r="AC14" s="75" t="n">
        <f>IF(ISERROR(AB14/(Z14+AB14)),"",(AB14/(Z14+AB14)))</f>
        <v>0.512411238746683</v>
      </c>
      <c r="AD14" s="14" t="n">
        <v>200566</v>
      </c>
      <c r="AE14" s="75" t="n">
        <f>IF(ISERROR(AD14/(AD14+AF14)),"",(AD14/(AD14+AF14)))</f>
        <v>0.543030112685666</v>
      </c>
      <c r="AF14" s="14" t="n">
        <v>168780</v>
      </c>
      <c r="AG14" s="75" t="n">
        <f>IF(ISERROR(AF14/(AD14+AF14)),"",(AF14/(AD14+AF14)))</f>
        <v>0.456969887314334</v>
      </c>
      <c r="AH14" s="14" t="n">
        <f>'Focused Minority Races'!U14</f>
        <v>158549</v>
      </c>
      <c r="AI14" s="75" t="n">
        <f>IF(ISERROR(AH14/(AH14+AJ14)),"",(AH14/(AH14+AJ14)))</f>
        <v>0.447690096541286</v>
      </c>
      <c r="AJ14" s="14" t="n">
        <f>'Focused Minority Races'!W14</f>
        <v>195600</v>
      </c>
      <c r="AK14" s="75" t="n">
        <f>IF(ISERROR(AJ14/(AH14+AJ14)),"",(AJ14/(AH14+AJ14)))</f>
        <v>0.552309903458714</v>
      </c>
      <c r="AL14" s="14" t="n">
        <v>118325</v>
      </c>
      <c r="AM14" s="75" t="n">
        <f>IF(ISERROR(AL14/(AL14+AN14)),"",(AL14/(AL14+AN14)))</f>
        <v>0.443289313477569</v>
      </c>
      <c r="AN14" s="14" t="n">
        <v>148600</v>
      </c>
      <c r="AO14" s="75" t="n">
        <f>IF(ISERROR(AN14/(AL14+AN14)),"",(AN14/(AL14+AN14)))</f>
        <v>0.556710686522431</v>
      </c>
      <c r="AP14" s="14" t="n">
        <v>137675</v>
      </c>
      <c r="AQ14" s="75" t="n">
        <f>IF(ISERROR(AP14/(AP14+AR14)),"",(AP14/(AP14+AR14)))</f>
        <v>0.407655363551302</v>
      </c>
      <c r="AR14" s="14" t="n">
        <v>200049</v>
      </c>
      <c r="AS14" s="75" t="n">
        <f>IF(ISERROR(AR14/(AP14+AR14)),"",(AR14/(AP14+AR14)))</f>
        <v>0.592344636448698</v>
      </c>
      <c r="AT14" s="14" t="n">
        <v>98272</v>
      </c>
      <c r="AU14" s="75" t="n">
        <f>IF(ISERROR(AT14/(AT14+AV14)),"",(AT14/(AT14+AV14)))</f>
        <v>0.381974082107014</v>
      </c>
      <c r="AV14" s="14" t="n">
        <v>159002</v>
      </c>
      <c r="AW14" s="75" t="n">
        <f>IF(ISERROR(AV14/(AT14+AV14)),"",(AV14/(AT14+AV14)))</f>
        <v>0.618025917892986</v>
      </c>
      <c r="AX14" s="14" t="n">
        <v>149025</v>
      </c>
      <c r="AY14" s="75" t="n">
        <f>IF(ISERROR(AX14/(AX14+AZ14)),"",(AX14/(AX14+AZ14)))</f>
        <v>0.431357622315683</v>
      </c>
      <c r="AZ14" s="14" t="n">
        <v>196454</v>
      </c>
      <c r="BA14" s="75" t="n">
        <f>IF(ISERROR(AZ14/(AX14+AZ14)),"",(AZ14/(AX14+AZ14)))</f>
        <v>0.568642377684317</v>
      </c>
      <c r="BB14" s="14" t="n">
        <f>'Focused Minority Races'!Y14</f>
        <v>101151</v>
      </c>
      <c r="BC14" s="75" t="n">
        <f>IF(ISERROR(BB14/(BB14+BD14)),"",(BB14/(BB14+BD14)))</f>
        <v>0.395528983013733</v>
      </c>
      <c r="BD14" s="14" t="n">
        <f>'Focused Minority Races'!AA14</f>
        <v>154585</v>
      </c>
      <c r="BE14" s="75" t="n">
        <f>IF(ISERROR(BD14/(BB14+BD14)),"",(BD14/(BB14+BD14)))</f>
        <v>0.604471016986267</v>
      </c>
      <c r="BF14" s="25" t="n">
        <v>18903</v>
      </c>
      <c r="BG14" s="75" t="n">
        <f>IF(ISERROR(BF14/($BF14+$BH14+$BJ14)),"",(BF14/($BF14+$BH14+$BJ14)))</f>
        <v>0.252009758828941</v>
      </c>
      <c r="BH14" s="25" t="n">
        <v>13226</v>
      </c>
      <c r="BI14" s="75" t="n">
        <f>IF(ISERROR(BH14/($BF14+$BH14+$BJ14)),"",(BH14/($BF14+$BH14+$BJ14)))</f>
        <v>0.176325507605754</v>
      </c>
      <c r="BJ14" s="25" t="n">
        <v>42880</v>
      </c>
      <c r="BK14" s="75" t="n">
        <f>IF(ISERROR(BJ14/($BF14+$BH14+$BJ14)),"",(BJ14/($BF14+$BH14+$BJ14)))</f>
        <v>0.571664733565305</v>
      </c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</row>
    <row r="15" ht="12.75">
      <c r="A15" s="71" t="n">
        <v>13</v>
      </c>
      <c r="B15" s="14" t="n">
        <f>((F15+R15)*1.3)+((V15+AH15+AP15+AX15)*0.65)+((J15)*2.6)+((Z15+AL15+AT15+BB15)*0.65)+((N15+AD15)*1.3)</f>
        <v>1785692.35</v>
      </c>
      <c r="C15" s="75" t="n">
        <f>B15/(B15+D15)</f>
        <v>0.431014335771526</v>
      </c>
      <c r="D15" s="14" t="n">
        <f>((H15+T15)*1.3)+((X15+AJ15+AR15+AZ15)*0.65)+((L15)*2.6)+((AB15+AN15+AV15+BD15)*0.65)+((P15+AF15)*1.3)</f>
        <v>2357307.55</v>
      </c>
      <c r="E15" s="75" t="n">
        <f>D15/(B15+D15)</f>
        <v>0.568985664228474</v>
      </c>
      <c r="F15" s="14" t="n">
        <f>'Focused Minority Races'!E15</f>
        <v>163949</v>
      </c>
      <c r="G15" s="75" t="n">
        <f>IF(ISERROR(F15/(F15+H15)),"",(F15/(F15+H15)))</f>
        <v>0.400087363311802</v>
      </c>
      <c r="H15" s="14" t="n">
        <f>'Focused Minority Races'!G15</f>
        <v>245834</v>
      </c>
      <c r="I15" s="75" t="n">
        <f>IF(ISERROR(H15/(F15+H15)),"",(H15/(F15+H15)))</f>
        <v>0.599912636688198</v>
      </c>
      <c r="J15" s="14" t="n">
        <v>130874</v>
      </c>
      <c r="K15" s="75" t="n">
        <f>IF(ISERROR(J15/(J15+L15)),"",(J15/(J15+L15)))</f>
        <v>0.393636795659209</v>
      </c>
      <c r="L15" s="14" t="n">
        <v>201600</v>
      </c>
      <c r="M15" s="75" t="n">
        <f>IF(ISERROR(L15/(J15+L15)),"",(L15/(J15+L15)))</f>
        <v>0.606363204340791</v>
      </c>
      <c r="N15" s="14" t="n">
        <f>'Focused Minority Races'!I15</f>
        <v>162472</v>
      </c>
      <c r="O15" s="75" t="n">
        <f>IF(ISERROR(N15/(N15+P15)),"",(N15/(N15+P15)))</f>
        <v>0.478712057372847</v>
      </c>
      <c r="P15" s="14" t="n">
        <f>'Focused Minority Races'!K15</f>
        <v>176922</v>
      </c>
      <c r="Q15" s="75" t="n">
        <f>IF(ISERROR(P15/(N15+P15)),"",(P15/(N15+P15)))</f>
        <v>0.521287942627153</v>
      </c>
      <c r="R15" s="14" t="n">
        <f>'Focused Minority Races'!M15</f>
        <v>160370</v>
      </c>
      <c r="S15" s="75" t="n">
        <f>IF(ISERROR(R15/(R15+T15)),"",(R15/(R15+T15)))</f>
        <v>0.39663244536009</v>
      </c>
      <c r="T15" s="14" t="n">
        <f>'Focused Minority Races'!O15</f>
        <v>243959</v>
      </c>
      <c r="U15" s="75" t="n">
        <f>IF(ISERROR(T15/(R15+T15)),"",(T15/(R15+T15)))</f>
        <v>0.60336755463991</v>
      </c>
      <c r="V15" s="14" t="n">
        <f>'Focused Minority Races'!Q15</f>
        <v>134407</v>
      </c>
      <c r="W15" s="75" t="n">
        <f>IF(ISERROR(V15/(V15+X15)),"",(V15/(V15+X15)))</f>
        <v>0.436120160421561</v>
      </c>
      <c r="X15" s="14" t="n">
        <f>'Focused Minority Races'!S15</f>
        <v>173781</v>
      </c>
      <c r="Y15" s="75" t="n">
        <f>IF(ISERROR(X15/(V15+X15)),"",(X15/(V15+X15)))</f>
        <v>0.563879839578439</v>
      </c>
      <c r="Z15" s="14" t="n">
        <v>109959</v>
      </c>
      <c r="AA15" s="75" t="n">
        <f>IF(ISERROR(Z15/(Z15+AB15)),"",(Z15/(Z15+AB15)))</f>
        <v>0.503339299365098</v>
      </c>
      <c r="AB15" s="14" t="n">
        <v>108500</v>
      </c>
      <c r="AC15" s="75" t="n">
        <f>IF(ISERROR(AB15/(Z15+AB15)),"",(AB15/(Z15+AB15)))</f>
        <v>0.496660700634902</v>
      </c>
      <c r="AD15" s="14" t="n">
        <v>178588</v>
      </c>
      <c r="AE15" s="75" t="n">
        <f>IF(ISERROR(AD15/(AD15+AF15)),"",(AD15/(AD15+AF15)))</f>
        <v>0.544900898262058</v>
      </c>
      <c r="AF15" s="14" t="n">
        <v>149156</v>
      </c>
      <c r="AG15" s="75" t="n">
        <f>IF(ISERROR(AF15/(AD15+AF15)),"",(AF15/(AD15+AF15)))</f>
        <v>0.455099101737942</v>
      </c>
      <c r="AH15" s="14" t="n">
        <f>'Focused Minority Races'!U15</f>
        <v>137495</v>
      </c>
      <c r="AI15" s="75" t="n">
        <f>IF(ISERROR(AH15/(AH15+AJ15)),"",(AH15/(AH15+AJ15)))</f>
        <v>0.448860668581875</v>
      </c>
      <c r="AJ15" s="14" t="n">
        <f>'Focused Minority Races'!W15</f>
        <v>168825</v>
      </c>
      <c r="AK15" s="75" t="n">
        <f>IF(ISERROR(AJ15/(AH15+AJ15)),"",(AJ15/(AH15+AJ15)))</f>
        <v>0.551139331418125</v>
      </c>
      <c r="AL15" s="14" t="n">
        <v>97139</v>
      </c>
      <c r="AM15" s="75" t="n">
        <f>IF(ISERROR(AL15/(AL15+AN15)),"",(AL15/(AL15+AN15)))</f>
        <v>0.430025985984391</v>
      </c>
      <c r="AN15" s="14" t="n">
        <v>128752</v>
      </c>
      <c r="AO15" s="75" t="n">
        <f>IF(ISERROR(AN15/(AL15+AN15)),"",(AN15/(AL15+AN15)))</f>
        <v>0.569974014015609</v>
      </c>
      <c r="AP15" s="14" t="n">
        <v>116829</v>
      </c>
      <c r="AQ15" s="75" t="n">
        <f>IF(ISERROR(AP15/(AP15+AR15)),"",(AP15/(AP15+AR15)))</f>
        <v>0.403132472748729</v>
      </c>
      <c r="AR15" s="14" t="n">
        <v>172974</v>
      </c>
      <c r="AS15" s="75" t="n">
        <f>IF(ISERROR(AR15/(AP15+AR15)),"",(AR15/(AP15+AR15)))</f>
        <v>0.596867527251271</v>
      </c>
      <c r="AT15" s="14" t="n">
        <v>80997</v>
      </c>
      <c r="AU15" s="75" t="n">
        <f>IF(ISERROR(AT15/(AT15+AV15)),"",(AT15/(AT15+AV15)))</f>
        <v>0.37081105332552</v>
      </c>
      <c r="AV15" s="14" t="n">
        <v>137435</v>
      </c>
      <c r="AW15" s="75" t="n">
        <f>IF(ISERROR(AV15/(AT15+AV15)),"",(AV15/(AT15+AV15)))</f>
        <v>0.62918894667448</v>
      </c>
      <c r="AX15" s="14" t="n">
        <v>132503</v>
      </c>
      <c r="AY15" s="75" t="n">
        <f>IF(ISERROR(AX15/(AX15+AZ15)),"",(AX15/(AX15+AZ15)))</f>
        <v>0.444464943411669</v>
      </c>
      <c r="AZ15" s="14" t="n">
        <v>165615</v>
      </c>
      <c r="BA15" s="75" t="n">
        <f>IF(ISERROR(AZ15/(AX15+AZ15)),"",(AZ15/(AX15+AZ15)))</f>
        <v>0.555535056588331</v>
      </c>
      <c r="BB15" s="14" t="n">
        <f>'Focused Minority Races'!Y15</f>
        <v>83636</v>
      </c>
      <c r="BC15" s="75" t="n">
        <f>IF(ISERROR(BB15/(BB15+BD15)),"",(BB15/(BB15+BD15)))</f>
        <v>0.386775743506028</v>
      </c>
      <c r="BD15" s="14" t="n">
        <f>'Focused Minority Races'!AA15</f>
        <v>132603</v>
      </c>
      <c r="BE15" s="75" t="n">
        <f>IF(ISERROR(BD15/(BB15+BD15)),"",(BD15/(BB15+BD15)))</f>
        <v>0.613224256493972</v>
      </c>
      <c r="BF15" s="25" t="n">
        <v>15737</v>
      </c>
      <c r="BG15" s="75" t="n">
        <f>IF(ISERROR(BF15/($BF15+$BH15+$BJ15)),"",(BF15/($BF15+$BH15+$BJ15)))</f>
        <v>0.24753051465962</v>
      </c>
      <c r="BH15" s="25" t="n">
        <v>12189</v>
      </c>
      <c r="BI15" s="75" t="n">
        <f>IF(ISERROR(BH15/($BF15+$BH15+$BJ15)),"",(BH15/($BF15+$BH15+$BJ15)))</f>
        <v>0.19172329180823</v>
      </c>
      <c r="BJ15" s="25" t="n">
        <v>35650</v>
      </c>
      <c r="BK15" s="75" t="n">
        <f>IF(ISERROR(BJ15/($BF15+$BH15+$BJ15)),"",(BJ15/($BF15+$BH15+$BJ15)))</f>
        <v>0.56074619353215</v>
      </c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</row>
  </sheetData>
  <mergeCells>
    <mergeCell ref="BF1:BK1"/>
    <mergeCell ref="B1:E1"/>
    <mergeCell ref="AX1:BE1"/>
    <mergeCell ref="F1:Q1"/>
    <mergeCell ref="R1:AG1"/>
    <mergeCell ref="AH1:AO1"/>
    <mergeCell ref="AP1:AW1"/>
  </mergeCell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true"/>
  </sheetPr>
  <dimension ref="A1:IP427"/>
  <sheetViews>
    <sheetView zoomScale="100" topLeftCell="A1" workbookViewId="0" showGridLines="true" showRowColHeaders="false">
      <selection activeCell="G34" sqref="G34:G34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style="57" width="4.00390625" hidden="false" outlineLevel="0"/>
    <col min="3" max="20" bestFit="false" customWidth="true" style="59" width="12.7109375" hidden="false" outlineLevel="0"/>
    <col min="21" max="250" bestFit="false" customWidth="true" style="57" width="9.140625" hidden="false" outlineLevel="0"/>
  </cols>
  <sheetData>
    <row r="2" ht="13.5" s="58" customFormat="true" customHeight="true">
      <c r="A2" s="8" t="s">
        <v>0</v>
      </c>
      <c r="B2" s="45"/>
      <c r="C2" s="46" t="s">
        <v>19</v>
      </c>
      <c r="D2" s="48" t="s">
        <v>20</v>
      </c>
      <c r="E2" s="51" t="s">
        <v>21</v>
      </c>
      <c r="F2" s="52" t="s">
        <v>22</v>
      </c>
      <c r="G2" s="53" t="s">
        <v>23</v>
      </c>
      <c r="H2" s="52" t="s">
        <v>24</v>
      </c>
      <c r="I2" s="51" t="s">
        <v>25</v>
      </c>
      <c r="J2" s="52" t="s">
        <v>26</v>
      </c>
      <c r="K2" s="53" t="s">
        <v>27</v>
      </c>
      <c r="L2" s="52" t="s">
        <v>28</v>
      </c>
      <c r="M2" s="51" t="s">
        <v>29</v>
      </c>
      <c r="N2" s="52" t="s">
        <v>30</v>
      </c>
      <c r="O2" s="53" t="s">
        <v>31</v>
      </c>
      <c r="P2" s="52" t="s">
        <v>32</v>
      </c>
      <c r="Q2" s="53" t="s">
        <v>33</v>
      </c>
      <c r="R2" s="54" t="s">
        <v>34</v>
      </c>
      <c r="S2" s="55" t="s">
        <v>35</v>
      </c>
      <c r="T2" s="56" t="s">
        <v>36</v>
      </c>
      <c r="U2" s="45"/>
      <c r="V2" s="45"/>
    </row>
    <row r="3" ht="12.75">
      <c r="A3" s="9" t="n">
        <v>1</v>
      </c>
      <c r="B3" s="25"/>
      <c r="C3" s="47" t="n">
        <f>Overview!B3</f>
        <v>775130</v>
      </c>
      <c r="D3" s="49" t="n">
        <f>F3+H3+J3+L3+N3+P3+R3</f>
        <v>0.999999999999999</v>
      </c>
      <c r="E3" s="47" t="n">
        <v>315419</v>
      </c>
      <c r="F3" s="49" t="n">
        <f>E3/C3</f>
        <v>0.406923999845187</v>
      </c>
      <c r="G3" s="47" t="n">
        <v>330109</v>
      </c>
      <c r="H3" s="49" t="n">
        <f>G3/C3</f>
        <v>0.425875659566782</v>
      </c>
      <c r="I3" s="47" t="n">
        <v>3939</v>
      </c>
      <c r="J3" s="49" t="n">
        <f>I3/C3</f>
        <v>0.00508172822623302</v>
      </c>
      <c r="K3" s="47" t="n">
        <v>36085</v>
      </c>
      <c r="L3" s="49" t="n">
        <f>K3/C3</f>
        <v>0.0465534813515152</v>
      </c>
      <c r="M3" s="47" t="n">
        <v>249</v>
      </c>
      <c r="N3" s="49" t="n">
        <f>M3/C3</f>
        <v>0.000321236437758828</v>
      </c>
      <c r="O3" s="47" t="n">
        <v>37879</v>
      </c>
      <c r="P3" s="49" t="n">
        <f>O3/C3</f>
        <v>0.0488679318307897</v>
      </c>
      <c r="Q3" s="47" t="n">
        <v>51450</v>
      </c>
      <c r="R3" s="49" t="n">
        <f>Q3/C3</f>
        <v>0.0663759627417336</v>
      </c>
      <c r="S3" s="47" t="n">
        <f>C3-E3</f>
        <v>459711</v>
      </c>
      <c r="T3" s="49" t="n">
        <f>S3/$C3</f>
        <v>0.593076000154813</v>
      </c>
    </row>
    <row r="4" ht="12.75">
      <c r="A4" s="9" t="n">
        <v>2</v>
      </c>
      <c r="B4" s="25"/>
      <c r="C4" s="47" t="n">
        <f>Overview!B4</f>
        <v>775694</v>
      </c>
      <c r="D4" s="49" t="n">
        <f>F4+H4+J4+L4+N4+P4+R4</f>
        <v>1</v>
      </c>
      <c r="E4" s="47" t="n">
        <v>369565</v>
      </c>
      <c r="F4" s="49" t="n">
        <f>E4/C4</f>
        <v>0.476431427856861</v>
      </c>
      <c r="G4" s="47" t="n">
        <v>337388</v>
      </c>
      <c r="H4" s="49" t="n">
        <f>G4/C4</f>
        <v>0.434949864250594</v>
      </c>
      <c r="I4" s="47" t="n">
        <v>2442</v>
      </c>
      <c r="J4" s="49" t="n">
        <f>I4/C4</f>
        <v>0.00314814862561783</v>
      </c>
      <c r="K4" s="47" t="n">
        <v>12750</v>
      </c>
      <c r="L4" s="49" t="n">
        <f>K4/C4</f>
        <v>0.0164368939298228</v>
      </c>
      <c r="M4" s="47" t="n">
        <v>141</v>
      </c>
      <c r="N4" s="49" t="n">
        <f>M4/C4</f>
        <v>0.00018177270934157</v>
      </c>
      <c r="O4" s="47" t="n">
        <v>11641</v>
      </c>
      <c r="P4" s="49" t="n">
        <f>O4/C4</f>
        <v>0.0150072064499661</v>
      </c>
      <c r="Q4" s="47" t="n">
        <v>41767</v>
      </c>
      <c r="R4" s="49" t="n">
        <f>Q4/C4</f>
        <v>0.0538446861777969</v>
      </c>
      <c r="S4" s="47" t="n">
        <f>C4-E4</f>
        <v>406129</v>
      </c>
      <c r="T4" s="49" t="n">
        <f>S4/$C4</f>
        <v>0.523568572143139</v>
      </c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</row>
    <row r="5" ht="12.75">
      <c r="A5" s="9" t="n">
        <v>3</v>
      </c>
      <c r="B5" s="25"/>
      <c r="C5" s="47" t="n">
        <f>Overview!B5</f>
        <v>774519</v>
      </c>
      <c r="D5" s="49" t="n">
        <f>F5+H5+J5+L5+N5+P5+R5</f>
        <v>1</v>
      </c>
      <c r="E5" s="47" t="n">
        <v>507732</v>
      </c>
      <c r="F5" s="49" t="n">
        <f>E5/C5</f>
        <v>0.655544925302026</v>
      </c>
      <c r="G5" s="47" t="n">
        <v>135859</v>
      </c>
      <c r="H5" s="49" t="n">
        <f>G5/C5</f>
        <v>0.175410803350208</v>
      </c>
      <c r="I5" s="47" t="n">
        <v>2102</v>
      </c>
      <c r="J5" s="49" t="n">
        <f>I5/C5</f>
        <v>0.00271394245977181</v>
      </c>
      <c r="K5" s="47" t="n">
        <v>64743</v>
      </c>
      <c r="L5" s="49" t="n">
        <f>K5/C5</f>
        <v>0.0835912353344463</v>
      </c>
      <c r="M5" s="47" t="n">
        <v>226</v>
      </c>
      <c r="N5" s="49" t="n">
        <f>M5/C5</f>
        <v>0.000291794003762335</v>
      </c>
      <c r="O5" s="47" t="n">
        <v>16553</v>
      </c>
      <c r="P5" s="49" t="n">
        <f>O5/C5</f>
        <v>0.0213719740897254</v>
      </c>
      <c r="Q5" s="47" t="n">
        <v>47304</v>
      </c>
      <c r="R5" s="49" t="n">
        <f>Q5/C5</f>
        <v>0.0610753254600597</v>
      </c>
      <c r="S5" s="47" t="n">
        <f>C5-E5</f>
        <v>266787</v>
      </c>
      <c r="T5" s="49" t="n">
        <f>S5/$C5</f>
        <v>0.344455074697974</v>
      </c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</row>
    <row r="6" ht="12.75" s="25" customFormat="true">
      <c r="A6" s="9" t="n">
        <v>4</v>
      </c>
      <c r="B6" s="25"/>
      <c r="C6" s="47" t="n">
        <f>Overview!B6</f>
        <v>775316</v>
      </c>
      <c r="D6" s="49" t="n">
        <f>F6+H6+J6+L6+N6+P6+R6</f>
        <v>1</v>
      </c>
      <c r="E6" s="47" t="n">
        <v>586780</v>
      </c>
      <c r="F6" s="49" t="n">
        <f>E6/C6</f>
        <v>0.75682689380846</v>
      </c>
      <c r="G6" s="47" t="n">
        <v>65748</v>
      </c>
      <c r="H6" s="49" t="n">
        <f>G6/C6</f>
        <v>0.0848015518833611</v>
      </c>
      <c r="I6" s="47" t="n">
        <v>4386</v>
      </c>
      <c r="J6" s="49" t="n">
        <f>I6/C6</f>
        <v>0.00565704822291814</v>
      </c>
      <c r="K6" s="47" t="n">
        <v>23222</v>
      </c>
      <c r="L6" s="49" t="n">
        <f>K6/C6</f>
        <v>0.0299516584205666</v>
      </c>
      <c r="M6" s="47" t="n">
        <v>247</v>
      </c>
      <c r="N6" s="49" t="n">
        <f>M6/C6</f>
        <v>0.000318579779083625</v>
      </c>
      <c r="O6" s="47" t="n">
        <v>39022</v>
      </c>
      <c r="P6" s="49" t="n">
        <f>O6/C6</f>
        <v>0.050330445908507</v>
      </c>
      <c r="Q6" s="47" t="n">
        <v>55911</v>
      </c>
      <c r="R6" s="49" t="n">
        <f>Q6/C6</f>
        <v>0.0721138219771035</v>
      </c>
      <c r="S6" s="47" t="n">
        <f>C6-E6</f>
        <v>188536</v>
      </c>
      <c r="T6" s="49" t="n">
        <f>S6/$C6</f>
        <v>0.24317310619154</v>
      </c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</row>
    <row r="7" ht="12.75">
      <c r="A7" s="9" t="n">
        <v>5</v>
      </c>
      <c r="B7" s="25"/>
      <c r="C7" s="47" t="n">
        <f>Overview!B7</f>
        <v>774284</v>
      </c>
      <c r="D7" s="49" t="n">
        <f>F7+H7+J7+L7+N7+P7+R7</f>
        <v>1</v>
      </c>
      <c r="E7" s="47" t="n">
        <v>631906</v>
      </c>
      <c r="F7" s="49" t="n">
        <f>E7/C7</f>
        <v>0.81611656704775</v>
      </c>
      <c r="G7" s="47" t="n">
        <v>49568</v>
      </c>
      <c r="H7" s="49" t="n">
        <f>G7/C7</f>
        <v>0.0640178539140677</v>
      </c>
      <c r="I7" s="47" t="n">
        <v>3358</v>
      </c>
      <c r="J7" s="49" t="n">
        <f>I7/C7</f>
        <v>0.00433690997101839</v>
      </c>
      <c r="K7" s="47" t="n">
        <v>22965</v>
      </c>
      <c r="L7" s="49" t="n">
        <f>K7/C7</f>
        <v>0.0296596597630843</v>
      </c>
      <c r="M7" s="47" t="n">
        <v>319</v>
      </c>
      <c r="N7" s="49" t="n">
        <f>M7/C7</f>
        <v>0.000411993532089001</v>
      </c>
      <c r="O7" s="47" t="n">
        <v>13928</v>
      </c>
      <c r="P7" s="49" t="n">
        <f>O7/C7</f>
        <v>0.0179882317082621</v>
      </c>
      <c r="Q7" s="47" t="n">
        <v>52240</v>
      </c>
      <c r="R7" s="49" t="n">
        <f>Q7/C7</f>
        <v>0.0674687840637286</v>
      </c>
      <c r="S7" s="47" t="n">
        <f>C7-E7</f>
        <v>142378</v>
      </c>
      <c r="T7" s="49" t="n">
        <f>S7/$C7</f>
        <v>0.18388343295225</v>
      </c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</row>
    <row r="8" ht="12.75">
      <c r="A8" s="9" t="n">
        <v>6</v>
      </c>
      <c r="B8" s="25"/>
      <c r="C8" s="47" t="n">
        <f>Overview!B8</f>
        <v>776349</v>
      </c>
      <c r="D8" s="49" t="n">
        <f>F8+H8+J8+L8+N8+P8+R8</f>
        <v>1</v>
      </c>
      <c r="E8" s="47" t="n">
        <v>563629</v>
      </c>
      <c r="F8" s="49" t="n">
        <f>E8/C8</f>
        <v>0.725999518257897</v>
      </c>
      <c r="G8" s="47" t="n">
        <v>101195</v>
      </c>
      <c r="H8" s="49" t="n">
        <f>G8/C8</f>
        <v>0.130347305142404</v>
      </c>
      <c r="I8" s="47" t="n">
        <v>1863</v>
      </c>
      <c r="J8" s="49" t="n">
        <f>I8/C8</f>
        <v>0.00239969395207568</v>
      </c>
      <c r="K8" s="47" t="n">
        <v>57224</v>
      </c>
      <c r="L8" s="49" t="n">
        <f>K8/C8</f>
        <v>0.0737091179353615</v>
      </c>
      <c r="M8" s="47" t="n">
        <v>176</v>
      </c>
      <c r="N8" s="49" t="n">
        <f>M8/C8</f>
        <v>0.000226702166164959</v>
      </c>
      <c r="O8" s="47" t="n">
        <v>8010</v>
      </c>
      <c r="P8" s="49" t="n">
        <f>O8/C8</f>
        <v>0.0103175247214848</v>
      </c>
      <c r="Q8" s="47" t="n">
        <v>44252</v>
      </c>
      <c r="R8" s="49" t="n">
        <f>Q8/C8</f>
        <v>0.0570001378246124</v>
      </c>
      <c r="S8" s="47" t="n">
        <f>C8-E8</f>
        <v>212720</v>
      </c>
      <c r="T8" s="49" t="n">
        <f>S8/$C8</f>
        <v>0.274000481742103</v>
      </c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</row>
    <row r="9" ht="12.75">
      <c r="A9" s="9" t="n">
        <v>7</v>
      </c>
      <c r="B9" s="25"/>
      <c r="C9" s="47" t="n">
        <f>Overview!B9</f>
        <v>774879</v>
      </c>
      <c r="D9" s="49" t="n">
        <f>F9+H9+J9+L9+N9+P9+R9</f>
        <v>1</v>
      </c>
      <c r="E9" s="47" t="n">
        <v>564924</v>
      </c>
      <c r="F9" s="49" t="n">
        <f>E9/C9</f>
        <v>0.72904801911008</v>
      </c>
      <c r="G9" s="47" t="n">
        <v>76160</v>
      </c>
      <c r="H9" s="49" t="n">
        <f>G9/C9</f>
        <v>0.0982863130888823</v>
      </c>
      <c r="I9" s="47" t="n">
        <v>2591</v>
      </c>
      <c r="J9" s="49" t="n">
        <f>I9/C9</f>
        <v>0.00334374786256951</v>
      </c>
      <c r="K9" s="47" t="n">
        <v>61299</v>
      </c>
      <c r="L9" s="49" t="n">
        <f>K9/C9</f>
        <v>0.0791078349006748</v>
      </c>
      <c r="M9" s="47" t="n">
        <v>271</v>
      </c>
      <c r="N9" s="49" t="n">
        <f>M9/C9</f>
        <v>0.000349732022677089</v>
      </c>
      <c r="O9" s="47" t="n">
        <v>12624</v>
      </c>
      <c r="P9" s="49" t="n">
        <f>O9/C9</f>
        <v>0.0162915758460353</v>
      </c>
      <c r="Q9" s="47" t="n">
        <v>57010</v>
      </c>
      <c r="R9" s="49" t="n">
        <f>Q9/C9</f>
        <v>0.0735727771690806</v>
      </c>
      <c r="S9" s="47" t="n">
        <f>C9-E9</f>
        <v>209955</v>
      </c>
      <c r="T9" s="49" t="n">
        <f>S9/$C9</f>
        <v>0.27095198088992</v>
      </c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</row>
    <row r="10" ht="12.75">
      <c r="A10" s="9" t="n">
        <v>8</v>
      </c>
      <c r="B10" s="25"/>
      <c r="C10" s="47" t="n">
        <f>Overview!B10</f>
        <v>775638</v>
      </c>
      <c r="D10" s="49" t="n">
        <f>F10+H10+J10+L10+N10+P10+R10</f>
        <v>1</v>
      </c>
      <c r="E10" s="47" t="n">
        <v>655600</v>
      </c>
      <c r="F10" s="49" t="n">
        <f>E10/C10</f>
        <v>0.845239660769586</v>
      </c>
      <c r="G10" s="47" t="n">
        <v>41078</v>
      </c>
      <c r="H10" s="49" t="n">
        <f>G10/C10</f>
        <v>0.0529602727045349</v>
      </c>
      <c r="I10" s="47" t="n">
        <v>4032</v>
      </c>
      <c r="J10" s="49" t="n">
        <f>I10/C10</f>
        <v>0.0051983012694066</v>
      </c>
      <c r="K10" s="47" t="n">
        <v>8209</v>
      </c>
      <c r="L10" s="49" t="n">
        <f>K10/C10</f>
        <v>0.0105835454168053</v>
      </c>
      <c r="M10" s="47" t="n">
        <v>156</v>
      </c>
      <c r="N10" s="49" t="n">
        <f>M10/C10</f>
        <v>0.000201124751494898</v>
      </c>
      <c r="O10" s="47" t="n">
        <v>15439</v>
      </c>
      <c r="P10" s="49" t="n">
        <f>O10/C10</f>
        <v>0.0199049040918573</v>
      </c>
      <c r="Q10" s="47" t="n">
        <v>51124</v>
      </c>
      <c r="R10" s="49" t="n">
        <f>Q10/C10</f>
        <v>0.0659121909963153</v>
      </c>
      <c r="S10" s="47" t="n">
        <f>C10-E10</f>
        <v>120038</v>
      </c>
      <c r="T10" s="49" t="n">
        <f>S10/$C10</f>
        <v>0.154760339230414</v>
      </c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</row>
    <row r="11" ht="12.75">
      <c r="A11" s="9" t="n">
        <v>9</v>
      </c>
      <c r="B11" s="25"/>
      <c r="C11" s="47" t="n">
        <f>Overview!B11</f>
        <v>775553</v>
      </c>
      <c r="D11" s="49" t="n">
        <f>F11+H11+J11+L11+N11+P11+R11</f>
        <v>1</v>
      </c>
      <c r="E11" s="47" t="n">
        <v>610830</v>
      </c>
      <c r="F11" s="49" t="n">
        <f>E11/C11</f>
        <v>0.787605747124955</v>
      </c>
      <c r="G11" s="47" t="n">
        <v>57635</v>
      </c>
      <c r="H11" s="49" t="n">
        <f>G11/C11</f>
        <v>0.0743147147906075</v>
      </c>
      <c r="I11" s="47" t="n">
        <v>4699</v>
      </c>
      <c r="J11" s="49" t="n">
        <f>I11/C11</f>
        <v>0.0060589024863549</v>
      </c>
      <c r="K11" s="47" t="n">
        <v>17322</v>
      </c>
      <c r="L11" s="49" t="n">
        <f>K11/C11</f>
        <v>0.0223350306168631</v>
      </c>
      <c r="M11" s="47" t="n">
        <v>329</v>
      </c>
      <c r="N11" s="49" t="n">
        <f>M11/C11</f>
        <v>0.000424213432221911</v>
      </c>
      <c r="O11" s="47" t="n">
        <v>28537</v>
      </c>
      <c r="P11" s="49" t="n">
        <f>O11/C11</f>
        <v>0.036795679985765</v>
      </c>
      <c r="Q11" s="47" t="n">
        <v>56201</v>
      </c>
      <c r="R11" s="49" t="n">
        <f>Q11/C11</f>
        <v>0.0724657115632329</v>
      </c>
      <c r="S11" s="47" t="n">
        <f>C11-E11</f>
        <v>164723</v>
      </c>
      <c r="T11" s="49" t="n">
        <f>S11/$C11</f>
        <v>0.212394252875045</v>
      </c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</row>
    <row r="12" ht="12.75">
      <c r="A12" s="9" t="n">
        <v>10</v>
      </c>
      <c r="B12" s="25"/>
      <c r="C12" s="47" t="n">
        <f>Overview!B12</f>
        <v>774723</v>
      </c>
      <c r="D12" s="49" t="n">
        <f>F12+H12+J12+L12+N12+P12+R12</f>
        <v>1</v>
      </c>
      <c r="E12" s="47" t="n">
        <v>685098</v>
      </c>
      <c r="F12" s="49" t="n">
        <f>E12/C12</f>
        <v>0.88431349011195</v>
      </c>
      <c r="G12" s="47" t="n">
        <v>22344</v>
      </c>
      <c r="H12" s="49" t="n">
        <f>G12/C12</f>
        <v>0.0288412761722577</v>
      </c>
      <c r="I12" s="47" t="n">
        <v>2393</v>
      </c>
      <c r="J12" s="49" t="n">
        <f>I12/C12</f>
        <v>0.00308884594881009</v>
      </c>
      <c r="K12" s="47" t="n">
        <v>12369</v>
      </c>
      <c r="L12" s="49" t="n">
        <f>K12/C12</f>
        <v>0.0159657064524998</v>
      </c>
      <c r="M12" s="47" t="n">
        <v>171</v>
      </c>
      <c r="N12" s="49" t="n">
        <f>M12/C12</f>
        <v>0.000220724052338707</v>
      </c>
      <c r="O12" s="47" t="n">
        <v>8774</v>
      </c>
      <c r="P12" s="49" t="n">
        <f>O12/C12</f>
        <v>0.0113253382176597</v>
      </c>
      <c r="Q12" s="47" t="n">
        <v>43574</v>
      </c>
      <c r="R12" s="49" t="n">
        <f>Q12/C12</f>
        <v>0.0562446190444843</v>
      </c>
      <c r="S12" s="47" t="n">
        <f>C12-E12</f>
        <v>89625</v>
      </c>
      <c r="T12" s="49" t="n">
        <f>S12/$C12</f>
        <v>0.11568650988805</v>
      </c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</row>
    <row r="13" ht="12.75">
      <c r="A13" s="9" t="n">
        <v>11</v>
      </c>
      <c r="B13" s="25"/>
      <c r="C13" s="47" t="n">
        <f>Overview!B13</f>
        <v>775159</v>
      </c>
      <c r="D13" s="49" t="n">
        <f>F13+H13+J13+L13+N13+P13+R13</f>
        <v>1</v>
      </c>
      <c r="E13" s="47" t="n">
        <v>586338</v>
      </c>
      <c r="F13" s="49" t="n">
        <f>E13/C13</f>
        <v>0.756409975243789</v>
      </c>
      <c r="G13" s="47" t="n">
        <v>116697</v>
      </c>
      <c r="H13" s="49" t="n">
        <f>G13/C13</f>
        <v>0.150545888004913</v>
      </c>
      <c r="I13" s="47" t="n">
        <v>3401</v>
      </c>
      <c r="J13" s="49" t="n">
        <f>I13/C13</f>
        <v>0.00438748695428938</v>
      </c>
      <c r="K13" s="47" t="n">
        <v>7282</v>
      </c>
      <c r="L13" s="49" t="n">
        <f>K13/C13</f>
        <v>0.00939420170571457</v>
      </c>
      <c r="M13" s="47" t="n">
        <v>227</v>
      </c>
      <c r="N13" s="49" t="n">
        <f>M13/C13</f>
        <v>0.000292843145728812</v>
      </c>
      <c r="O13" s="47" t="n">
        <v>12237</v>
      </c>
      <c r="P13" s="49" t="n">
        <f>O13/C13</f>
        <v>0.0157864386532311</v>
      </c>
      <c r="Q13" s="47" t="n">
        <v>48977</v>
      </c>
      <c r="R13" s="49" t="n">
        <f>Q13/C13</f>
        <v>0.0631831662923349</v>
      </c>
      <c r="S13" s="47" t="n">
        <f>C13-E13</f>
        <v>188821</v>
      </c>
      <c r="T13" s="49" t="n">
        <f>S13/$C13</f>
        <v>0.243590024756211</v>
      </c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</row>
    <row r="14" ht="12.75">
      <c r="A14" s="9" t="n">
        <v>12</v>
      </c>
      <c r="B14" s="25"/>
      <c r="C14" s="47" t="n">
        <f>Overview!B14</f>
        <v>775090</v>
      </c>
      <c r="D14" s="49" t="n">
        <f>F14+H14+J14+L14+N14+P14+R14</f>
        <v>1</v>
      </c>
      <c r="E14" s="47" t="n">
        <v>697355</v>
      </c>
      <c r="F14" s="49" t="n">
        <f>E14/C14</f>
        <v>0.899708420957566</v>
      </c>
      <c r="G14" s="47" t="n">
        <v>7897</v>
      </c>
      <c r="H14" s="49" t="n">
        <f>G14/C14</f>
        <v>0.0101884942393787</v>
      </c>
      <c r="I14" s="47" t="n">
        <v>19458</v>
      </c>
      <c r="J14" s="49" t="n">
        <f>I14/C14</f>
        <v>0.0251041814498961</v>
      </c>
      <c r="K14" s="47" t="n">
        <v>4428</v>
      </c>
      <c r="L14" s="49" t="n">
        <f>K14/C14</f>
        <v>0.00571288495529551</v>
      </c>
      <c r="M14" s="47" t="n">
        <v>253</v>
      </c>
      <c r="N14" s="49" t="n">
        <f>M14/C14</f>
        <v>0.00032641370679534</v>
      </c>
      <c r="O14" s="47" t="n">
        <v>4975</v>
      </c>
      <c r="P14" s="49" t="n">
        <f>O14/C14</f>
        <v>0.0064186094518056</v>
      </c>
      <c r="Q14" s="47" t="n">
        <v>40724</v>
      </c>
      <c r="R14" s="49" t="n">
        <f>Q14/C14</f>
        <v>0.0525409952392625</v>
      </c>
      <c r="S14" s="47" t="n">
        <f>C14-E14</f>
        <v>77735</v>
      </c>
      <c r="T14" s="49" t="n">
        <f>S14/$C14</f>
        <v>0.100291579042434</v>
      </c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</row>
    <row r="15" ht="12.75">
      <c r="A15" s="9" t="n">
        <v>13</v>
      </c>
      <c r="B15" s="25"/>
      <c r="C15" s="47" t="n">
        <f>Overview!B15</f>
        <v>774997</v>
      </c>
      <c r="D15" s="49" t="n">
        <f>F15+H15+J15+L15+N15+P15+R15</f>
        <v>1</v>
      </c>
      <c r="E15" s="47" t="n">
        <v>669798</v>
      </c>
      <c r="F15" s="49" t="n">
        <f>E15/C15</f>
        <v>0.864258829389017</v>
      </c>
      <c r="G15" s="47" t="n">
        <v>34901</v>
      </c>
      <c r="H15" s="49" t="n">
        <f>G15/C15</f>
        <v>0.0450337227111847</v>
      </c>
      <c r="I15" s="47" t="n">
        <v>6597</v>
      </c>
      <c r="J15" s="49" t="n">
        <f>I15/C15</f>
        <v>0.00851229101532006</v>
      </c>
      <c r="K15" s="47" t="n">
        <v>6402</v>
      </c>
      <c r="L15" s="49" t="n">
        <f>K15/C15</f>
        <v>0.00826067713810505</v>
      </c>
      <c r="M15" s="47" t="n">
        <v>286</v>
      </c>
      <c r="N15" s="49" t="n">
        <f>M15/C15</f>
        <v>0.000369033686582013</v>
      </c>
      <c r="O15" s="47" t="n">
        <v>12232</v>
      </c>
      <c r="P15" s="49" t="n">
        <f>O15/C15</f>
        <v>0.0157832869030461</v>
      </c>
      <c r="Q15" s="47" t="n">
        <v>44781</v>
      </c>
      <c r="R15" s="49" t="n">
        <f>Q15/C15</f>
        <v>0.0577821591567451</v>
      </c>
      <c r="S15" s="47" t="n">
        <f>C15-E15</f>
        <v>105199</v>
      </c>
      <c r="T15" s="49" t="n">
        <f>S15/$C15</f>
        <v>0.135741170610983</v>
      </c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</row>
    <row r="16" ht="12.75" customHeight="true">
      <c r="D16" s="50"/>
      <c r="F16" s="50"/>
      <c r="H16" s="50"/>
      <c r="J16" s="50"/>
      <c r="L16" s="50"/>
      <c r="N16" s="50"/>
      <c r="P16" s="50"/>
      <c r="T16" s="50"/>
    </row>
    <row r="17" ht="12.75" customHeight="true">
      <c r="D17" s="50"/>
      <c r="F17" s="50"/>
      <c r="H17" s="50"/>
      <c r="J17" s="50"/>
      <c r="L17" s="50"/>
      <c r="N17" s="50"/>
      <c r="P17" s="50"/>
      <c r="T17" s="50"/>
    </row>
    <row r="18" ht="12.75" customHeight="true">
      <c r="D18" s="50"/>
      <c r="F18" s="50"/>
      <c r="H18" s="50"/>
      <c r="J18" s="50"/>
      <c r="L18" s="50"/>
      <c r="N18" s="50"/>
      <c r="P18" s="50"/>
      <c r="T18" s="50"/>
    </row>
    <row r="19" ht="12.75" customHeight="true">
      <c r="D19" s="50"/>
      <c r="F19" s="50"/>
      <c r="H19" s="50"/>
      <c r="J19" s="50"/>
      <c r="L19" s="50"/>
      <c r="N19" s="50"/>
      <c r="P19" s="50"/>
      <c r="T19" s="50"/>
    </row>
    <row r="20" ht="12.75" customHeight="true">
      <c r="D20" s="50"/>
      <c r="F20" s="50"/>
      <c r="H20" s="50"/>
      <c r="J20" s="50"/>
      <c r="L20" s="50"/>
      <c r="N20" s="50"/>
      <c r="P20" s="50"/>
      <c r="T20" s="50"/>
    </row>
    <row r="21" ht="12.75" customHeight="true">
      <c r="D21" s="50"/>
      <c r="F21" s="50"/>
      <c r="H21" s="50"/>
      <c r="J21" s="50"/>
      <c r="L21" s="50"/>
      <c r="N21" s="50"/>
      <c r="P21" s="50"/>
      <c r="T21" s="50"/>
    </row>
    <row r="22" ht="12.75" customHeight="true">
      <c r="D22" s="50"/>
      <c r="F22" s="50"/>
      <c r="H22" s="50"/>
      <c r="J22" s="50"/>
      <c r="L22" s="50"/>
      <c r="N22" s="50"/>
      <c r="P22" s="50"/>
      <c r="T22" s="50"/>
    </row>
    <row r="23" ht="12.75" customHeight="true">
      <c r="D23" s="50"/>
      <c r="F23" s="50"/>
      <c r="H23" s="50"/>
      <c r="J23" s="50"/>
      <c r="L23" s="50"/>
      <c r="N23" s="50"/>
      <c r="P23" s="50"/>
      <c r="T23" s="50"/>
    </row>
    <row r="24" ht="12.75" customHeight="true">
      <c r="D24" s="50"/>
      <c r="F24" s="50"/>
      <c r="H24" s="50"/>
      <c r="J24" s="50"/>
      <c r="L24" s="50"/>
      <c r="N24" s="50"/>
      <c r="P24" s="50"/>
      <c r="T24" s="50"/>
    </row>
    <row r="25" ht="12.75" customHeight="true">
      <c r="D25" s="50"/>
      <c r="F25" s="50"/>
      <c r="H25" s="50"/>
      <c r="J25" s="50"/>
      <c r="L25" s="50"/>
      <c r="N25" s="50"/>
      <c r="P25" s="50"/>
      <c r="T25" s="50"/>
    </row>
    <row r="26" ht="12.75" customHeight="true">
      <c r="D26" s="50"/>
      <c r="F26" s="50"/>
      <c r="H26" s="50"/>
      <c r="J26" s="50"/>
      <c r="L26" s="50"/>
      <c r="N26" s="50"/>
      <c r="P26" s="50"/>
      <c r="T26" s="50"/>
    </row>
    <row r="27" ht="12.75" customHeight="true">
      <c r="D27" s="50"/>
      <c r="F27" s="50"/>
      <c r="H27" s="50"/>
      <c r="J27" s="50"/>
      <c r="L27" s="50"/>
      <c r="N27" s="50"/>
      <c r="P27" s="50"/>
      <c r="T27" s="50"/>
    </row>
    <row r="28" ht="12.75" customHeight="true">
      <c r="D28" s="50"/>
      <c r="F28" s="50"/>
      <c r="H28" s="50"/>
      <c r="J28" s="50"/>
      <c r="L28" s="50"/>
      <c r="N28" s="50"/>
      <c r="P28" s="50"/>
      <c r="T28" s="50"/>
    </row>
    <row r="29" ht="12.75" customHeight="true">
      <c r="D29" s="50"/>
      <c r="F29" s="50"/>
      <c r="H29" s="50"/>
      <c r="J29" s="50"/>
      <c r="L29" s="50"/>
      <c r="N29" s="50"/>
      <c r="P29" s="50"/>
      <c r="T29" s="50"/>
    </row>
    <row r="30" ht="12.75" customHeight="true">
      <c r="D30" s="50"/>
      <c r="F30" s="50"/>
      <c r="H30" s="50"/>
      <c r="J30" s="50"/>
      <c r="L30" s="50"/>
      <c r="N30" s="50"/>
      <c r="P30" s="50"/>
      <c r="T30" s="50"/>
    </row>
    <row r="31" ht="12.75" customHeight="true">
      <c r="D31" s="50"/>
      <c r="F31" s="50"/>
      <c r="H31" s="50"/>
      <c r="J31" s="50"/>
      <c r="L31" s="50"/>
      <c r="N31" s="50"/>
      <c r="P31" s="50"/>
      <c r="T31" s="50"/>
    </row>
    <row r="32" ht="12.75" customHeight="true">
      <c r="D32" s="50"/>
      <c r="F32" s="50"/>
      <c r="H32" s="50"/>
      <c r="J32" s="50"/>
      <c r="L32" s="50"/>
      <c r="N32" s="50"/>
      <c r="P32" s="50"/>
      <c r="T32" s="50"/>
    </row>
    <row r="33" ht="12.75" customHeight="true">
      <c r="D33" s="50"/>
      <c r="F33" s="50"/>
      <c r="H33" s="50"/>
      <c r="J33" s="50"/>
      <c r="L33" s="50"/>
      <c r="N33" s="50"/>
      <c r="P33" s="50"/>
      <c r="T33" s="50"/>
    </row>
    <row r="34" ht="12.75" customHeight="true">
      <c r="D34" s="50"/>
      <c r="F34" s="50"/>
      <c r="H34" s="50"/>
      <c r="J34" s="50"/>
      <c r="L34" s="50"/>
      <c r="N34" s="50"/>
      <c r="P34" s="50"/>
      <c r="T34" s="50"/>
    </row>
    <row r="35" ht="12.75" customHeight="true">
      <c r="D35" s="50"/>
      <c r="F35" s="50"/>
      <c r="H35" s="50"/>
      <c r="J35" s="50"/>
      <c r="L35" s="50"/>
      <c r="N35" s="50"/>
      <c r="P35" s="50"/>
      <c r="T35" s="50"/>
    </row>
    <row r="36" ht="12.75" customHeight="true">
      <c r="D36" s="50"/>
      <c r="F36" s="50"/>
      <c r="H36" s="50"/>
      <c r="J36" s="50"/>
      <c r="L36" s="50"/>
      <c r="N36" s="50"/>
      <c r="P36" s="50"/>
      <c r="T36" s="50"/>
    </row>
    <row r="37" ht="12.75" customHeight="true">
      <c r="D37" s="50"/>
      <c r="F37" s="50"/>
      <c r="H37" s="50"/>
      <c r="J37" s="50"/>
      <c r="L37" s="50"/>
      <c r="N37" s="50"/>
      <c r="P37" s="50"/>
      <c r="T37" s="50"/>
    </row>
    <row r="38" ht="12.75" customHeight="true">
      <c r="D38" s="50"/>
      <c r="F38" s="50"/>
      <c r="H38" s="50"/>
      <c r="J38" s="50"/>
      <c r="L38" s="50"/>
      <c r="N38" s="50"/>
      <c r="P38" s="50"/>
      <c r="T38" s="50"/>
    </row>
    <row r="39" ht="12.75" customHeight="true">
      <c r="D39" s="50"/>
      <c r="F39" s="50"/>
      <c r="H39" s="50"/>
      <c r="J39" s="50"/>
      <c r="L39" s="50"/>
      <c r="N39" s="50"/>
      <c r="P39" s="50"/>
      <c r="T39" s="50"/>
    </row>
    <row r="40" ht="12.75" customHeight="true">
      <c r="D40" s="50"/>
      <c r="F40" s="50"/>
      <c r="H40" s="50"/>
      <c r="J40" s="50"/>
      <c r="L40" s="50"/>
      <c r="N40" s="50"/>
      <c r="P40" s="50"/>
      <c r="T40" s="50"/>
    </row>
    <row r="41" ht="12.75" customHeight="true">
      <c r="D41" s="50"/>
      <c r="F41" s="50"/>
      <c r="H41" s="50"/>
      <c r="J41" s="50"/>
      <c r="L41" s="50"/>
      <c r="N41" s="50"/>
      <c r="P41" s="50"/>
      <c r="T41" s="50"/>
    </row>
    <row r="42" ht="12.75" customHeight="true">
      <c r="D42" s="50"/>
      <c r="F42" s="50"/>
      <c r="H42" s="50"/>
      <c r="J42" s="50"/>
      <c r="L42" s="50"/>
      <c r="N42" s="50"/>
      <c r="P42" s="50"/>
      <c r="T42" s="50"/>
    </row>
    <row r="43" ht="12.75" customHeight="true">
      <c r="D43" s="50"/>
      <c r="F43" s="50"/>
      <c r="H43" s="50"/>
      <c r="J43" s="50"/>
      <c r="L43" s="50"/>
      <c r="N43" s="50"/>
      <c r="P43" s="50"/>
      <c r="T43" s="50"/>
    </row>
    <row r="44" ht="12.75" customHeight="true">
      <c r="D44" s="50"/>
      <c r="F44" s="50"/>
      <c r="H44" s="50"/>
      <c r="J44" s="50"/>
      <c r="L44" s="50"/>
      <c r="N44" s="50"/>
      <c r="P44" s="50"/>
      <c r="T44" s="50"/>
    </row>
    <row r="45" ht="12.75" customHeight="true">
      <c r="D45" s="50"/>
      <c r="F45" s="50"/>
      <c r="H45" s="50"/>
      <c r="J45" s="50"/>
      <c r="L45" s="50"/>
      <c r="N45" s="50"/>
      <c r="P45" s="50"/>
      <c r="T45" s="50"/>
    </row>
    <row r="46" ht="12.75" customHeight="true">
      <c r="D46" s="50"/>
      <c r="F46" s="50"/>
      <c r="H46" s="50"/>
      <c r="J46" s="50"/>
      <c r="L46" s="50"/>
      <c r="N46" s="50"/>
      <c r="P46" s="50"/>
      <c r="T46" s="50"/>
    </row>
    <row r="47" ht="12.75" customHeight="true">
      <c r="D47" s="50"/>
      <c r="F47" s="50"/>
      <c r="H47" s="50"/>
      <c r="J47" s="50"/>
      <c r="L47" s="50"/>
      <c r="N47" s="50"/>
      <c r="P47" s="50"/>
      <c r="T47" s="50"/>
    </row>
    <row r="48" ht="12.75" customHeight="true">
      <c r="D48" s="50"/>
      <c r="F48" s="50"/>
      <c r="H48" s="50"/>
      <c r="J48" s="50"/>
      <c r="L48" s="50"/>
      <c r="N48" s="50"/>
      <c r="P48" s="50"/>
      <c r="T48" s="50"/>
    </row>
    <row r="49" ht="12.75" customHeight="true">
      <c r="D49" s="50"/>
      <c r="F49" s="50"/>
      <c r="H49" s="50"/>
      <c r="J49" s="50"/>
      <c r="L49" s="50"/>
      <c r="N49" s="50"/>
      <c r="P49" s="50"/>
      <c r="T49" s="50"/>
    </row>
    <row r="50" ht="12.75" customHeight="true">
      <c r="D50" s="50"/>
      <c r="F50" s="50"/>
      <c r="H50" s="50"/>
      <c r="J50" s="50"/>
      <c r="L50" s="50"/>
      <c r="N50" s="50"/>
      <c r="P50" s="50"/>
      <c r="T50" s="50"/>
    </row>
    <row r="51" ht="12.75" customHeight="true">
      <c r="D51" s="50"/>
      <c r="F51" s="50"/>
      <c r="H51" s="50"/>
      <c r="J51" s="50"/>
      <c r="L51" s="50"/>
      <c r="N51" s="50"/>
      <c r="P51" s="50"/>
      <c r="T51" s="50"/>
    </row>
    <row r="52">
      <c r="D52" s="50"/>
      <c r="F52" s="50"/>
      <c r="H52" s="50"/>
      <c r="J52" s="50"/>
      <c r="L52" s="50"/>
      <c r="N52" s="50"/>
      <c r="P52" s="50"/>
      <c r="T52" s="50"/>
    </row>
    <row r="53">
      <c r="D53" s="50"/>
      <c r="F53" s="50"/>
      <c r="H53" s="50"/>
      <c r="J53" s="50"/>
      <c r="L53" s="50"/>
      <c r="N53" s="50"/>
      <c r="P53" s="50"/>
      <c r="T53" s="50"/>
    </row>
    <row r="54">
      <c r="D54" s="50"/>
      <c r="F54" s="50"/>
      <c r="H54" s="50"/>
      <c r="J54" s="50"/>
      <c r="L54" s="50"/>
      <c r="N54" s="50"/>
      <c r="P54" s="50"/>
      <c r="T54" s="50"/>
    </row>
    <row r="55">
      <c r="D55" s="50"/>
      <c r="F55" s="50"/>
      <c r="H55" s="50"/>
      <c r="J55" s="50"/>
      <c r="L55" s="50"/>
      <c r="N55" s="50"/>
      <c r="P55" s="50"/>
      <c r="T55" s="50"/>
    </row>
    <row r="56">
      <c r="D56" s="50"/>
      <c r="F56" s="50"/>
      <c r="H56" s="50"/>
      <c r="J56" s="50"/>
      <c r="L56" s="50"/>
      <c r="N56" s="50"/>
      <c r="P56" s="50"/>
      <c r="T56" s="50"/>
    </row>
    <row r="57">
      <c r="D57" s="50"/>
      <c r="F57" s="50"/>
      <c r="H57" s="50"/>
      <c r="J57" s="50"/>
      <c r="L57" s="50"/>
      <c r="N57" s="50"/>
      <c r="P57" s="50"/>
      <c r="T57" s="50"/>
    </row>
    <row r="58">
      <c r="D58" s="50"/>
      <c r="F58" s="50"/>
      <c r="H58" s="50"/>
      <c r="J58" s="50"/>
      <c r="L58" s="50"/>
      <c r="N58" s="50"/>
      <c r="P58" s="50"/>
      <c r="T58" s="50"/>
    </row>
    <row r="59">
      <c r="D59" s="50"/>
      <c r="F59" s="50"/>
      <c r="H59" s="50"/>
      <c r="J59" s="50"/>
      <c r="L59" s="50"/>
      <c r="N59" s="50"/>
      <c r="P59" s="50"/>
      <c r="T59" s="50"/>
    </row>
    <row r="60">
      <c r="D60" s="50"/>
      <c r="F60" s="50"/>
      <c r="H60" s="50"/>
      <c r="J60" s="50"/>
      <c r="L60" s="50"/>
      <c r="N60" s="50"/>
      <c r="P60" s="50"/>
      <c r="T60" s="50"/>
    </row>
    <row r="61">
      <c r="D61" s="50"/>
      <c r="F61" s="50"/>
      <c r="H61" s="50"/>
      <c r="J61" s="50"/>
      <c r="L61" s="50"/>
      <c r="N61" s="50"/>
      <c r="P61" s="50"/>
      <c r="T61" s="50"/>
    </row>
    <row r="62">
      <c r="D62" s="50"/>
      <c r="F62" s="50"/>
      <c r="H62" s="50"/>
      <c r="J62" s="50"/>
      <c r="L62" s="50"/>
      <c r="N62" s="50"/>
      <c r="P62" s="50"/>
      <c r="T62" s="50"/>
    </row>
    <row r="63">
      <c r="D63" s="50"/>
      <c r="F63" s="50"/>
      <c r="H63" s="50"/>
      <c r="J63" s="50"/>
      <c r="L63" s="50"/>
      <c r="N63" s="50"/>
      <c r="P63" s="50"/>
      <c r="T63" s="50"/>
    </row>
    <row r="64">
      <c r="D64" s="50"/>
      <c r="F64" s="50"/>
      <c r="H64" s="50"/>
      <c r="J64" s="50"/>
      <c r="L64" s="50"/>
      <c r="N64" s="50"/>
      <c r="P64" s="50"/>
      <c r="T64" s="50"/>
    </row>
    <row r="65">
      <c r="D65" s="50"/>
      <c r="F65" s="50"/>
      <c r="H65" s="50"/>
      <c r="J65" s="50"/>
      <c r="L65" s="50"/>
      <c r="N65" s="50"/>
      <c r="P65" s="50"/>
      <c r="T65" s="50"/>
    </row>
    <row r="66">
      <c r="D66" s="50"/>
      <c r="F66" s="50"/>
      <c r="H66" s="50"/>
      <c r="J66" s="50"/>
      <c r="L66" s="50"/>
      <c r="N66" s="50"/>
      <c r="P66" s="50"/>
      <c r="T66" s="50"/>
    </row>
    <row r="67">
      <c r="D67" s="50"/>
      <c r="F67" s="50"/>
      <c r="H67" s="50"/>
      <c r="J67" s="50"/>
      <c r="L67" s="50"/>
      <c r="N67" s="50"/>
      <c r="P67" s="50"/>
      <c r="T67" s="50"/>
    </row>
    <row r="68">
      <c r="D68" s="50"/>
      <c r="F68" s="50"/>
      <c r="H68" s="50"/>
      <c r="J68" s="50"/>
      <c r="L68" s="50"/>
      <c r="N68" s="50"/>
      <c r="P68" s="50"/>
      <c r="T68" s="50"/>
    </row>
    <row r="69">
      <c r="D69" s="50"/>
      <c r="F69" s="50"/>
      <c r="H69" s="50"/>
      <c r="J69" s="50"/>
      <c r="L69" s="50"/>
      <c r="N69" s="50"/>
      <c r="P69" s="50"/>
      <c r="T69" s="50"/>
    </row>
    <row r="70">
      <c r="D70" s="50"/>
      <c r="F70" s="50"/>
      <c r="H70" s="50"/>
      <c r="J70" s="50"/>
      <c r="L70" s="50"/>
      <c r="N70" s="50"/>
      <c r="P70" s="50"/>
      <c r="T70" s="50"/>
    </row>
    <row r="71">
      <c r="D71" s="50"/>
      <c r="F71" s="50"/>
      <c r="H71" s="50"/>
      <c r="J71" s="50"/>
      <c r="L71" s="50"/>
      <c r="N71" s="50"/>
      <c r="P71" s="50"/>
      <c r="T71" s="50"/>
    </row>
    <row r="72">
      <c r="D72" s="50"/>
      <c r="F72" s="50"/>
      <c r="H72" s="50"/>
      <c r="J72" s="50"/>
      <c r="L72" s="50"/>
      <c r="N72" s="50"/>
      <c r="P72" s="50"/>
      <c r="T72" s="50"/>
    </row>
    <row r="73">
      <c r="D73" s="50"/>
      <c r="F73" s="50"/>
      <c r="H73" s="50"/>
      <c r="J73" s="50"/>
      <c r="L73" s="50"/>
      <c r="N73" s="50"/>
      <c r="P73" s="50"/>
      <c r="T73" s="50"/>
    </row>
    <row r="74">
      <c r="D74" s="50"/>
      <c r="F74" s="50"/>
      <c r="H74" s="50"/>
      <c r="J74" s="50"/>
      <c r="L74" s="50"/>
      <c r="N74" s="50"/>
      <c r="P74" s="50"/>
      <c r="T74" s="50"/>
    </row>
    <row r="75">
      <c r="D75" s="50"/>
      <c r="F75" s="50"/>
      <c r="H75" s="50"/>
      <c r="J75" s="50"/>
      <c r="L75" s="50"/>
      <c r="N75" s="50"/>
      <c r="P75" s="50"/>
      <c r="T75" s="50"/>
    </row>
    <row r="76">
      <c r="D76" s="50"/>
      <c r="F76" s="50"/>
      <c r="H76" s="50"/>
      <c r="J76" s="50"/>
      <c r="L76" s="50"/>
      <c r="N76" s="50"/>
      <c r="P76" s="50"/>
      <c r="T76" s="50"/>
    </row>
    <row r="77">
      <c r="D77" s="50"/>
      <c r="F77" s="50"/>
      <c r="H77" s="50"/>
      <c r="J77" s="50"/>
      <c r="L77" s="50"/>
      <c r="N77" s="50"/>
      <c r="P77" s="50"/>
      <c r="T77" s="50"/>
    </row>
    <row r="78">
      <c r="D78" s="50"/>
      <c r="F78" s="50"/>
      <c r="H78" s="50"/>
      <c r="J78" s="50"/>
      <c r="L78" s="50"/>
      <c r="N78" s="50"/>
      <c r="P78" s="50"/>
      <c r="T78" s="50"/>
    </row>
    <row r="79">
      <c r="D79" s="50"/>
      <c r="F79" s="50"/>
      <c r="H79" s="50"/>
      <c r="J79" s="50"/>
      <c r="L79" s="50"/>
      <c r="N79" s="50"/>
      <c r="P79" s="50"/>
      <c r="T79" s="50"/>
    </row>
    <row r="80">
      <c r="D80" s="50"/>
      <c r="F80" s="50"/>
      <c r="H80" s="50"/>
      <c r="J80" s="50"/>
      <c r="L80" s="50"/>
      <c r="N80" s="50"/>
      <c r="P80" s="50"/>
      <c r="T80" s="50"/>
    </row>
    <row r="81">
      <c r="D81" s="50"/>
      <c r="F81" s="50"/>
      <c r="H81" s="50"/>
      <c r="J81" s="50"/>
      <c r="L81" s="50"/>
      <c r="N81" s="50"/>
      <c r="P81" s="50"/>
      <c r="T81" s="50"/>
    </row>
    <row r="82">
      <c r="D82" s="50"/>
      <c r="F82" s="50"/>
      <c r="H82" s="50"/>
      <c r="J82" s="50"/>
      <c r="L82" s="50"/>
      <c r="N82" s="50"/>
      <c r="P82" s="50"/>
      <c r="T82" s="50"/>
    </row>
    <row r="83">
      <c r="D83" s="50"/>
      <c r="F83" s="50"/>
      <c r="H83" s="50"/>
      <c r="J83" s="50"/>
      <c r="L83" s="50"/>
      <c r="N83" s="50"/>
      <c r="P83" s="50"/>
      <c r="T83" s="50"/>
    </row>
    <row r="84">
      <c r="D84" s="50"/>
      <c r="F84" s="50"/>
      <c r="H84" s="50"/>
      <c r="J84" s="50"/>
      <c r="L84" s="50"/>
      <c r="N84" s="50"/>
      <c r="P84" s="50"/>
      <c r="T84" s="50"/>
    </row>
    <row r="85">
      <c r="D85" s="50"/>
      <c r="F85" s="50"/>
      <c r="H85" s="50"/>
      <c r="J85" s="50"/>
      <c r="L85" s="50"/>
      <c r="N85" s="50"/>
      <c r="P85" s="50"/>
      <c r="T85" s="50"/>
    </row>
    <row r="86">
      <c r="D86" s="50"/>
      <c r="F86" s="50"/>
      <c r="H86" s="50"/>
      <c r="J86" s="50"/>
      <c r="L86" s="50"/>
      <c r="N86" s="50"/>
      <c r="P86" s="50"/>
      <c r="T86" s="50"/>
    </row>
    <row r="87">
      <c r="D87" s="50"/>
      <c r="F87" s="50"/>
      <c r="H87" s="50"/>
      <c r="J87" s="50"/>
      <c r="L87" s="50"/>
      <c r="N87" s="50"/>
      <c r="P87" s="50"/>
      <c r="T87" s="50"/>
    </row>
    <row r="88">
      <c r="D88" s="50"/>
      <c r="F88" s="50"/>
      <c r="H88" s="50"/>
      <c r="J88" s="50"/>
      <c r="L88" s="50"/>
      <c r="N88" s="50"/>
      <c r="P88" s="50"/>
      <c r="T88" s="50"/>
    </row>
    <row r="89">
      <c r="D89" s="50"/>
      <c r="F89" s="50"/>
      <c r="H89" s="50"/>
      <c r="J89" s="50"/>
      <c r="L89" s="50"/>
      <c r="N89" s="50"/>
      <c r="P89" s="50"/>
      <c r="T89" s="50"/>
    </row>
    <row r="90">
      <c r="D90" s="50"/>
      <c r="F90" s="50"/>
      <c r="H90" s="50"/>
      <c r="J90" s="50"/>
      <c r="L90" s="50"/>
      <c r="N90" s="50"/>
      <c r="P90" s="50"/>
      <c r="T90" s="50"/>
    </row>
    <row r="91">
      <c r="D91" s="50"/>
      <c r="F91" s="50"/>
      <c r="H91" s="50"/>
      <c r="J91" s="50"/>
      <c r="L91" s="50"/>
      <c r="N91" s="50"/>
      <c r="P91" s="50"/>
      <c r="T91" s="50"/>
    </row>
    <row r="92">
      <c r="D92" s="50"/>
      <c r="F92" s="50"/>
      <c r="H92" s="50"/>
      <c r="J92" s="50"/>
      <c r="L92" s="50"/>
      <c r="N92" s="50"/>
      <c r="P92" s="50"/>
      <c r="T92" s="50"/>
    </row>
    <row r="93">
      <c r="D93" s="50"/>
      <c r="F93" s="50"/>
      <c r="H93" s="50"/>
      <c r="J93" s="50"/>
      <c r="L93" s="50"/>
      <c r="N93" s="50"/>
      <c r="P93" s="50"/>
      <c r="T93" s="50"/>
    </row>
    <row r="94">
      <c r="D94" s="50"/>
      <c r="F94" s="50"/>
      <c r="H94" s="50"/>
      <c r="J94" s="50"/>
      <c r="L94" s="50"/>
      <c r="N94" s="50"/>
      <c r="P94" s="50"/>
      <c r="T94" s="50"/>
    </row>
    <row r="95">
      <c r="D95" s="50"/>
      <c r="F95" s="50"/>
      <c r="H95" s="50"/>
      <c r="J95" s="50"/>
      <c r="L95" s="50"/>
      <c r="N95" s="50"/>
      <c r="P95" s="50"/>
      <c r="T95" s="50"/>
    </row>
    <row r="96">
      <c r="D96" s="50"/>
      <c r="F96" s="50"/>
      <c r="H96" s="50"/>
      <c r="J96" s="50"/>
      <c r="L96" s="50"/>
      <c r="N96" s="50"/>
      <c r="P96" s="50"/>
      <c r="T96" s="50"/>
    </row>
    <row r="97">
      <c r="D97" s="50"/>
      <c r="F97" s="50"/>
      <c r="H97" s="50"/>
      <c r="J97" s="50"/>
      <c r="L97" s="50"/>
      <c r="N97" s="50"/>
      <c r="P97" s="50"/>
      <c r="T97" s="50"/>
    </row>
    <row r="98">
      <c r="D98" s="50"/>
      <c r="F98" s="50"/>
      <c r="H98" s="50"/>
      <c r="J98" s="50"/>
      <c r="L98" s="50"/>
      <c r="N98" s="50"/>
      <c r="P98" s="50"/>
      <c r="T98" s="50"/>
    </row>
    <row r="99">
      <c r="D99" s="50"/>
      <c r="F99" s="50"/>
      <c r="H99" s="50"/>
      <c r="J99" s="50"/>
      <c r="L99" s="50"/>
      <c r="N99" s="50"/>
      <c r="P99" s="50"/>
      <c r="T99" s="50"/>
    </row>
    <row r="100">
      <c r="D100" s="50"/>
      <c r="F100" s="50"/>
      <c r="H100" s="50"/>
      <c r="J100" s="50"/>
      <c r="L100" s="50"/>
      <c r="N100" s="50"/>
      <c r="P100" s="50"/>
      <c r="T100" s="50"/>
    </row>
    <row r="101">
      <c r="D101" s="50"/>
      <c r="F101" s="50"/>
      <c r="H101" s="50"/>
      <c r="J101" s="50"/>
      <c r="L101" s="50"/>
      <c r="N101" s="50"/>
      <c r="P101" s="50"/>
      <c r="T101" s="50"/>
    </row>
    <row r="102">
      <c r="D102" s="50"/>
      <c r="F102" s="50"/>
      <c r="H102" s="50"/>
      <c r="J102" s="50"/>
      <c r="L102" s="50"/>
      <c r="N102" s="50"/>
      <c r="P102" s="50"/>
      <c r="T102" s="50"/>
    </row>
    <row r="103">
      <c r="D103" s="50"/>
      <c r="F103" s="50"/>
      <c r="H103" s="50"/>
      <c r="J103" s="50"/>
      <c r="L103" s="50"/>
      <c r="N103" s="50"/>
      <c r="P103" s="50"/>
      <c r="T103" s="50"/>
    </row>
    <row r="104">
      <c r="D104" s="50"/>
      <c r="F104" s="50"/>
      <c r="H104" s="50"/>
      <c r="J104" s="50"/>
      <c r="L104" s="50"/>
      <c r="N104" s="50"/>
      <c r="P104" s="50"/>
      <c r="T104" s="50"/>
    </row>
    <row r="105">
      <c r="D105" s="50"/>
      <c r="F105" s="50"/>
      <c r="H105" s="50"/>
      <c r="J105" s="50"/>
      <c r="L105" s="50"/>
      <c r="N105" s="50"/>
      <c r="P105" s="50"/>
      <c r="T105" s="50"/>
    </row>
    <row r="106">
      <c r="D106" s="50"/>
      <c r="F106" s="50"/>
      <c r="H106" s="50"/>
      <c r="J106" s="50"/>
      <c r="L106" s="50"/>
      <c r="N106" s="50"/>
      <c r="P106" s="50"/>
      <c r="T106" s="50"/>
    </row>
    <row r="107">
      <c r="D107" s="50"/>
      <c r="F107" s="50"/>
      <c r="H107" s="50"/>
      <c r="J107" s="50"/>
      <c r="L107" s="50"/>
      <c r="N107" s="50"/>
      <c r="P107" s="50"/>
      <c r="T107" s="50"/>
    </row>
    <row r="108">
      <c r="D108" s="50"/>
      <c r="F108" s="50"/>
      <c r="H108" s="50"/>
      <c r="J108" s="50"/>
      <c r="L108" s="50"/>
      <c r="N108" s="50"/>
      <c r="P108" s="50"/>
      <c r="T108" s="50"/>
    </row>
    <row r="109">
      <c r="D109" s="50"/>
      <c r="F109" s="50"/>
      <c r="H109" s="50"/>
      <c r="J109" s="50"/>
      <c r="L109" s="50"/>
      <c r="N109" s="50"/>
      <c r="P109" s="50"/>
      <c r="T109" s="50"/>
    </row>
    <row r="110">
      <c r="D110" s="50"/>
      <c r="F110" s="50"/>
      <c r="H110" s="50"/>
      <c r="J110" s="50"/>
      <c r="L110" s="50"/>
      <c r="N110" s="50"/>
      <c r="P110" s="50"/>
      <c r="T110" s="50"/>
    </row>
    <row r="111">
      <c r="D111" s="50"/>
      <c r="F111" s="50"/>
      <c r="H111" s="50"/>
      <c r="J111" s="50"/>
      <c r="L111" s="50"/>
      <c r="N111" s="50"/>
      <c r="P111" s="50"/>
      <c r="T111" s="50"/>
    </row>
    <row r="112">
      <c r="D112" s="50"/>
      <c r="F112" s="50"/>
      <c r="H112" s="50"/>
      <c r="J112" s="50"/>
      <c r="L112" s="50"/>
      <c r="N112" s="50"/>
      <c r="P112" s="50"/>
      <c r="T112" s="50"/>
    </row>
    <row r="113">
      <c r="D113" s="50"/>
      <c r="F113" s="50"/>
      <c r="H113" s="50"/>
      <c r="J113" s="50"/>
      <c r="L113" s="50"/>
      <c r="N113" s="50"/>
      <c r="P113" s="50"/>
      <c r="T113" s="50"/>
    </row>
    <row r="114">
      <c r="D114" s="50"/>
      <c r="F114" s="50"/>
      <c r="H114" s="50"/>
      <c r="J114" s="50"/>
      <c r="L114" s="50"/>
      <c r="N114" s="50"/>
      <c r="P114" s="50"/>
      <c r="T114" s="50"/>
    </row>
    <row r="115">
      <c r="D115" s="50"/>
      <c r="F115" s="50"/>
      <c r="H115" s="50"/>
      <c r="J115" s="50"/>
      <c r="L115" s="50"/>
      <c r="N115" s="50"/>
      <c r="P115" s="50"/>
      <c r="T115" s="50"/>
    </row>
    <row r="116">
      <c r="D116" s="50"/>
      <c r="F116" s="50"/>
      <c r="H116" s="50"/>
      <c r="J116" s="50"/>
      <c r="L116" s="50"/>
      <c r="N116" s="50"/>
      <c r="P116" s="50"/>
      <c r="T116" s="50"/>
    </row>
    <row r="117">
      <c r="D117" s="50"/>
      <c r="F117" s="50"/>
      <c r="H117" s="50"/>
      <c r="J117" s="50"/>
      <c r="L117" s="50"/>
      <c r="N117" s="50"/>
      <c r="P117" s="50"/>
      <c r="T117" s="50"/>
    </row>
    <row r="118">
      <c r="D118" s="50"/>
      <c r="F118" s="50"/>
      <c r="H118" s="50"/>
      <c r="J118" s="50"/>
      <c r="L118" s="50"/>
      <c r="N118" s="50"/>
      <c r="P118" s="50"/>
      <c r="T118" s="50"/>
    </row>
    <row r="119">
      <c r="D119" s="50"/>
      <c r="F119" s="50"/>
      <c r="H119" s="50"/>
      <c r="J119" s="50"/>
      <c r="L119" s="50"/>
      <c r="N119" s="50"/>
      <c r="P119" s="50"/>
      <c r="T119" s="50"/>
    </row>
    <row r="120">
      <c r="D120" s="50"/>
      <c r="F120" s="50"/>
      <c r="H120" s="50"/>
      <c r="J120" s="50"/>
      <c r="L120" s="50"/>
      <c r="N120" s="50"/>
      <c r="P120" s="50"/>
      <c r="T120" s="50"/>
    </row>
    <row r="121">
      <c r="D121" s="50"/>
      <c r="F121" s="50"/>
      <c r="H121" s="50"/>
      <c r="J121" s="50"/>
      <c r="L121" s="50"/>
      <c r="N121" s="50"/>
      <c r="P121" s="50"/>
      <c r="T121" s="50"/>
    </row>
    <row r="122">
      <c r="D122" s="50"/>
      <c r="F122" s="50"/>
      <c r="H122" s="50"/>
      <c r="J122" s="50"/>
      <c r="L122" s="50"/>
      <c r="N122" s="50"/>
      <c r="P122" s="50"/>
      <c r="T122" s="50"/>
    </row>
    <row r="123">
      <c r="D123" s="50"/>
      <c r="F123" s="50"/>
      <c r="H123" s="50"/>
      <c r="J123" s="50"/>
      <c r="L123" s="50"/>
      <c r="N123" s="50"/>
      <c r="P123" s="50"/>
      <c r="T123" s="50"/>
    </row>
    <row r="124">
      <c r="D124" s="50"/>
      <c r="F124" s="50"/>
      <c r="H124" s="50"/>
      <c r="J124" s="50"/>
      <c r="L124" s="50"/>
      <c r="N124" s="50"/>
      <c r="P124" s="50"/>
      <c r="T124" s="50"/>
    </row>
    <row r="125">
      <c r="D125" s="50"/>
      <c r="F125" s="50"/>
      <c r="H125" s="50"/>
      <c r="J125" s="50"/>
      <c r="L125" s="50"/>
      <c r="N125" s="50"/>
      <c r="P125" s="50"/>
      <c r="T125" s="50"/>
    </row>
    <row r="126">
      <c r="D126" s="50"/>
      <c r="F126" s="50"/>
      <c r="H126" s="50"/>
      <c r="J126" s="50"/>
      <c r="L126" s="50"/>
      <c r="N126" s="50"/>
      <c r="P126" s="50"/>
      <c r="T126" s="50"/>
    </row>
    <row r="127">
      <c r="D127" s="50"/>
      <c r="F127" s="50"/>
      <c r="H127" s="50"/>
      <c r="J127" s="50"/>
      <c r="L127" s="50"/>
      <c r="N127" s="50"/>
      <c r="P127" s="50"/>
      <c r="T127" s="50"/>
    </row>
    <row r="128">
      <c r="D128" s="50"/>
      <c r="F128" s="50"/>
      <c r="H128" s="50"/>
      <c r="J128" s="50"/>
      <c r="L128" s="50"/>
      <c r="N128" s="50"/>
      <c r="P128" s="50"/>
      <c r="T128" s="50"/>
    </row>
    <row r="129">
      <c r="D129" s="50"/>
      <c r="F129" s="50"/>
      <c r="H129" s="50"/>
      <c r="J129" s="50"/>
      <c r="L129" s="50"/>
      <c r="N129" s="50"/>
      <c r="P129" s="50"/>
      <c r="T129" s="50"/>
    </row>
    <row r="130">
      <c r="D130" s="50"/>
      <c r="F130" s="50"/>
      <c r="H130" s="50"/>
      <c r="J130" s="50"/>
      <c r="L130" s="50"/>
      <c r="N130" s="50"/>
      <c r="P130" s="50"/>
      <c r="T130" s="50"/>
    </row>
    <row r="131">
      <c r="D131" s="50"/>
      <c r="F131" s="50"/>
      <c r="H131" s="50"/>
      <c r="J131" s="50"/>
      <c r="L131" s="50"/>
      <c r="N131" s="50"/>
      <c r="P131" s="50"/>
      <c r="T131" s="50"/>
    </row>
    <row r="132">
      <c r="D132" s="50"/>
      <c r="F132" s="50"/>
      <c r="H132" s="50"/>
      <c r="J132" s="50"/>
      <c r="L132" s="50"/>
      <c r="N132" s="50"/>
      <c r="P132" s="50"/>
      <c r="T132" s="50"/>
    </row>
    <row r="133">
      <c r="D133" s="50"/>
      <c r="F133" s="50"/>
      <c r="H133" s="50"/>
      <c r="J133" s="50"/>
      <c r="L133" s="50"/>
      <c r="N133" s="50"/>
      <c r="P133" s="50"/>
      <c r="T133" s="50"/>
    </row>
    <row r="134">
      <c r="D134" s="50"/>
      <c r="F134" s="50"/>
      <c r="H134" s="50"/>
      <c r="J134" s="50"/>
      <c r="L134" s="50"/>
      <c r="N134" s="50"/>
      <c r="P134" s="50"/>
      <c r="T134" s="50"/>
    </row>
    <row r="135">
      <c r="D135" s="50"/>
      <c r="F135" s="50"/>
      <c r="H135" s="50"/>
      <c r="J135" s="50"/>
      <c r="L135" s="50"/>
      <c r="N135" s="50"/>
      <c r="P135" s="50"/>
      <c r="T135" s="50"/>
    </row>
    <row r="136">
      <c r="D136" s="50"/>
      <c r="F136" s="50"/>
      <c r="H136" s="50"/>
      <c r="J136" s="50"/>
      <c r="L136" s="50"/>
      <c r="N136" s="50"/>
      <c r="P136" s="50"/>
      <c r="T136" s="50"/>
    </row>
    <row r="137">
      <c r="D137" s="50"/>
      <c r="F137" s="50"/>
      <c r="H137" s="50"/>
      <c r="J137" s="50"/>
      <c r="L137" s="50"/>
      <c r="N137" s="50"/>
      <c r="P137" s="50"/>
      <c r="T137" s="50"/>
    </row>
    <row r="138">
      <c r="D138" s="50"/>
      <c r="F138" s="50"/>
      <c r="H138" s="50"/>
      <c r="J138" s="50"/>
      <c r="L138" s="50"/>
      <c r="N138" s="50"/>
      <c r="P138" s="50"/>
      <c r="T138" s="50"/>
    </row>
    <row r="139">
      <c r="D139" s="50"/>
      <c r="F139" s="50"/>
      <c r="H139" s="50"/>
      <c r="J139" s="50"/>
      <c r="L139" s="50"/>
      <c r="N139" s="50"/>
      <c r="P139" s="50"/>
      <c r="T139" s="50"/>
    </row>
    <row r="140">
      <c r="D140" s="50"/>
      <c r="F140" s="50"/>
      <c r="H140" s="50"/>
      <c r="J140" s="50"/>
      <c r="L140" s="50"/>
      <c r="N140" s="50"/>
      <c r="P140" s="50"/>
      <c r="T140" s="50"/>
    </row>
    <row r="141">
      <c r="D141" s="50"/>
      <c r="F141" s="50"/>
      <c r="H141" s="50"/>
      <c r="J141" s="50"/>
      <c r="L141" s="50"/>
      <c r="N141" s="50"/>
      <c r="P141" s="50"/>
      <c r="T141" s="50"/>
    </row>
    <row r="142">
      <c r="D142" s="50"/>
      <c r="F142" s="50"/>
      <c r="H142" s="50"/>
      <c r="J142" s="50"/>
      <c r="L142" s="50"/>
      <c r="N142" s="50"/>
      <c r="P142" s="50"/>
      <c r="T142" s="50"/>
    </row>
    <row r="143">
      <c r="D143" s="50"/>
      <c r="F143" s="50"/>
      <c r="H143" s="50"/>
      <c r="J143" s="50"/>
      <c r="L143" s="50"/>
      <c r="N143" s="50"/>
      <c r="P143" s="50"/>
      <c r="T143" s="50"/>
    </row>
    <row r="144">
      <c r="D144" s="50"/>
      <c r="F144" s="50"/>
      <c r="H144" s="50"/>
      <c r="J144" s="50"/>
      <c r="L144" s="50"/>
      <c r="N144" s="50"/>
      <c r="P144" s="50"/>
      <c r="T144" s="50"/>
    </row>
    <row r="145">
      <c r="D145" s="50"/>
      <c r="F145" s="50"/>
      <c r="H145" s="50"/>
      <c r="J145" s="50"/>
      <c r="L145" s="50"/>
      <c r="N145" s="50"/>
      <c r="P145" s="50"/>
      <c r="T145" s="50"/>
    </row>
    <row r="146">
      <c r="D146" s="50"/>
      <c r="F146" s="50"/>
      <c r="H146" s="50"/>
      <c r="J146" s="50"/>
      <c r="L146" s="50"/>
      <c r="N146" s="50"/>
      <c r="P146" s="50"/>
      <c r="T146" s="50"/>
    </row>
    <row r="147">
      <c r="D147" s="50"/>
      <c r="F147" s="50"/>
      <c r="H147" s="50"/>
      <c r="J147" s="50"/>
      <c r="L147" s="50"/>
      <c r="N147" s="50"/>
      <c r="P147" s="50"/>
      <c r="T147" s="50"/>
    </row>
    <row r="148">
      <c r="D148" s="50"/>
      <c r="F148" s="50"/>
      <c r="H148" s="50"/>
      <c r="J148" s="50"/>
      <c r="L148" s="50"/>
      <c r="N148" s="50"/>
      <c r="P148" s="50"/>
      <c r="T148" s="50"/>
    </row>
    <row r="149">
      <c r="D149" s="50"/>
      <c r="F149" s="50"/>
      <c r="H149" s="50"/>
      <c r="J149" s="50"/>
      <c r="L149" s="50"/>
      <c r="N149" s="50"/>
      <c r="P149" s="50"/>
      <c r="T149" s="50"/>
    </row>
    <row r="150">
      <c r="D150" s="50"/>
      <c r="F150" s="50"/>
      <c r="H150" s="50"/>
      <c r="J150" s="50"/>
      <c r="L150" s="50"/>
      <c r="N150" s="50"/>
      <c r="P150" s="50"/>
      <c r="T150" s="50"/>
    </row>
    <row r="151">
      <c r="D151" s="50"/>
      <c r="F151" s="50"/>
      <c r="H151" s="50"/>
      <c r="J151" s="50"/>
      <c r="L151" s="50"/>
      <c r="N151" s="50"/>
      <c r="P151" s="50"/>
      <c r="T151" s="50"/>
    </row>
    <row r="152">
      <c r="D152" s="50"/>
      <c r="F152" s="50"/>
      <c r="H152" s="50"/>
      <c r="J152" s="50"/>
      <c r="L152" s="50"/>
      <c r="N152" s="50"/>
      <c r="P152" s="50"/>
      <c r="T152" s="50"/>
    </row>
    <row r="153">
      <c r="D153" s="50"/>
      <c r="F153" s="50"/>
      <c r="H153" s="50"/>
      <c r="J153" s="50"/>
      <c r="L153" s="50"/>
      <c r="N153" s="50"/>
      <c r="P153" s="50"/>
      <c r="T153" s="50"/>
    </row>
    <row r="154">
      <c r="D154" s="50"/>
      <c r="F154" s="50"/>
      <c r="H154" s="50"/>
      <c r="J154" s="50"/>
      <c r="L154" s="50"/>
      <c r="N154" s="50"/>
      <c r="P154" s="50"/>
      <c r="T154" s="50"/>
    </row>
    <row r="155">
      <c r="D155" s="50"/>
      <c r="F155" s="50"/>
      <c r="H155" s="50"/>
      <c r="J155" s="50"/>
      <c r="L155" s="50"/>
      <c r="N155" s="50"/>
      <c r="P155" s="50"/>
      <c r="T155" s="50"/>
    </row>
    <row r="156">
      <c r="D156" s="50"/>
      <c r="F156" s="50"/>
      <c r="H156" s="50"/>
      <c r="J156" s="50"/>
      <c r="L156" s="50"/>
      <c r="N156" s="50"/>
      <c r="P156" s="50"/>
      <c r="T156" s="50"/>
    </row>
    <row r="157">
      <c r="D157" s="50"/>
      <c r="F157" s="50"/>
      <c r="H157" s="50"/>
      <c r="J157" s="50"/>
      <c r="L157" s="50"/>
      <c r="N157" s="50"/>
      <c r="P157" s="50"/>
      <c r="T157" s="50"/>
    </row>
    <row r="158">
      <c r="D158" s="50"/>
      <c r="F158" s="50"/>
      <c r="H158" s="50"/>
      <c r="J158" s="50"/>
      <c r="L158" s="50"/>
      <c r="N158" s="50"/>
      <c r="P158" s="50"/>
      <c r="T158" s="50"/>
    </row>
    <row r="159">
      <c r="D159" s="50"/>
      <c r="F159" s="50"/>
      <c r="H159" s="50"/>
      <c r="J159" s="50"/>
      <c r="L159" s="50"/>
      <c r="N159" s="50"/>
      <c r="P159" s="50"/>
      <c r="T159" s="50"/>
    </row>
    <row r="160">
      <c r="D160" s="50"/>
      <c r="F160" s="50"/>
      <c r="H160" s="50"/>
      <c r="J160" s="50"/>
      <c r="L160" s="50"/>
      <c r="N160" s="50"/>
      <c r="P160" s="50"/>
      <c r="T160" s="50"/>
    </row>
    <row r="161">
      <c r="D161" s="50"/>
      <c r="F161" s="50"/>
      <c r="H161" s="50"/>
      <c r="J161" s="50"/>
      <c r="L161" s="50"/>
      <c r="N161" s="50"/>
      <c r="P161" s="50"/>
      <c r="T161" s="50"/>
    </row>
    <row r="162">
      <c r="D162" s="50"/>
      <c r="F162" s="50"/>
      <c r="H162" s="50"/>
      <c r="J162" s="50"/>
      <c r="L162" s="50"/>
      <c r="N162" s="50"/>
      <c r="P162" s="50"/>
      <c r="T162" s="50"/>
    </row>
    <row r="163">
      <c r="D163" s="50"/>
      <c r="F163" s="50"/>
      <c r="H163" s="50"/>
      <c r="J163" s="50"/>
      <c r="L163" s="50"/>
      <c r="N163" s="50"/>
      <c r="P163" s="50"/>
      <c r="T163" s="50"/>
    </row>
    <row r="164">
      <c r="D164" s="50"/>
      <c r="F164" s="50"/>
      <c r="H164" s="50"/>
      <c r="J164" s="50"/>
      <c r="L164" s="50"/>
      <c r="N164" s="50"/>
      <c r="P164" s="50"/>
      <c r="T164" s="50"/>
    </row>
    <row r="165">
      <c r="D165" s="50"/>
      <c r="F165" s="50"/>
      <c r="H165" s="50"/>
      <c r="J165" s="50"/>
      <c r="L165" s="50"/>
      <c r="N165" s="50"/>
      <c r="P165" s="50"/>
      <c r="T165" s="50"/>
    </row>
    <row r="166">
      <c r="D166" s="50"/>
      <c r="F166" s="50"/>
      <c r="H166" s="50"/>
      <c r="J166" s="50"/>
      <c r="L166" s="50"/>
      <c r="N166" s="50"/>
      <c r="P166" s="50"/>
      <c r="T166" s="50"/>
    </row>
    <row r="167">
      <c r="D167" s="50"/>
      <c r="F167" s="50"/>
      <c r="H167" s="50"/>
      <c r="J167" s="50"/>
      <c r="L167" s="50"/>
      <c r="N167" s="50"/>
      <c r="P167" s="50"/>
      <c r="T167" s="50"/>
    </row>
    <row r="168">
      <c r="D168" s="50"/>
      <c r="F168" s="50"/>
      <c r="H168" s="50"/>
      <c r="J168" s="50"/>
      <c r="L168" s="50"/>
      <c r="N168" s="50"/>
      <c r="P168" s="50"/>
      <c r="T168" s="50"/>
    </row>
    <row r="169">
      <c r="D169" s="50"/>
      <c r="F169" s="50"/>
      <c r="H169" s="50"/>
      <c r="J169" s="50"/>
      <c r="L169" s="50"/>
      <c r="N169" s="50"/>
      <c r="P169" s="50"/>
      <c r="T169" s="50"/>
    </row>
    <row r="170">
      <c r="D170" s="50"/>
      <c r="F170" s="50"/>
      <c r="H170" s="50"/>
      <c r="J170" s="50"/>
      <c r="L170" s="50"/>
      <c r="N170" s="50"/>
      <c r="P170" s="50"/>
      <c r="T170" s="50"/>
    </row>
    <row r="171">
      <c r="D171" s="50"/>
      <c r="F171" s="50"/>
      <c r="H171" s="50"/>
      <c r="J171" s="50"/>
      <c r="L171" s="50"/>
      <c r="N171" s="50"/>
      <c r="P171" s="50"/>
      <c r="T171" s="50"/>
    </row>
    <row r="172">
      <c r="D172" s="50"/>
      <c r="F172" s="50"/>
      <c r="H172" s="50"/>
      <c r="J172" s="50"/>
      <c r="L172" s="50"/>
      <c r="N172" s="50"/>
      <c r="P172" s="50"/>
      <c r="T172" s="50"/>
    </row>
    <row r="173">
      <c r="D173" s="50"/>
      <c r="F173" s="50"/>
      <c r="H173" s="50"/>
      <c r="J173" s="50"/>
      <c r="L173" s="50"/>
      <c r="N173" s="50"/>
      <c r="P173" s="50"/>
      <c r="T173" s="50"/>
    </row>
    <row r="174">
      <c r="D174" s="50"/>
      <c r="F174" s="50"/>
      <c r="H174" s="50"/>
      <c r="J174" s="50"/>
      <c r="L174" s="50"/>
      <c r="N174" s="50"/>
      <c r="P174" s="50"/>
      <c r="T174" s="50"/>
    </row>
    <row r="175">
      <c r="D175" s="50"/>
      <c r="F175" s="50"/>
      <c r="H175" s="50"/>
      <c r="J175" s="50"/>
      <c r="L175" s="50"/>
      <c r="N175" s="50"/>
      <c r="P175" s="50"/>
      <c r="T175" s="50"/>
    </row>
    <row r="176">
      <c r="D176" s="50"/>
      <c r="F176" s="50"/>
      <c r="H176" s="50"/>
      <c r="J176" s="50"/>
      <c r="L176" s="50"/>
      <c r="N176" s="50"/>
      <c r="P176" s="50"/>
      <c r="T176" s="50"/>
    </row>
    <row r="177">
      <c r="D177" s="50"/>
      <c r="F177" s="50"/>
      <c r="H177" s="50"/>
      <c r="J177" s="50"/>
      <c r="L177" s="50"/>
      <c r="N177" s="50"/>
      <c r="P177" s="50"/>
      <c r="T177" s="50"/>
    </row>
    <row r="178">
      <c r="D178" s="50"/>
      <c r="F178" s="50"/>
      <c r="H178" s="50"/>
      <c r="J178" s="50"/>
      <c r="L178" s="50"/>
      <c r="N178" s="50"/>
      <c r="P178" s="50"/>
      <c r="T178" s="50"/>
    </row>
    <row r="179">
      <c r="D179" s="50"/>
      <c r="F179" s="50"/>
      <c r="H179" s="50"/>
      <c r="J179" s="50"/>
      <c r="L179" s="50"/>
      <c r="N179" s="50"/>
      <c r="P179" s="50"/>
      <c r="T179" s="50"/>
    </row>
    <row r="180">
      <c r="D180" s="50"/>
      <c r="F180" s="50"/>
      <c r="H180" s="50"/>
      <c r="J180" s="50"/>
      <c r="L180" s="50"/>
      <c r="N180" s="50"/>
      <c r="P180" s="50"/>
      <c r="T180" s="50"/>
    </row>
    <row r="181">
      <c r="D181" s="50"/>
      <c r="F181" s="50"/>
      <c r="H181" s="50"/>
      <c r="J181" s="50"/>
      <c r="L181" s="50"/>
      <c r="N181" s="50"/>
      <c r="P181" s="50"/>
      <c r="T181" s="50"/>
    </row>
    <row r="182">
      <c r="D182" s="50"/>
      <c r="F182" s="50"/>
      <c r="H182" s="50"/>
      <c r="J182" s="50"/>
      <c r="L182" s="50"/>
      <c r="N182" s="50"/>
      <c r="P182" s="50"/>
      <c r="T182" s="50"/>
    </row>
    <row r="183">
      <c r="D183" s="50"/>
      <c r="F183" s="50"/>
      <c r="H183" s="50"/>
      <c r="J183" s="50"/>
      <c r="L183" s="50"/>
      <c r="N183" s="50"/>
      <c r="P183" s="50"/>
      <c r="T183" s="50"/>
    </row>
    <row r="184">
      <c r="D184" s="50"/>
      <c r="F184" s="50"/>
      <c r="H184" s="50"/>
      <c r="J184" s="50"/>
      <c r="L184" s="50"/>
      <c r="N184" s="50"/>
      <c r="P184" s="50"/>
      <c r="T184" s="50"/>
    </row>
    <row r="185">
      <c r="D185" s="50"/>
      <c r="F185" s="50"/>
      <c r="H185" s="50"/>
      <c r="J185" s="50"/>
      <c r="L185" s="50"/>
      <c r="N185" s="50"/>
      <c r="P185" s="50"/>
      <c r="T185" s="50"/>
    </row>
    <row r="186">
      <c r="D186" s="50"/>
      <c r="F186" s="50"/>
      <c r="H186" s="50"/>
      <c r="J186" s="50"/>
      <c r="L186" s="50"/>
      <c r="N186" s="50"/>
      <c r="P186" s="50"/>
      <c r="T186" s="50"/>
    </row>
    <row r="187">
      <c r="D187" s="50"/>
      <c r="F187" s="50"/>
      <c r="H187" s="50"/>
      <c r="J187" s="50"/>
      <c r="L187" s="50"/>
      <c r="N187" s="50"/>
      <c r="P187" s="50"/>
      <c r="T187" s="50"/>
    </row>
    <row r="188">
      <c r="D188" s="50"/>
      <c r="F188" s="50"/>
      <c r="H188" s="50"/>
      <c r="J188" s="50"/>
      <c r="L188" s="50"/>
      <c r="N188" s="50"/>
      <c r="P188" s="50"/>
      <c r="T188" s="50"/>
    </row>
    <row r="189">
      <c r="D189" s="50"/>
      <c r="F189" s="50"/>
      <c r="H189" s="50"/>
      <c r="J189" s="50"/>
      <c r="L189" s="50"/>
      <c r="N189" s="50"/>
      <c r="P189" s="50"/>
      <c r="T189" s="50"/>
    </row>
    <row r="190">
      <c r="D190" s="50"/>
      <c r="F190" s="50"/>
      <c r="H190" s="50"/>
      <c r="J190" s="50"/>
      <c r="L190" s="50"/>
      <c r="N190" s="50"/>
      <c r="P190" s="50"/>
      <c r="T190" s="50"/>
    </row>
    <row r="191">
      <c r="D191" s="50"/>
      <c r="F191" s="50"/>
      <c r="H191" s="50"/>
      <c r="J191" s="50"/>
      <c r="L191" s="50"/>
      <c r="N191" s="50"/>
      <c r="P191" s="50"/>
      <c r="T191" s="50"/>
    </row>
    <row r="192">
      <c r="D192" s="50"/>
      <c r="F192" s="50"/>
      <c r="H192" s="50"/>
      <c r="J192" s="50"/>
      <c r="L192" s="50"/>
      <c r="N192" s="50"/>
      <c r="P192" s="50"/>
      <c r="T192" s="50"/>
    </row>
    <row r="193">
      <c r="D193" s="50"/>
      <c r="F193" s="50"/>
      <c r="H193" s="50"/>
      <c r="J193" s="50"/>
      <c r="L193" s="50"/>
      <c r="N193" s="50"/>
      <c r="P193" s="50"/>
      <c r="T193" s="50"/>
    </row>
    <row r="194">
      <c r="D194" s="50"/>
      <c r="F194" s="50"/>
      <c r="H194" s="50"/>
      <c r="J194" s="50"/>
      <c r="L194" s="50"/>
      <c r="N194" s="50"/>
      <c r="P194" s="50"/>
      <c r="T194" s="50"/>
    </row>
    <row r="195">
      <c r="D195" s="50"/>
      <c r="F195" s="50"/>
      <c r="H195" s="50"/>
      <c r="J195" s="50"/>
      <c r="L195" s="50"/>
      <c r="N195" s="50"/>
      <c r="P195" s="50"/>
      <c r="T195" s="50"/>
    </row>
    <row r="196">
      <c r="D196" s="50"/>
      <c r="F196" s="50"/>
      <c r="H196" s="50"/>
      <c r="J196" s="50"/>
      <c r="L196" s="50"/>
      <c r="N196" s="50"/>
      <c r="P196" s="50"/>
      <c r="T196" s="50"/>
    </row>
    <row r="197">
      <c r="D197" s="50"/>
      <c r="F197" s="50"/>
      <c r="H197" s="50"/>
      <c r="J197" s="50"/>
      <c r="L197" s="50"/>
      <c r="N197" s="50"/>
      <c r="P197" s="50"/>
      <c r="T197" s="50"/>
    </row>
    <row r="198">
      <c r="D198" s="50"/>
      <c r="F198" s="50"/>
      <c r="H198" s="50"/>
      <c r="J198" s="50"/>
      <c r="L198" s="50"/>
      <c r="N198" s="50"/>
      <c r="P198" s="50"/>
      <c r="T198" s="50"/>
    </row>
    <row r="199">
      <c r="D199" s="50"/>
      <c r="F199" s="50"/>
      <c r="H199" s="50"/>
      <c r="J199" s="50"/>
      <c r="L199" s="50"/>
      <c r="N199" s="50"/>
      <c r="P199" s="50"/>
      <c r="T199" s="50"/>
    </row>
    <row r="200">
      <c r="D200" s="50"/>
      <c r="F200" s="50"/>
      <c r="H200" s="50"/>
      <c r="J200" s="50"/>
      <c r="L200" s="50"/>
      <c r="N200" s="50"/>
      <c r="P200" s="50"/>
      <c r="T200" s="50"/>
    </row>
    <row r="201">
      <c r="D201" s="50"/>
      <c r="F201" s="50"/>
      <c r="H201" s="50"/>
      <c r="J201" s="50"/>
      <c r="L201" s="50"/>
      <c r="N201" s="50"/>
      <c r="P201" s="50"/>
      <c r="T201" s="50"/>
    </row>
    <row r="202">
      <c r="D202" s="50"/>
      <c r="F202" s="50"/>
      <c r="H202" s="50"/>
      <c r="J202" s="50"/>
      <c r="L202" s="50"/>
      <c r="N202" s="50"/>
      <c r="P202" s="50"/>
      <c r="T202" s="50"/>
    </row>
    <row r="203">
      <c r="D203" s="50"/>
      <c r="F203" s="50"/>
      <c r="H203" s="50"/>
      <c r="J203" s="50"/>
      <c r="L203" s="50"/>
      <c r="N203" s="50"/>
      <c r="P203" s="50"/>
      <c r="T203" s="50"/>
    </row>
    <row r="204">
      <c r="D204" s="50"/>
      <c r="F204" s="50"/>
      <c r="H204" s="50"/>
      <c r="J204" s="50"/>
      <c r="L204" s="50"/>
      <c r="N204" s="50"/>
      <c r="P204" s="50"/>
      <c r="T204" s="50"/>
    </row>
    <row r="205">
      <c r="D205" s="50"/>
      <c r="F205" s="50"/>
      <c r="H205" s="50"/>
      <c r="J205" s="50"/>
      <c r="L205" s="50"/>
      <c r="N205" s="50"/>
      <c r="P205" s="50"/>
      <c r="T205" s="50"/>
    </row>
    <row r="206">
      <c r="D206" s="50"/>
      <c r="F206" s="50"/>
      <c r="H206" s="50"/>
      <c r="J206" s="50"/>
      <c r="L206" s="50"/>
      <c r="N206" s="50"/>
      <c r="P206" s="50"/>
      <c r="T206" s="50"/>
    </row>
    <row r="207">
      <c r="D207" s="50"/>
      <c r="F207" s="50"/>
      <c r="H207" s="50"/>
      <c r="J207" s="50"/>
      <c r="L207" s="50"/>
      <c r="N207" s="50"/>
      <c r="P207" s="50"/>
      <c r="T207" s="50"/>
    </row>
    <row r="208">
      <c r="D208" s="50"/>
      <c r="F208" s="50"/>
      <c r="H208" s="50"/>
      <c r="J208" s="50"/>
      <c r="L208" s="50"/>
      <c r="N208" s="50"/>
      <c r="P208" s="50"/>
      <c r="T208" s="50"/>
    </row>
    <row r="209">
      <c r="D209" s="50"/>
      <c r="F209" s="50"/>
      <c r="H209" s="50"/>
      <c r="J209" s="50"/>
      <c r="L209" s="50"/>
      <c r="N209" s="50"/>
      <c r="P209" s="50"/>
      <c r="T209" s="50"/>
    </row>
    <row r="210">
      <c r="D210" s="50"/>
      <c r="F210" s="50"/>
      <c r="H210" s="50"/>
      <c r="J210" s="50"/>
      <c r="L210" s="50"/>
      <c r="N210" s="50"/>
      <c r="P210" s="50"/>
      <c r="T210" s="50"/>
    </row>
    <row r="211">
      <c r="D211" s="50"/>
      <c r="F211" s="50"/>
      <c r="H211" s="50"/>
      <c r="J211" s="50"/>
      <c r="L211" s="50"/>
      <c r="N211" s="50"/>
      <c r="P211" s="50"/>
      <c r="T211" s="50"/>
    </row>
    <row r="212">
      <c r="D212" s="50"/>
      <c r="F212" s="50"/>
      <c r="H212" s="50"/>
      <c r="J212" s="50"/>
      <c r="L212" s="50"/>
      <c r="N212" s="50"/>
      <c r="P212" s="50"/>
      <c r="T212" s="50"/>
    </row>
    <row r="213">
      <c r="D213" s="50"/>
      <c r="F213" s="50"/>
      <c r="H213" s="50"/>
      <c r="J213" s="50"/>
      <c r="L213" s="50"/>
      <c r="N213" s="50"/>
      <c r="P213" s="50"/>
      <c r="T213" s="50"/>
    </row>
    <row r="214">
      <c r="D214" s="50"/>
      <c r="F214" s="50"/>
      <c r="H214" s="50"/>
      <c r="J214" s="50"/>
      <c r="L214" s="50"/>
      <c r="N214" s="50"/>
      <c r="P214" s="50"/>
      <c r="T214" s="50"/>
    </row>
    <row r="215">
      <c r="D215" s="50"/>
      <c r="F215" s="50"/>
      <c r="H215" s="50"/>
      <c r="J215" s="50"/>
      <c r="L215" s="50"/>
      <c r="N215" s="50"/>
      <c r="P215" s="50"/>
      <c r="T215" s="50"/>
    </row>
    <row r="216">
      <c r="D216" s="50"/>
      <c r="F216" s="50"/>
      <c r="H216" s="50"/>
      <c r="J216" s="50"/>
      <c r="L216" s="50"/>
      <c r="N216" s="50"/>
      <c r="P216" s="50"/>
      <c r="T216" s="50"/>
    </row>
    <row r="217">
      <c r="D217" s="50"/>
      <c r="F217" s="50"/>
      <c r="H217" s="50"/>
      <c r="J217" s="50"/>
      <c r="L217" s="50"/>
      <c r="N217" s="50"/>
      <c r="P217" s="50"/>
      <c r="T217" s="50"/>
    </row>
    <row r="218">
      <c r="D218" s="50"/>
      <c r="F218" s="50"/>
      <c r="H218" s="50"/>
      <c r="J218" s="50"/>
      <c r="L218" s="50"/>
      <c r="N218" s="50"/>
      <c r="P218" s="50"/>
      <c r="T218" s="50"/>
    </row>
    <row r="219">
      <c r="D219" s="50"/>
      <c r="F219" s="50"/>
      <c r="H219" s="50"/>
      <c r="J219" s="50"/>
      <c r="L219" s="50"/>
      <c r="N219" s="50"/>
      <c r="P219" s="50"/>
      <c r="T219" s="50"/>
    </row>
    <row r="220">
      <c r="D220" s="50"/>
      <c r="F220" s="50"/>
      <c r="H220" s="50"/>
      <c r="J220" s="50"/>
      <c r="L220" s="50"/>
      <c r="N220" s="50"/>
      <c r="P220" s="50"/>
      <c r="T220" s="50"/>
    </row>
    <row r="221">
      <c r="D221" s="50"/>
      <c r="F221" s="50"/>
      <c r="H221" s="50"/>
      <c r="J221" s="50"/>
      <c r="L221" s="50"/>
      <c r="N221" s="50"/>
      <c r="P221" s="50"/>
      <c r="T221" s="50"/>
    </row>
    <row r="222">
      <c r="D222" s="50"/>
      <c r="F222" s="50"/>
      <c r="H222" s="50"/>
      <c r="J222" s="50"/>
      <c r="L222" s="50"/>
      <c r="N222" s="50"/>
      <c r="P222" s="50"/>
      <c r="T222" s="50"/>
    </row>
    <row r="223">
      <c r="D223" s="50"/>
      <c r="F223" s="50"/>
      <c r="H223" s="50"/>
      <c r="J223" s="50"/>
      <c r="L223" s="50"/>
      <c r="N223" s="50"/>
      <c r="P223" s="50"/>
      <c r="T223" s="50"/>
    </row>
    <row r="224">
      <c r="D224" s="50"/>
      <c r="F224" s="50"/>
      <c r="H224" s="50"/>
      <c r="J224" s="50"/>
      <c r="L224" s="50"/>
      <c r="N224" s="50"/>
      <c r="P224" s="50"/>
      <c r="T224" s="50"/>
    </row>
    <row r="225">
      <c r="D225" s="50"/>
      <c r="F225" s="50"/>
      <c r="H225" s="50"/>
      <c r="J225" s="50"/>
      <c r="L225" s="50"/>
      <c r="N225" s="50"/>
      <c r="P225" s="50"/>
      <c r="T225" s="50"/>
    </row>
    <row r="226">
      <c r="D226" s="50"/>
      <c r="F226" s="50"/>
      <c r="H226" s="50"/>
      <c r="J226" s="50"/>
      <c r="L226" s="50"/>
      <c r="N226" s="50"/>
      <c r="P226" s="50"/>
      <c r="T226" s="50"/>
    </row>
    <row r="227">
      <c r="D227" s="50"/>
      <c r="F227" s="50"/>
      <c r="H227" s="50"/>
      <c r="J227" s="50"/>
      <c r="L227" s="50"/>
      <c r="N227" s="50"/>
      <c r="P227" s="50"/>
      <c r="T227" s="50"/>
    </row>
    <row r="228">
      <c r="D228" s="50"/>
      <c r="F228" s="50"/>
      <c r="H228" s="50"/>
      <c r="J228" s="50"/>
      <c r="L228" s="50"/>
      <c r="N228" s="50"/>
      <c r="P228" s="50"/>
      <c r="T228" s="50"/>
    </row>
    <row r="229">
      <c r="D229" s="50"/>
      <c r="F229" s="50"/>
      <c r="H229" s="50"/>
      <c r="J229" s="50"/>
      <c r="L229" s="50"/>
      <c r="N229" s="50"/>
      <c r="P229" s="50"/>
      <c r="T229" s="50"/>
    </row>
    <row r="230">
      <c r="D230" s="50"/>
      <c r="F230" s="50"/>
      <c r="H230" s="50"/>
      <c r="J230" s="50"/>
      <c r="L230" s="50"/>
      <c r="N230" s="50"/>
      <c r="P230" s="50"/>
      <c r="T230" s="50"/>
    </row>
    <row r="231">
      <c r="D231" s="50"/>
      <c r="F231" s="50"/>
      <c r="H231" s="50"/>
      <c r="J231" s="50"/>
      <c r="L231" s="50"/>
      <c r="N231" s="50"/>
      <c r="P231" s="50"/>
      <c r="T231" s="50"/>
    </row>
    <row r="232">
      <c r="D232" s="50"/>
      <c r="F232" s="50"/>
      <c r="H232" s="50"/>
      <c r="J232" s="50"/>
      <c r="L232" s="50"/>
      <c r="N232" s="50"/>
      <c r="P232" s="50"/>
      <c r="T232" s="50"/>
    </row>
    <row r="233">
      <c r="D233" s="50"/>
      <c r="F233" s="50"/>
      <c r="H233" s="50"/>
      <c r="J233" s="50"/>
      <c r="L233" s="50"/>
      <c r="N233" s="50"/>
      <c r="P233" s="50"/>
      <c r="T233" s="50"/>
    </row>
    <row r="234">
      <c r="D234" s="50"/>
      <c r="F234" s="50"/>
      <c r="H234" s="50"/>
      <c r="J234" s="50"/>
      <c r="L234" s="50"/>
      <c r="N234" s="50"/>
      <c r="P234" s="50"/>
      <c r="T234" s="50"/>
    </row>
    <row r="235">
      <c r="D235" s="50"/>
      <c r="F235" s="50"/>
      <c r="H235" s="50"/>
      <c r="J235" s="50"/>
      <c r="L235" s="50"/>
      <c r="N235" s="50"/>
      <c r="P235" s="50"/>
      <c r="T235" s="50"/>
    </row>
    <row r="236">
      <c r="D236" s="50"/>
      <c r="F236" s="50"/>
      <c r="H236" s="50"/>
      <c r="J236" s="50"/>
      <c r="L236" s="50"/>
      <c r="N236" s="50"/>
      <c r="P236" s="50"/>
      <c r="T236" s="50"/>
    </row>
    <row r="237">
      <c r="D237" s="50"/>
      <c r="F237" s="50"/>
      <c r="H237" s="50"/>
      <c r="J237" s="50"/>
      <c r="L237" s="50"/>
      <c r="N237" s="50"/>
      <c r="P237" s="50"/>
      <c r="T237" s="50"/>
    </row>
    <row r="238">
      <c r="D238" s="50"/>
      <c r="F238" s="50"/>
      <c r="H238" s="50"/>
      <c r="J238" s="50"/>
      <c r="L238" s="50"/>
      <c r="N238" s="50"/>
      <c r="P238" s="50"/>
      <c r="T238" s="50"/>
    </row>
    <row r="239">
      <c r="D239" s="50"/>
      <c r="F239" s="50"/>
      <c r="H239" s="50"/>
      <c r="J239" s="50"/>
      <c r="L239" s="50"/>
      <c r="N239" s="50"/>
      <c r="P239" s="50"/>
      <c r="T239" s="50"/>
    </row>
    <row r="240">
      <c r="D240" s="50"/>
      <c r="F240" s="50"/>
      <c r="H240" s="50"/>
      <c r="J240" s="50"/>
      <c r="L240" s="50"/>
      <c r="N240" s="50"/>
      <c r="P240" s="50"/>
      <c r="T240" s="50"/>
    </row>
    <row r="241">
      <c r="D241" s="50"/>
      <c r="F241" s="50"/>
      <c r="H241" s="50"/>
      <c r="J241" s="50"/>
      <c r="L241" s="50"/>
      <c r="N241" s="50"/>
      <c r="P241" s="50"/>
      <c r="T241" s="50"/>
    </row>
    <row r="242">
      <c r="D242" s="50"/>
      <c r="F242" s="50"/>
      <c r="H242" s="50"/>
      <c r="J242" s="50"/>
      <c r="L242" s="50"/>
      <c r="N242" s="50"/>
      <c r="P242" s="50"/>
      <c r="T242" s="50"/>
    </row>
    <row r="243">
      <c r="D243" s="50"/>
      <c r="F243" s="50"/>
      <c r="H243" s="50"/>
      <c r="J243" s="50"/>
      <c r="L243" s="50"/>
      <c r="N243" s="50"/>
      <c r="P243" s="50"/>
      <c r="T243" s="50"/>
    </row>
    <row r="244">
      <c r="D244" s="50"/>
      <c r="F244" s="50"/>
      <c r="H244" s="50"/>
      <c r="J244" s="50"/>
      <c r="L244" s="50"/>
      <c r="N244" s="50"/>
      <c r="P244" s="50"/>
      <c r="T244" s="50"/>
    </row>
    <row r="245">
      <c r="D245" s="50"/>
      <c r="F245" s="50"/>
      <c r="H245" s="50"/>
      <c r="J245" s="50"/>
      <c r="L245" s="50"/>
      <c r="N245" s="50"/>
      <c r="P245" s="50"/>
      <c r="T245" s="50"/>
    </row>
    <row r="246">
      <c r="D246" s="50"/>
      <c r="F246" s="50"/>
      <c r="H246" s="50"/>
      <c r="J246" s="50"/>
      <c r="L246" s="50"/>
      <c r="N246" s="50"/>
      <c r="P246" s="50"/>
      <c r="T246" s="50"/>
    </row>
    <row r="247">
      <c r="D247" s="50"/>
      <c r="F247" s="50"/>
      <c r="H247" s="50"/>
      <c r="J247" s="50"/>
      <c r="L247" s="50"/>
      <c r="N247" s="50"/>
      <c r="P247" s="50"/>
      <c r="T247" s="50"/>
    </row>
    <row r="248">
      <c r="D248" s="50"/>
      <c r="F248" s="50"/>
      <c r="H248" s="50"/>
      <c r="J248" s="50"/>
      <c r="L248" s="50"/>
      <c r="N248" s="50"/>
      <c r="P248" s="50"/>
      <c r="T248" s="50"/>
    </row>
    <row r="249">
      <c r="D249" s="50"/>
      <c r="F249" s="50"/>
      <c r="H249" s="50"/>
      <c r="J249" s="50"/>
      <c r="L249" s="50"/>
      <c r="N249" s="50"/>
      <c r="P249" s="50"/>
      <c r="T249" s="50"/>
    </row>
    <row r="250">
      <c r="D250" s="50"/>
      <c r="F250" s="50"/>
      <c r="H250" s="50"/>
      <c r="J250" s="50"/>
      <c r="L250" s="50"/>
      <c r="N250" s="50"/>
      <c r="P250" s="50"/>
      <c r="T250" s="50"/>
    </row>
    <row r="251">
      <c r="D251" s="50"/>
      <c r="F251" s="50"/>
      <c r="H251" s="50"/>
      <c r="J251" s="50"/>
      <c r="L251" s="50"/>
      <c r="N251" s="50"/>
      <c r="P251" s="50"/>
      <c r="T251" s="50"/>
    </row>
    <row r="252">
      <c r="D252" s="50"/>
      <c r="F252" s="50"/>
      <c r="H252" s="50"/>
      <c r="J252" s="50"/>
      <c r="L252" s="50"/>
      <c r="N252" s="50"/>
      <c r="P252" s="50"/>
      <c r="T252" s="50"/>
    </row>
    <row r="253">
      <c r="D253" s="50"/>
      <c r="F253" s="50"/>
      <c r="H253" s="50"/>
      <c r="J253" s="50"/>
      <c r="L253" s="50"/>
      <c r="N253" s="50"/>
      <c r="P253" s="50"/>
      <c r="T253" s="50"/>
    </row>
    <row r="254">
      <c r="D254" s="50"/>
      <c r="F254" s="50"/>
      <c r="H254" s="50"/>
      <c r="J254" s="50"/>
      <c r="L254" s="50"/>
      <c r="N254" s="50"/>
      <c r="P254" s="50"/>
      <c r="T254" s="50"/>
    </row>
    <row r="255">
      <c r="D255" s="50"/>
      <c r="F255" s="50"/>
      <c r="H255" s="50"/>
      <c r="J255" s="50"/>
      <c r="L255" s="50"/>
      <c r="N255" s="50"/>
      <c r="P255" s="50"/>
      <c r="T255" s="50"/>
    </row>
    <row r="256">
      <c r="D256" s="50"/>
      <c r="F256" s="50"/>
      <c r="H256" s="50"/>
      <c r="J256" s="50"/>
      <c r="L256" s="50"/>
      <c r="N256" s="50"/>
      <c r="P256" s="50"/>
      <c r="T256" s="50"/>
    </row>
    <row r="257">
      <c r="D257" s="50"/>
      <c r="F257" s="50"/>
      <c r="H257" s="50"/>
      <c r="J257" s="50"/>
      <c r="L257" s="50"/>
      <c r="N257" s="50"/>
      <c r="P257" s="50"/>
      <c r="T257" s="50"/>
    </row>
    <row r="258">
      <c r="D258" s="50"/>
      <c r="F258" s="50"/>
      <c r="H258" s="50"/>
      <c r="J258" s="50"/>
      <c r="L258" s="50"/>
      <c r="N258" s="50"/>
      <c r="P258" s="50"/>
      <c r="T258" s="50"/>
    </row>
    <row r="259">
      <c r="D259" s="50"/>
      <c r="F259" s="50"/>
      <c r="H259" s="50"/>
      <c r="J259" s="50"/>
      <c r="L259" s="50"/>
      <c r="N259" s="50"/>
      <c r="P259" s="50"/>
      <c r="T259" s="50"/>
    </row>
    <row r="260">
      <c r="D260" s="50"/>
      <c r="F260" s="50"/>
      <c r="H260" s="50"/>
      <c r="J260" s="50"/>
      <c r="L260" s="50"/>
      <c r="N260" s="50"/>
      <c r="P260" s="50"/>
      <c r="T260" s="50"/>
    </row>
    <row r="261">
      <c r="D261" s="50"/>
      <c r="F261" s="50"/>
      <c r="H261" s="50"/>
      <c r="J261" s="50"/>
      <c r="L261" s="50"/>
      <c r="N261" s="50"/>
      <c r="P261" s="50"/>
      <c r="T261" s="50"/>
    </row>
    <row r="262">
      <c r="D262" s="50"/>
      <c r="F262" s="50"/>
      <c r="H262" s="50"/>
      <c r="J262" s="50"/>
      <c r="L262" s="50"/>
      <c r="N262" s="50"/>
      <c r="P262" s="50"/>
      <c r="T262" s="50"/>
    </row>
    <row r="263">
      <c r="D263" s="50"/>
      <c r="F263" s="50"/>
      <c r="H263" s="50"/>
      <c r="J263" s="50"/>
      <c r="L263" s="50"/>
      <c r="N263" s="50"/>
      <c r="P263" s="50"/>
      <c r="T263" s="50"/>
    </row>
    <row r="264">
      <c r="D264" s="50"/>
      <c r="F264" s="50"/>
      <c r="H264" s="50"/>
      <c r="J264" s="50"/>
      <c r="L264" s="50"/>
      <c r="N264" s="50"/>
      <c r="P264" s="50"/>
      <c r="T264" s="50"/>
    </row>
    <row r="265">
      <c r="D265" s="50"/>
      <c r="F265" s="50"/>
      <c r="H265" s="50"/>
      <c r="J265" s="50"/>
      <c r="L265" s="50"/>
      <c r="N265" s="50"/>
      <c r="P265" s="50"/>
      <c r="T265" s="50"/>
    </row>
    <row r="266">
      <c r="D266" s="50"/>
      <c r="F266" s="50"/>
      <c r="H266" s="50"/>
      <c r="J266" s="50"/>
      <c r="L266" s="50"/>
      <c r="N266" s="50"/>
      <c r="P266" s="50"/>
      <c r="T266" s="50"/>
    </row>
    <row r="267">
      <c r="D267" s="50"/>
      <c r="F267" s="50"/>
      <c r="H267" s="50"/>
      <c r="J267" s="50"/>
      <c r="L267" s="50"/>
      <c r="N267" s="50"/>
      <c r="P267" s="50"/>
      <c r="T267" s="50"/>
    </row>
    <row r="268">
      <c r="D268" s="50"/>
      <c r="F268" s="50"/>
      <c r="H268" s="50"/>
      <c r="J268" s="50"/>
      <c r="L268" s="50"/>
      <c r="N268" s="50"/>
      <c r="P268" s="50"/>
      <c r="T268" s="50"/>
    </row>
    <row r="269">
      <c r="D269" s="50"/>
      <c r="F269" s="50"/>
      <c r="H269" s="50"/>
      <c r="J269" s="50"/>
      <c r="L269" s="50"/>
      <c r="N269" s="50"/>
      <c r="P269" s="50"/>
      <c r="T269" s="50"/>
    </row>
    <row r="270">
      <c r="D270" s="50"/>
      <c r="F270" s="50"/>
      <c r="H270" s="50"/>
      <c r="J270" s="50"/>
      <c r="L270" s="50"/>
      <c r="N270" s="50"/>
      <c r="P270" s="50"/>
      <c r="T270" s="50"/>
    </row>
    <row r="271">
      <c r="D271" s="50"/>
      <c r="F271" s="50"/>
      <c r="H271" s="50"/>
      <c r="J271" s="50"/>
      <c r="L271" s="50"/>
      <c r="N271" s="50"/>
      <c r="P271" s="50"/>
      <c r="T271" s="50"/>
    </row>
    <row r="272">
      <c r="D272" s="50"/>
      <c r="F272" s="50"/>
      <c r="H272" s="50"/>
      <c r="J272" s="50"/>
      <c r="L272" s="50"/>
      <c r="N272" s="50"/>
      <c r="P272" s="50"/>
      <c r="T272" s="50"/>
    </row>
    <row r="273">
      <c r="D273" s="50"/>
      <c r="F273" s="50"/>
      <c r="H273" s="50"/>
      <c r="J273" s="50"/>
      <c r="L273" s="50"/>
      <c r="N273" s="50"/>
      <c r="P273" s="50"/>
      <c r="T273" s="50"/>
    </row>
    <row r="274">
      <c r="D274" s="50"/>
      <c r="F274" s="50"/>
      <c r="H274" s="50"/>
      <c r="J274" s="50"/>
      <c r="L274" s="50"/>
      <c r="N274" s="50"/>
      <c r="P274" s="50"/>
      <c r="T274" s="50"/>
    </row>
    <row r="275">
      <c r="D275" s="50"/>
      <c r="F275" s="50"/>
      <c r="H275" s="50"/>
      <c r="J275" s="50"/>
      <c r="L275" s="50"/>
      <c r="N275" s="50"/>
      <c r="P275" s="50"/>
      <c r="T275" s="50"/>
    </row>
    <row r="276">
      <c r="D276" s="50"/>
      <c r="F276" s="50"/>
      <c r="H276" s="50"/>
      <c r="J276" s="50"/>
      <c r="L276" s="50"/>
      <c r="N276" s="50"/>
      <c r="P276" s="50"/>
      <c r="T276" s="50"/>
    </row>
    <row r="277">
      <c r="D277" s="50"/>
      <c r="F277" s="50"/>
      <c r="H277" s="50"/>
      <c r="J277" s="50"/>
      <c r="L277" s="50"/>
      <c r="N277" s="50"/>
      <c r="P277" s="50"/>
      <c r="T277" s="50"/>
    </row>
    <row r="278">
      <c r="D278" s="50"/>
      <c r="F278" s="50"/>
      <c r="H278" s="50"/>
      <c r="J278" s="50"/>
      <c r="L278" s="50"/>
      <c r="N278" s="50"/>
      <c r="P278" s="50"/>
      <c r="T278" s="50"/>
    </row>
    <row r="279">
      <c r="D279" s="50"/>
      <c r="F279" s="50"/>
      <c r="H279" s="50"/>
      <c r="J279" s="50"/>
      <c r="L279" s="50"/>
      <c r="N279" s="50"/>
      <c r="P279" s="50"/>
      <c r="T279" s="50"/>
    </row>
    <row r="280">
      <c r="D280" s="50"/>
      <c r="F280" s="50"/>
      <c r="H280" s="50"/>
      <c r="J280" s="50"/>
      <c r="L280" s="50"/>
      <c r="N280" s="50"/>
      <c r="P280" s="50"/>
      <c r="T280" s="50"/>
    </row>
    <row r="281">
      <c r="D281" s="50"/>
      <c r="F281" s="50"/>
      <c r="H281" s="50"/>
      <c r="J281" s="50"/>
      <c r="L281" s="50"/>
      <c r="N281" s="50"/>
      <c r="P281" s="50"/>
      <c r="T281" s="50"/>
    </row>
    <row r="282">
      <c r="D282" s="50"/>
      <c r="F282" s="50"/>
      <c r="H282" s="50"/>
      <c r="J282" s="50"/>
      <c r="L282" s="50"/>
      <c r="N282" s="50"/>
      <c r="P282" s="50"/>
      <c r="T282" s="50"/>
    </row>
    <row r="283">
      <c r="D283" s="50"/>
      <c r="F283" s="50"/>
      <c r="H283" s="50"/>
      <c r="J283" s="50"/>
      <c r="L283" s="50"/>
      <c r="N283" s="50"/>
      <c r="P283" s="50"/>
      <c r="T283" s="50"/>
    </row>
    <row r="284">
      <c r="D284" s="50"/>
      <c r="F284" s="50"/>
      <c r="H284" s="50"/>
      <c r="J284" s="50"/>
      <c r="L284" s="50"/>
      <c r="N284" s="50"/>
      <c r="P284" s="50"/>
      <c r="T284" s="50"/>
    </row>
    <row r="285">
      <c r="D285" s="50"/>
      <c r="F285" s="50"/>
      <c r="H285" s="50"/>
      <c r="J285" s="50"/>
      <c r="L285" s="50"/>
      <c r="N285" s="50"/>
      <c r="P285" s="50"/>
      <c r="T285" s="50"/>
    </row>
    <row r="286">
      <c r="D286" s="50"/>
      <c r="F286" s="50"/>
      <c r="H286" s="50"/>
      <c r="J286" s="50"/>
      <c r="L286" s="50"/>
      <c r="N286" s="50"/>
      <c r="P286" s="50"/>
      <c r="T286" s="50"/>
    </row>
    <row r="287">
      <c r="D287" s="50"/>
      <c r="F287" s="50"/>
      <c r="H287" s="50"/>
      <c r="J287" s="50"/>
      <c r="L287" s="50"/>
      <c r="N287" s="50"/>
      <c r="P287" s="50"/>
      <c r="T287" s="50"/>
    </row>
    <row r="288">
      <c r="D288" s="50"/>
      <c r="F288" s="50"/>
      <c r="H288" s="50"/>
      <c r="J288" s="50"/>
      <c r="L288" s="50"/>
      <c r="N288" s="50"/>
      <c r="P288" s="50"/>
      <c r="T288" s="50"/>
    </row>
    <row r="289">
      <c r="D289" s="50"/>
      <c r="F289" s="50"/>
      <c r="H289" s="50"/>
      <c r="J289" s="50"/>
      <c r="L289" s="50"/>
      <c r="N289" s="50"/>
      <c r="P289" s="50"/>
      <c r="T289" s="50"/>
    </row>
    <row r="290">
      <c r="D290" s="50"/>
      <c r="F290" s="50"/>
      <c r="H290" s="50"/>
      <c r="J290" s="50"/>
      <c r="L290" s="50"/>
      <c r="N290" s="50"/>
      <c r="P290" s="50"/>
      <c r="T290" s="50"/>
    </row>
    <row r="291">
      <c r="D291" s="50"/>
      <c r="F291" s="50"/>
      <c r="H291" s="50"/>
      <c r="J291" s="50"/>
      <c r="L291" s="50"/>
      <c r="N291" s="50"/>
      <c r="P291" s="50"/>
      <c r="T291" s="50"/>
    </row>
    <row r="292">
      <c r="D292" s="50"/>
      <c r="F292" s="50"/>
      <c r="H292" s="50"/>
      <c r="J292" s="50"/>
      <c r="L292" s="50"/>
      <c r="N292" s="50"/>
      <c r="P292" s="50"/>
      <c r="T292" s="50"/>
    </row>
    <row r="293">
      <c r="D293" s="50"/>
      <c r="F293" s="50"/>
      <c r="H293" s="50"/>
      <c r="J293" s="50"/>
      <c r="L293" s="50"/>
      <c r="N293" s="50"/>
      <c r="P293" s="50"/>
      <c r="T293" s="50"/>
    </row>
    <row r="294">
      <c r="D294" s="50"/>
      <c r="F294" s="50"/>
      <c r="H294" s="50"/>
      <c r="J294" s="50"/>
      <c r="L294" s="50"/>
      <c r="N294" s="50"/>
      <c r="P294" s="50"/>
      <c r="T294" s="50"/>
    </row>
    <row r="295">
      <c r="D295" s="50"/>
      <c r="F295" s="50"/>
      <c r="H295" s="50"/>
      <c r="J295" s="50"/>
      <c r="L295" s="50"/>
      <c r="N295" s="50"/>
      <c r="P295" s="50"/>
      <c r="T295" s="50"/>
    </row>
    <row r="296">
      <c r="D296" s="50"/>
      <c r="F296" s="50"/>
      <c r="H296" s="50"/>
      <c r="J296" s="50"/>
      <c r="L296" s="50"/>
      <c r="N296" s="50"/>
      <c r="P296" s="50"/>
      <c r="T296" s="50"/>
    </row>
    <row r="297">
      <c r="D297" s="50"/>
      <c r="F297" s="50"/>
      <c r="H297" s="50"/>
      <c r="J297" s="50"/>
      <c r="L297" s="50"/>
      <c r="N297" s="50"/>
      <c r="P297" s="50"/>
      <c r="T297" s="50"/>
    </row>
    <row r="298">
      <c r="D298" s="50"/>
      <c r="F298" s="50"/>
      <c r="H298" s="50"/>
      <c r="J298" s="50"/>
      <c r="L298" s="50"/>
      <c r="N298" s="50"/>
      <c r="P298" s="50"/>
      <c r="T298" s="50"/>
    </row>
    <row r="299">
      <c r="D299" s="50"/>
      <c r="F299" s="50"/>
      <c r="H299" s="50"/>
      <c r="J299" s="50"/>
      <c r="L299" s="50"/>
      <c r="N299" s="50"/>
      <c r="P299" s="50"/>
      <c r="T299" s="50"/>
    </row>
    <row r="300">
      <c r="D300" s="50"/>
      <c r="F300" s="50"/>
      <c r="H300" s="50"/>
      <c r="J300" s="50"/>
      <c r="L300" s="50"/>
      <c r="N300" s="50"/>
      <c r="P300" s="50"/>
      <c r="T300" s="50"/>
    </row>
    <row r="301">
      <c r="D301" s="50"/>
      <c r="F301" s="50"/>
      <c r="H301" s="50"/>
      <c r="J301" s="50"/>
      <c r="L301" s="50"/>
      <c r="N301" s="50"/>
      <c r="P301" s="50"/>
      <c r="T301" s="50"/>
    </row>
    <row r="302">
      <c r="D302" s="50"/>
      <c r="F302" s="50"/>
      <c r="H302" s="50"/>
      <c r="J302" s="50"/>
      <c r="L302" s="50"/>
      <c r="N302" s="50"/>
      <c r="P302" s="50"/>
      <c r="T302" s="50"/>
    </row>
    <row r="303">
      <c r="D303" s="50"/>
      <c r="F303" s="50"/>
      <c r="H303" s="50"/>
      <c r="J303" s="50"/>
      <c r="L303" s="50"/>
      <c r="N303" s="50"/>
      <c r="P303" s="50"/>
      <c r="T303" s="50"/>
    </row>
    <row r="304">
      <c r="D304" s="50"/>
      <c r="F304" s="50"/>
      <c r="H304" s="50"/>
      <c r="J304" s="50"/>
      <c r="L304" s="50"/>
      <c r="N304" s="50"/>
      <c r="P304" s="50"/>
      <c r="T304" s="50"/>
    </row>
    <row r="305">
      <c r="D305" s="50"/>
      <c r="F305" s="50"/>
      <c r="H305" s="50"/>
      <c r="J305" s="50"/>
      <c r="L305" s="50"/>
      <c r="N305" s="50"/>
      <c r="P305" s="50"/>
      <c r="T305" s="50"/>
    </row>
    <row r="306">
      <c r="D306" s="50"/>
      <c r="F306" s="50"/>
      <c r="H306" s="50"/>
      <c r="J306" s="50"/>
      <c r="L306" s="50"/>
      <c r="N306" s="50"/>
      <c r="P306" s="50"/>
      <c r="T306" s="50"/>
    </row>
    <row r="307">
      <c r="D307" s="50"/>
      <c r="F307" s="50"/>
      <c r="H307" s="50"/>
      <c r="J307" s="50"/>
      <c r="L307" s="50"/>
      <c r="N307" s="50"/>
      <c r="P307" s="50"/>
      <c r="T307" s="50"/>
    </row>
    <row r="308">
      <c r="D308" s="50"/>
      <c r="F308" s="50"/>
      <c r="H308" s="50"/>
      <c r="J308" s="50"/>
      <c r="L308" s="50"/>
      <c r="N308" s="50"/>
      <c r="P308" s="50"/>
      <c r="T308" s="50"/>
    </row>
    <row r="309">
      <c r="D309" s="50"/>
      <c r="F309" s="50"/>
      <c r="H309" s="50"/>
      <c r="J309" s="50"/>
      <c r="L309" s="50"/>
      <c r="N309" s="50"/>
      <c r="P309" s="50"/>
      <c r="T309" s="50"/>
    </row>
    <row r="310">
      <c r="D310" s="50"/>
      <c r="F310" s="50"/>
      <c r="H310" s="50"/>
      <c r="J310" s="50"/>
      <c r="L310" s="50"/>
      <c r="N310" s="50"/>
      <c r="P310" s="50"/>
      <c r="T310" s="50"/>
    </row>
    <row r="311">
      <c r="D311" s="50"/>
      <c r="F311" s="50"/>
      <c r="H311" s="50"/>
      <c r="J311" s="50"/>
      <c r="L311" s="50"/>
      <c r="N311" s="50"/>
      <c r="P311" s="50"/>
      <c r="T311" s="50"/>
    </row>
    <row r="312">
      <c r="D312" s="50"/>
      <c r="F312" s="50"/>
      <c r="H312" s="50"/>
      <c r="J312" s="50"/>
      <c r="L312" s="50"/>
      <c r="N312" s="50"/>
      <c r="P312" s="50"/>
      <c r="T312" s="50"/>
    </row>
    <row r="313">
      <c r="D313" s="50"/>
      <c r="F313" s="50"/>
      <c r="H313" s="50"/>
      <c r="J313" s="50"/>
      <c r="L313" s="50"/>
      <c r="N313" s="50"/>
      <c r="P313" s="50"/>
      <c r="T313" s="50"/>
    </row>
    <row r="314">
      <c r="D314" s="50"/>
      <c r="F314" s="50"/>
      <c r="H314" s="50"/>
      <c r="J314" s="50"/>
      <c r="L314" s="50"/>
      <c r="N314" s="50"/>
      <c r="P314" s="50"/>
      <c r="T314" s="50"/>
    </row>
    <row r="315">
      <c r="D315" s="50"/>
      <c r="F315" s="50"/>
      <c r="H315" s="50"/>
      <c r="J315" s="50"/>
      <c r="L315" s="50"/>
      <c r="N315" s="50"/>
      <c r="P315" s="50"/>
      <c r="T315" s="50"/>
    </row>
    <row r="316">
      <c r="D316" s="50"/>
      <c r="F316" s="50"/>
      <c r="H316" s="50"/>
      <c r="J316" s="50"/>
      <c r="L316" s="50"/>
      <c r="N316" s="50"/>
      <c r="P316" s="50"/>
      <c r="T316" s="50"/>
    </row>
    <row r="317">
      <c r="D317" s="50"/>
      <c r="F317" s="50"/>
      <c r="H317" s="50"/>
      <c r="J317" s="50"/>
      <c r="L317" s="50"/>
      <c r="N317" s="50"/>
      <c r="P317" s="50"/>
      <c r="T317" s="50"/>
    </row>
    <row r="318">
      <c r="D318" s="50"/>
      <c r="F318" s="50"/>
      <c r="H318" s="50"/>
      <c r="J318" s="50"/>
      <c r="L318" s="50"/>
      <c r="N318" s="50"/>
      <c r="P318" s="50"/>
      <c r="T318" s="50"/>
    </row>
    <row r="319">
      <c r="D319" s="50"/>
      <c r="F319" s="50"/>
      <c r="H319" s="50"/>
      <c r="J319" s="50"/>
      <c r="L319" s="50"/>
      <c r="N319" s="50"/>
      <c r="P319" s="50"/>
      <c r="T319" s="50"/>
    </row>
    <row r="320">
      <c r="D320" s="50"/>
      <c r="F320" s="50"/>
      <c r="H320" s="50"/>
      <c r="J320" s="50"/>
      <c r="L320" s="50"/>
      <c r="N320" s="50"/>
      <c r="P320" s="50"/>
      <c r="T320" s="50"/>
    </row>
    <row r="321">
      <c r="D321" s="50"/>
      <c r="F321" s="50"/>
      <c r="H321" s="50"/>
      <c r="J321" s="50"/>
      <c r="L321" s="50"/>
      <c r="N321" s="50"/>
      <c r="P321" s="50"/>
      <c r="T321" s="50"/>
    </row>
    <row r="322">
      <c r="D322" s="50"/>
      <c r="F322" s="50"/>
      <c r="H322" s="50"/>
      <c r="J322" s="50"/>
      <c r="L322" s="50"/>
      <c r="N322" s="50"/>
      <c r="P322" s="50"/>
      <c r="T322" s="50"/>
    </row>
    <row r="323">
      <c r="D323" s="50"/>
      <c r="F323" s="50"/>
      <c r="H323" s="50"/>
      <c r="J323" s="50"/>
      <c r="L323" s="50"/>
      <c r="N323" s="50"/>
      <c r="P323" s="50"/>
      <c r="T323" s="50"/>
    </row>
    <row r="324">
      <c r="D324" s="50"/>
      <c r="F324" s="50"/>
      <c r="H324" s="50"/>
      <c r="J324" s="50"/>
      <c r="L324" s="50"/>
      <c r="N324" s="50"/>
      <c r="P324" s="50"/>
      <c r="T324" s="50"/>
    </row>
    <row r="325">
      <c r="D325" s="50"/>
      <c r="F325" s="50"/>
      <c r="H325" s="50"/>
      <c r="J325" s="50"/>
      <c r="L325" s="50"/>
      <c r="N325" s="50"/>
      <c r="P325" s="50"/>
      <c r="T325" s="50"/>
    </row>
    <row r="326">
      <c r="D326" s="50"/>
      <c r="F326" s="50"/>
      <c r="H326" s="50"/>
      <c r="J326" s="50"/>
      <c r="L326" s="50"/>
      <c r="N326" s="50"/>
      <c r="P326" s="50"/>
      <c r="T326" s="50"/>
    </row>
    <row r="327">
      <c r="D327" s="50"/>
      <c r="F327" s="50"/>
      <c r="H327" s="50"/>
      <c r="J327" s="50"/>
      <c r="L327" s="50"/>
      <c r="N327" s="50"/>
      <c r="P327" s="50"/>
      <c r="T327" s="50"/>
    </row>
    <row r="328">
      <c r="D328" s="50"/>
      <c r="F328" s="50"/>
      <c r="H328" s="50"/>
      <c r="J328" s="50"/>
      <c r="L328" s="50"/>
      <c r="N328" s="50"/>
      <c r="P328" s="50"/>
      <c r="T328" s="50"/>
    </row>
    <row r="329">
      <c r="D329" s="50"/>
      <c r="F329" s="50"/>
      <c r="H329" s="50"/>
      <c r="J329" s="50"/>
      <c r="L329" s="50"/>
      <c r="N329" s="50"/>
      <c r="P329" s="50"/>
      <c r="T329" s="50"/>
    </row>
    <row r="330">
      <c r="D330" s="50"/>
      <c r="F330" s="50"/>
      <c r="H330" s="50"/>
      <c r="J330" s="50"/>
      <c r="L330" s="50"/>
      <c r="N330" s="50"/>
      <c r="P330" s="50"/>
      <c r="T330" s="50"/>
    </row>
    <row r="331">
      <c r="D331" s="50"/>
      <c r="F331" s="50"/>
      <c r="H331" s="50"/>
      <c r="J331" s="50"/>
      <c r="L331" s="50"/>
      <c r="N331" s="50"/>
      <c r="P331" s="50"/>
      <c r="T331" s="50"/>
    </row>
    <row r="332">
      <c r="D332" s="50"/>
      <c r="F332" s="50"/>
      <c r="H332" s="50"/>
      <c r="J332" s="50"/>
      <c r="L332" s="50"/>
      <c r="N332" s="50"/>
      <c r="P332" s="50"/>
      <c r="T332" s="50"/>
    </row>
    <row r="333">
      <c r="D333" s="50"/>
      <c r="F333" s="50"/>
      <c r="H333" s="50"/>
      <c r="J333" s="50"/>
      <c r="L333" s="50"/>
      <c r="N333" s="50"/>
      <c r="P333" s="50"/>
      <c r="T333" s="50"/>
    </row>
    <row r="334">
      <c r="D334" s="50"/>
      <c r="F334" s="50"/>
      <c r="H334" s="50"/>
      <c r="J334" s="50"/>
      <c r="L334" s="50"/>
      <c r="N334" s="50"/>
      <c r="P334" s="50"/>
      <c r="T334" s="50"/>
    </row>
    <row r="335">
      <c r="D335" s="50"/>
      <c r="F335" s="50"/>
      <c r="H335" s="50"/>
      <c r="J335" s="50"/>
      <c r="L335" s="50"/>
      <c r="N335" s="50"/>
      <c r="P335" s="50"/>
      <c r="T335" s="50"/>
    </row>
    <row r="336">
      <c r="D336" s="50"/>
      <c r="F336" s="50"/>
      <c r="H336" s="50"/>
      <c r="J336" s="50"/>
      <c r="L336" s="50"/>
      <c r="N336" s="50"/>
      <c r="P336" s="50"/>
      <c r="T336" s="50"/>
    </row>
    <row r="337">
      <c r="D337" s="50"/>
      <c r="F337" s="50"/>
      <c r="H337" s="50"/>
      <c r="J337" s="50"/>
      <c r="L337" s="50"/>
      <c r="N337" s="50"/>
      <c r="P337" s="50"/>
      <c r="T337" s="50"/>
    </row>
    <row r="338">
      <c r="D338" s="50"/>
      <c r="F338" s="50"/>
      <c r="H338" s="50"/>
      <c r="J338" s="50"/>
      <c r="L338" s="50"/>
      <c r="N338" s="50"/>
      <c r="P338" s="50"/>
      <c r="T338" s="50"/>
    </row>
    <row r="339">
      <c r="D339" s="50"/>
      <c r="F339" s="50"/>
      <c r="H339" s="50"/>
      <c r="J339" s="50"/>
      <c r="L339" s="50"/>
      <c r="N339" s="50"/>
      <c r="P339" s="50"/>
      <c r="T339" s="50"/>
    </row>
    <row r="340">
      <c r="D340" s="50"/>
      <c r="F340" s="50"/>
      <c r="H340" s="50"/>
      <c r="J340" s="50"/>
      <c r="L340" s="50"/>
      <c r="N340" s="50"/>
      <c r="P340" s="50"/>
      <c r="T340" s="50"/>
    </row>
    <row r="341">
      <c r="D341" s="50"/>
      <c r="F341" s="50"/>
      <c r="H341" s="50"/>
      <c r="J341" s="50"/>
      <c r="L341" s="50"/>
      <c r="N341" s="50"/>
      <c r="P341" s="50"/>
      <c r="T341" s="50"/>
    </row>
    <row r="342">
      <c r="D342" s="50"/>
      <c r="F342" s="50"/>
      <c r="H342" s="50"/>
      <c r="J342" s="50"/>
      <c r="L342" s="50"/>
      <c r="N342" s="50"/>
      <c r="P342" s="50"/>
      <c r="T342" s="50"/>
    </row>
    <row r="343">
      <c r="D343" s="50"/>
      <c r="F343" s="50"/>
      <c r="H343" s="50"/>
      <c r="J343" s="50"/>
      <c r="L343" s="50"/>
      <c r="N343" s="50"/>
      <c r="P343" s="50"/>
      <c r="T343" s="50"/>
    </row>
    <row r="344">
      <c r="D344" s="50"/>
      <c r="F344" s="50"/>
      <c r="H344" s="50"/>
      <c r="J344" s="50"/>
      <c r="L344" s="50"/>
      <c r="N344" s="50"/>
      <c r="P344" s="50"/>
      <c r="T344" s="50"/>
    </row>
    <row r="345">
      <c r="D345" s="50"/>
      <c r="F345" s="50"/>
      <c r="H345" s="50"/>
      <c r="J345" s="50"/>
      <c r="L345" s="50"/>
      <c r="N345" s="50"/>
      <c r="P345" s="50"/>
      <c r="T345" s="50"/>
    </row>
    <row r="346">
      <c r="D346" s="50"/>
      <c r="F346" s="50"/>
      <c r="H346" s="50"/>
      <c r="J346" s="50"/>
      <c r="L346" s="50"/>
      <c r="N346" s="50"/>
      <c r="P346" s="50"/>
      <c r="T346" s="50"/>
    </row>
    <row r="347">
      <c r="D347" s="50"/>
      <c r="F347" s="50"/>
      <c r="H347" s="50"/>
      <c r="J347" s="50"/>
      <c r="L347" s="50"/>
      <c r="N347" s="50"/>
      <c r="P347" s="50"/>
      <c r="T347" s="50"/>
    </row>
    <row r="348">
      <c r="D348" s="50"/>
      <c r="F348" s="50"/>
      <c r="H348" s="50"/>
      <c r="J348" s="50"/>
      <c r="L348" s="50"/>
      <c r="N348" s="50"/>
      <c r="P348" s="50"/>
      <c r="T348" s="50"/>
    </row>
    <row r="349">
      <c r="D349" s="50"/>
      <c r="F349" s="50"/>
      <c r="H349" s="50"/>
      <c r="J349" s="50"/>
      <c r="L349" s="50"/>
      <c r="N349" s="50"/>
      <c r="P349" s="50"/>
      <c r="T349" s="50"/>
    </row>
    <row r="350">
      <c r="D350" s="50"/>
      <c r="F350" s="50"/>
      <c r="H350" s="50"/>
      <c r="J350" s="50"/>
      <c r="L350" s="50"/>
      <c r="N350" s="50"/>
      <c r="P350" s="50"/>
      <c r="T350" s="50"/>
    </row>
    <row r="351">
      <c r="D351" s="50"/>
      <c r="F351" s="50"/>
      <c r="H351" s="50"/>
      <c r="J351" s="50"/>
      <c r="L351" s="50"/>
      <c r="N351" s="50"/>
      <c r="P351" s="50"/>
      <c r="T351" s="50"/>
    </row>
    <row r="352">
      <c r="D352" s="50"/>
      <c r="F352" s="50"/>
      <c r="H352" s="50"/>
      <c r="J352" s="50"/>
      <c r="L352" s="50"/>
      <c r="N352" s="50"/>
      <c r="P352" s="50"/>
      <c r="T352" s="50"/>
    </row>
    <row r="353">
      <c r="D353" s="50"/>
      <c r="F353" s="50"/>
      <c r="H353" s="50"/>
      <c r="J353" s="50"/>
      <c r="L353" s="50"/>
      <c r="N353" s="50"/>
      <c r="P353" s="50"/>
      <c r="T353" s="50"/>
    </row>
    <row r="354">
      <c r="D354" s="50"/>
      <c r="F354" s="50"/>
      <c r="H354" s="50"/>
      <c r="J354" s="50"/>
      <c r="L354" s="50"/>
      <c r="N354" s="50"/>
      <c r="P354" s="50"/>
      <c r="T354" s="50"/>
    </row>
    <row r="355">
      <c r="D355" s="50"/>
      <c r="F355" s="50"/>
      <c r="H355" s="50"/>
      <c r="J355" s="50"/>
      <c r="L355" s="50"/>
      <c r="N355" s="50"/>
      <c r="P355" s="50"/>
      <c r="T355" s="50"/>
    </row>
    <row r="356">
      <c r="D356" s="50"/>
      <c r="F356" s="50"/>
      <c r="H356" s="50"/>
      <c r="J356" s="50"/>
      <c r="L356" s="50"/>
      <c r="N356" s="50"/>
      <c r="P356" s="50"/>
      <c r="T356" s="50"/>
    </row>
    <row r="357">
      <c r="D357" s="50"/>
      <c r="F357" s="50"/>
      <c r="H357" s="50"/>
      <c r="J357" s="50"/>
      <c r="L357" s="50"/>
      <c r="N357" s="50"/>
      <c r="P357" s="50"/>
      <c r="T357" s="50"/>
    </row>
    <row r="358">
      <c r="D358" s="50"/>
      <c r="F358" s="50"/>
      <c r="H358" s="50"/>
      <c r="J358" s="50"/>
      <c r="L358" s="50"/>
      <c r="N358" s="50"/>
      <c r="P358" s="50"/>
      <c r="T358" s="50"/>
    </row>
    <row r="359">
      <c r="D359" s="50"/>
      <c r="F359" s="50"/>
      <c r="H359" s="50"/>
      <c r="J359" s="50"/>
      <c r="L359" s="50"/>
      <c r="N359" s="50"/>
      <c r="P359" s="50"/>
      <c r="T359" s="50"/>
    </row>
    <row r="360">
      <c r="D360" s="50"/>
      <c r="F360" s="50"/>
      <c r="H360" s="50"/>
      <c r="J360" s="50"/>
      <c r="L360" s="50"/>
      <c r="N360" s="50"/>
      <c r="P360" s="50"/>
      <c r="T360" s="50"/>
    </row>
    <row r="361">
      <c r="D361" s="50"/>
      <c r="F361" s="50"/>
      <c r="H361" s="50"/>
      <c r="J361" s="50"/>
      <c r="L361" s="50"/>
      <c r="N361" s="50"/>
      <c r="P361" s="50"/>
      <c r="T361" s="50"/>
    </row>
    <row r="362">
      <c r="D362" s="50"/>
      <c r="F362" s="50"/>
      <c r="H362" s="50"/>
      <c r="J362" s="50"/>
      <c r="L362" s="50"/>
      <c r="N362" s="50"/>
      <c r="P362" s="50"/>
      <c r="T362" s="50"/>
    </row>
    <row r="363">
      <c r="D363" s="50"/>
      <c r="F363" s="50"/>
      <c r="H363" s="50"/>
      <c r="J363" s="50"/>
      <c r="L363" s="50"/>
      <c r="N363" s="50"/>
      <c r="P363" s="50"/>
      <c r="T363" s="50"/>
    </row>
    <row r="364">
      <c r="D364" s="50"/>
      <c r="F364" s="50"/>
      <c r="H364" s="50"/>
      <c r="J364" s="50"/>
      <c r="L364" s="50"/>
      <c r="N364" s="50"/>
      <c r="P364" s="50"/>
      <c r="T364" s="50"/>
    </row>
    <row r="365">
      <c r="D365" s="50"/>
      <c r="F365" s="50"/>
      <c r="H365" s="50"/>
      <c r="J365" s="50"/>
      <c r="L365" s="50"/>
      <c r="N365" s="50"/>
      <c r="P365" s="50"/>
      <c r="T365" s="50"/>
    </row>
    <row r="366">
      <c r="D366" s="50"/>
      <c r="F366" s="50"/>
      <c r="H366" s="50"/>
      <c r="J366" s="50"/>
      <c r="L366" s="50"/>
      <c r="N366" s="50"/>
      <c r="P366" s="50"/>
      <c r="T366" s="50"/>
    </row>
    <row r="367">
      <c r="D367" s="50"/>
      <c r="F367" s="50"/>
      <c r="H367" s="50"/>
      <c r="J367" s="50"/>
      <c r="L367" s="50"/>
      <c r="N367" s="50"/>
      <c r="P367" s="50"/>
      <c r="T367" s="50"/>
    </row>
    <row r="368">
      <c r="D368" s="50"/>
      <c r="F368" s="50"/>
      <c r="H368" s="50"/>
      <c r="J368" s="50"/>
      <c r="L368" s="50"/>
      <c r="N368" s="50"/>
      <c r="P368" s="50"/>
      <c r="T368" s="50"/>
    </row>
    <row r="369">
      <c r="D369" s="50"/>
      <c r="F369" s="50"/>
      <c r="H369" s="50"/>
      <c r="J369" s="50"/>
      <c r="L369" s="50"/>
      <c r="N369" s="50"/>
      <c r="P369" s="50"/>
      <c r="T369" s="50"/>
    </row>
    <row r="370">
      <c r="D370" s="50"/>
      <c r="F370" s="50"/>
      <c r="H370" s="50"/>
      <c r="J370" s="50"/>
      <c r="L370" s="50"/>
      <c r="N370" s="50"/>
      <c r="P370" s="50"/>
      <c r="T370" s="50"/>
    </row>
    <row r="371">
      <c r="D371" s="50"/>
      <c r="F371" s="50"/>
      <c r="H371" s="50"/>
      <c r="J371" s="50"/>
      <c r="L371" s="50"/>
      <c r="N371" s="50"/>
      <c r="P371" s="50"/>
      <c r="T371" s="50"/>
    </row>
    <row r="372">
      <c r="D372" s="50"/>
      <c r="F372" s="50"/>
      <c r="H372" s="50"/>
      <c r="J372" s="50"/>
      <c r="L372" s="50"/>
      <c r="N372" s="50"/>
      <c r="P372" s="50"/>
      <c r="T372" s="50"/>
    </row>
    <row r="373">
      <c r="D373" s="50"/>
      <c r="F373" s="50"/>
      <c r="H373" s="50"/>
      <c r="J373" s="50"/>
      <c r="L373" s="50"/>
      <c r="N373" s="50"/>
      <c r="P373" s="50"/>
      <c r="T373" s="50"/>
    </row>
    <row r="374">
      <c r="D374" s="50"/>
      <c r="F374" s="50"/>
      <c r="H374" s="50"/>
      <c r="J374" s="50"/>
      <c r="L374" s="50"/>
      <c r="N374" s="50"/>
      <c r="P374" s="50"/>
      <c r="T374" s="50"/>
    </row>
    <row r="375">
      <c r="D375" s="50"/>
      <c r="F375" s="50"/>
      <c r="H375" s="50"/>
      <c r="J375" s="50"/>
      <c r="L375" s="50"/>
      <c r="N375" s="50"/>
      <c r="P375" s="50"/>
      <c r="T375" s="50"/>
    </row>
    <row r="376">
      <c r="D376" s="50"/>
      <c r="F376" s="50"/>
      <c r="H376" s="50"/>
      <c r="J376" s="50"/>
      <c r="L376" s="50"/>
      <c r="N376" s="50"/>
      <c r="P376" s="50"/>
      <c r="T376" s="50"/>
    </row>
    <row r="377">
      <c r="D377" s="50"/>
      <c r="F377" s="50"/>
      <c r="H377" s="50"/>
      <c r="J377" s="50"/>
      <c r="L377" s="50"/>
      <c r="N377" s="50"/>
      <c r="P377" s="50"/>
      <c r="T377" s="50"/>
    </row>
    <row r="378">
      <c r="D378" s="50"/>
      <c r="F378" s="50"/>
      <c r="H378" s="50"/>
      <c r="J378" s="50"/>
      <c r="L378" s="50"/>
      <c r="N378" s="50"/>
      <c r="P378" s="50"/>
      <c r="T378" s="50"/>
    </row>
    <row r="379">
      <c r="D379" s="50"/>
      <c r="F379" s="50"/>
      <c r="H379" s="50"/>
      <c r="J379" s="50"/>
      <c r="L379" s="50"/>
      <c r="N379" s="50"/>
      <c r="P379" s="50"/>
      <c r="T379" s="50"/>
    </row>
    <row r="380">
      <c r="D380" s="50"/>
      <c r="F380" s="50"/>
      <c r="H380" s="50"/>
      <c r="J380" s="50"/>
      <c r="L380" s="50"/>
      <c r="N380" s="50"/>
      <c r="P380" s="50"/>
      <c r="T380" s="50"/>
    </row>
    <row r="381">
      <c r="D381" s="50"/>
      <c r="F381" s="50"/>
      <c r="H381" s="50"/>
      <c r="J381" s="50"/>
      <c r="L381" s="50"/>
      <c r="N381" s="50"/>
      <c r="P381" s="50"/>
      <c r="T381" s="50"/>
    </row>
    <row r="382">
      <c r="D382" s="50"/>
      <c r="F382" s="50"/>
      <c r="H382" s="50"/>
      <c r="J382" s="50"/>
      <c r="L382" s="50"/>
      <c r="N382" s="50"/>
      <c r="P382" s="50"/>
      <c r="T382" s="50"/>
    </row>
    <row r="383">
      <c r="D383" s="50"/>
      <c r="F383" s="50"/>
      <c r="H383" s="50"/>
      <c r="J383" s="50"/>
      <c r="L383" s="50"/>
      <c r="N383" s="50"/>
      <c r="P383" s="50"/>
      <c r="T383" s="50"/>
    </row>
    <row r="384">
      <c r="D384" s="50"/>
      <c r="F384" s="50"/>
      <c r="H384" s="50"/>
      <c r="J384" s="50"/>
      <c r="L384" s="50"/>
      <c r="N384" s="50"/>
      <c r="P384" s="50"/>
      <c r="T384" s="50"/>
    </row>
    <row r="385">
      <c r="D385" s="50"/>
      <c r="F385" s="50"/>
      <c r="H385" s="50"/>
      <c r="J385" s="50"/>
      <c r="L385" s="50"/>
      <c r="N385" s="50"/>
      <c r="P385" s="50"/>
      <c r="T385" s="50"/>
    </row>
    <row r="386">
      <c r="D386" s="50"/>
      <c r="F386" s="50"/>
      <c r="H386" s="50"/>
      <c r="J386" s="50"/>
      <c r="L386" s="50"/>
      <c r="N386" s="50"/>
      <c r="P386" s="50"/>
      <c r="T386" s="50"/>
    </row>
    <row r="387">
      <c r="D387" s="50"/>
      <c r="F387" s="50"/>
      <c r="H387" s="50"/>
      <c r="J387" s="50"/>
      <c r="L387" s="50"/>
      <c r="N387" s="50"/>
      <c r="P387" s="50"/>
      <c r="T387" s="50"/>
    </row>
    <row r="388">
      <c r="D388" s="50"/>
      <c r="F388" s="50"/>
      <c r="H388" s="50"/>
      <c r="J388" s="50"/>
      <c r="L388" s="50"/>
      <c r="N388" s="50"/>
      <c r="P388" s="50"/>
      <c r="T388" s="50"/>
    </row>
    <row r="389">
      <c r="D389" s="50"/>
      <c r="F389" s="50"/>
      <c r="H389" s="50"/>
      <c r="J389" s="50"/>
      <c r="L389" s="50"/>
      <c r="N389" s="50"/>
      <c r="P389" s="50"/>
      <c r="T389" s="50"/>
    </row>
    <row r="390">
      <c r="D390" s="50"/>
      <c r="F390" s="50"/>
      <c r="H390" s="50"/>
      <c r="J390" s="50"/>
      <c r="L390" s="50"/>
      <c r="N390" s="50"/>
      <c r="P390" s="50"/>
      <c r="T390" s="50"/>
    </row>
    <row r="391">
      <c r="D391" s="50"/>
      <c r="F391" s="50"/>
      <c r="H391" s="50"/>
      <c r="J391" s="50"/>
      <c r="L391" s="50"/>
      <c r="N391" s="50"/>
      <c r="P391" s="50"/>
      <c r="T391" s="50"/>
    </row>
    <row r="392">
      <c r="D392" s="50"/>
      <c r="F392" s="50"/>
      <c r="H392" s="50"/>
      <c r="J392" s="50"/>
      <c r="L392" s="50"/>
      <c r="N392" s="50"/>
      <c r="P392" s="50"/>
      <c r="T392" s="50"/>
    </row>
    <row r="393">
      <c r="D393" s="50"/>
      <c r="F393" s="50"/>
      <c r="H393" s="50"/>
      <c r="J393" s="50"/>
      <c r="L393" s="50"/>
      <c r="N393" s="50"/>
      <c r="P393" s="50"/>
      <c r="T393" s="50"/>
    </row>
    <row r="394">
      <c r="D394" s="50"/>
      <c r="F394" s="50"/>
      <c r="H394" s="50"/>
      <c r="J394" s="50"/>
      <c r="L394" s="50"/>
      <c r="N394" s="50"/>
      <c r="P394" s="50"/>
      <c r="T394" s="50"/>
    </row>
    <row r="395">
      <c r="D395" s="50"/>
      <c r="F395" s="50"/>
      <c r="H395" s="50"/>
      <c r="J395" s="50"/>
      <c r="L395" s="50"/>
      <c r="N395" s="50"/>
      <c r="P395" s="50"/>
      <c r="T395" s="50"/>
    </row>
    <row r="396">
      <c r="D396" s="50"/>
      <c r="F396" s="50"/>
      <c r="H396" s="50"/>
      <c r="J396" s="50"/>
      <c r="L396" s="50"/>
      <c r="N396" s="50"/>
      <c r="P396" s="50"/>
      <c r="T396" s="50"/>
    </row>
    <row r="397">
      <c r="D397" s="50"/>
      <c r="F397" s="50"/>
      <c r="H397" s="50"/>
      <c r="J397" s="50"/>
      <c r="L397" s="50"/>
      <c r="N397" s="50"/>
      <c r="P397" s="50"/>
      <c r="T397" s="50"/>
    </row>
    <row r="398">
      <c r="D398" s="50"/>
      <c r="F398" s="50"/>
      <c r="H398" s="50"/>
      <c r="J398" s="50"/>
      <c r="L398" s="50"/>
      <c r="N398" s="50"/>
      <c r="P398" s="50"/>
      <c r="T398" s="50"/>
    </row>
    <row r="399">
      <c r="D399" s="50"/>
      <c r="F399" s="50"/>
      <c r="H399" s="50"/>
      <c r="J399" s="50"/>
      <c r="L399" s="50"/>
      <c r="N399" s="50"/>
      <c r="P399" s="50"/>
      <c r="T399" s="50"/>
    </row>
    <row r="400">
      <c r="D400" s="50"/>
      <c r="F400" s="50"/>
      <c r="H400" s="50"/>
      <c r="J400" s="50"/>
      <c r="L400" s="50"/>
      <c r="N400" s="50"/>
      <c r="P400" s="50"/>
      <c r="T400" s="50"/>
    </row>
    <row r="401">
      <c r="D401" s="50"/>
      <c r="F401" s="50"/>
      <c r="H401" s="50"/>
      <c r="J401" s="50"/>
      <c r="L401" s="50"/>
      <c r="N401" s="50"/>
      <c r="P401" s="50"/>
      <c r="T401" s="50"/>
    </row>
    <row r="402">
      <c r="D402" s="50"/>
      <c r="F402" s="50"/>
      <c r="H402" s="50"/>
      <c r="J402" s="50"/>
      <c r="L402" s="50"/>
      <c r="N402" s="50"/>
      <c r="P402" s="50"/>
      <c r="T402" s="50"/>
    </row>
    <row r="403">
      <c r="D403" s="50"/>
      <c r="F403" s="50"/>
      <c r="H403" s="50"/>
      <c r="J403" s="50"/>
      <c r="L403" s="50"/>
      <c r="N403" s="50"/>
      <c r="P403" s="50"/>
      <c r="T403" s="50"/>
    </row>
    <row r="404">
      <c r="D404" s="50"/>
      <c r="F404" s="50"/>
      <c r="H404" s="50"/>
      <c r="J404" s="50"/>
      <c r="L404" s="50"/>
      <c r="N404" s="50"/>
      <c r="P404" s="50"/>
      <c r="T404" s="50"/>
    </row>
    <row r="405">
      <c r="D405" s="50"/>
      <c r="F405" s="50"/>
      <c r="H405" s="50"/>
      <c r="J405" s="50"/>
      <c r="L405" s="50"/>
      <c r="N405" s="50"/>
      <c r="P405" s="50"/>
      <c r="T405" s="50"/>
    </row>
    <row r="406">
      <c r="D406" s="50"/>
      <c r="F406" s="50"/>
      <c r="H406" s="50"/>
      <c r="J406" s="50"/>
      <c r="L406" s="50"/>
      <c r="N406" s="50"/>
      <c r="P406" s="50"/>
      <c r="T406" s="50"/>
    </row>
    <row r="407">
      <c r="D407" s="50"/>
      <c r="F407" s="50"/>
      <c r="H407" s="50"/>
      <c r="J407" s="50"/>
      <c r="L407" s="50"/>
      <c r="N407" s="50"/>
      <c r="P407" s="50"/>
      <c r="T407" s="50"/>
    </row>
    <row r="408">
      <c r="D408" s="50"/>
      <c r="F408" s="50"/>
      <c r="H408" s="50"/>
      <c r="J408" s="50"/>
      <c r="L408" s="50"/>
      <c r="N408" s="50"/>
      <c r="P408" s="50"/>
      <c r="T408" s="50"/>
    </row>
    <row r="409">
      <c r="D409" s="50"/>
      <c r="F409" s="50"/>
      <c r="H409" s="50"/>
      <c r="J409" s="50"/>
      <c r="L409" s="50"/>
      <c r="N409" s="50"/>
      <c r="P409" s="50"/>
      <c r="T409" s="50"/>
    </row>
    <row r="410">
      <c r="D410" s="50"/>
      <c r="F410" s="50"/>
      <c r="H410" s="50"/>
      <c r="J410" s="50"/>
      <c r="L410" s="50"/>
      <c r="N410" s="50"/>
      <c r="P410" s="50"/>
      <c r="T410" s="50"/>
    </row>
    <row r="411">
      <c r="D411" s="50"/>
      <c r="F411" s="50"/>
      <c r="H411" s="50"/>
      <c r="J411" s="50"/>
      <c r="L411" s="50"/>
      <c r="N411" s="50"/>
      <c r="P411" s="50"/>
      <c r="T411" s="50"/>
    </row>
    <row r="412">
      <c r="D412" s="50"/>
      <c r="F412" s="50"/>
      <c r="H412" s="50"/>
      <c r="J412" s="50"/>
      <c r="L412" s="50"/>
      <c r="N412" s="50"/>
      <c r="P412" s="50"/>
      <c r="T412" s="50"/>
    </row>
    <row r="413">
      <c r="D413" s="50"/>
      <c r="F413" s="50"/>
      <c r="H413" s="50"/>
      <c r="J413" s="50"/>
      <c r="L413" s="50"/>
      <c r="N413" s="50"/>
      <c r="P413" s="50"/>
      <c r="T413" s="50"/>
    </row>
    <row r="414">
      <c r="D414" s="50"/>
      <c r="F414" s="50"/>
      <c r="H414" s="50"/>
      <c r="J414" s="50"/>
      <c r="L414" s="50"/>
      <c r="N414" s="50"/>
      <c r="P414" s="50"/>
      <c r="T414" s="50"/>
    </row>
    <row r="415">
      <c r="D415" s="50"/>
      <c r="F415" s="50"/>
      <c r="H415" s="50"/>
      <c r="J415" s="50"/>
      <c r="L415" s="50"/>
      <c r="N415" s="50"/>
      <c r="P415" s="50"/>
      <c r="T415" s="50"/>
    </row>
    <row r="416">
      <c r="D416" s="50"/>
      <c r="F416" s="50"/>
      <c r="H416" s="50"/>
      <c r="J416" s="50"/>
      <c r="L416" s="50"/>
      <c r="N416" s="50"/>
      <c r="P416" s="50"/>
      <c r="T416" s="50"/>
    </row>
    <row r="417">
      <c r="D417" s="50"/>
      <c r="F417" s="50"/>
      <c r="H417" s="50"/>
      <c r="J417" s="50"/>
      <c r="L417" s="50"/>
      <c r="N417" s="50"/>
      <c r="P417" s="50"/>
      <c r="T417" s="50"/>
    </row>
    <row r="418">
      <c r="D418" s="50"/>
      <c r="F418" s="50"/>
      <c r="H418" s="50"/>
      <c r="J418" s="50"/>
      <c r="L418" s="50"/>
      <c r="N418" s="50"/>
      <c r="P418" s="50"/>
      <c r="T418" s="50"/>
    </row>
    <row r="419">
      <c r="D419" s="50"/>
      <c r="F419" s="50"/>
      <c r="H419" s="50"/>
      <c r="J419" s="50"/>
      <c r="L419" s="50"/>
      <c r="N419" s="50"/>
      <c r="P419" s="50"/>
      <c r="T419" s="50"/>
    </row>
    <row r="420">
      <c r="D420" s="50"/>
      <c r="F420" s="50"/>
      <c r="H420" s="50"/>
      <c r="J420" s="50"/>
      <c r="L420" s="50"/>
      <c r="N420" s="50"/>
      <c r="P420" s="50"/>
      <c r="T420" s="50"/>
    </row>
    <row r="421">
      <c r="D421" s="50"/>
      <c r="F421" s="50"/>
      <c r="H421" s="50"/>
      <c r="J421" s="50"/>
      <c r="L421" s="50"/>
      <c r="N421" s="50"/>
      <c r="P421" s="50"/>
      <c r="T421" s="50"/>
    </row>
    <row r="422">
      <c r="D422" s="50"/>
      <c r="F422" s="50"/>
      <c r="H422" s="50"/>
      <c r="J422" s="50"/>
      <c r="L422" s="50"/>
      <c r="N422" s="50"/>
      <c r="P422" s="50"/>
      <c r="T422" s="50"/>
    </row>
    <row r="423">
      <c r="D423" s="50"/>
      <c r="F423" s="50"/>
      <c r="H423" s="50"/>
      <c r="J423" s="50"/>
      <c r="L423" s="50"/>
      <c r="N423" s="50"/>
      <c r="P423" s="50"/>
      <c r="T423" s="50"/>
    </row>
    <row r="424">
      <c r="D424" s="50"/>
      <c r="F424" s="50"/>
      <c r="H424" s="50"/>
      <c r="J424" s="50"/>
      <c r="L424" s="50"/>
      <c r="N424" s="50"/>
      <c r="P424" s="50"/>
      <c r="T424" s="50"/>
    </row>
    <row r="425">
      <c r="D425" s="50"/>
      <c r="F425" s="50"/>
      <c r="H425" s="50"/>
      <c r="J425" s="50"/>
      <c r="L425" s="50"/>
      <c r="N425" s="50"/>
      <c r="P425" s="50"/>
      <c r="T425" s="50"/>
    </row>
    <row r="426">
      <c r="D426" s="50"/>
      <c r="F426" s="50"/>
      <c r="H426" s="50"/>
      <c r="J426" s="50"/>
      <c r="L426" s="50"/>
      <c r="N426" s="50"/>
      <c r="P426" s="50"/>
      <c r="T426" s="50"/>
    </row>
    <row r="427">
      <c r="D427" s="50"/>
      <c r="F427" s="50"/>
      <c r="H427" s="50"/>
      <c r="J427" s="50"/>
      <c r="L427" s="50"/>
      <c r="N427" s="50"/>
      <c r="P427" s="50"/>
      <c r="T427" s="50"/>
    </row>
  </sheetData>
  <printOptions headings="true" gridLines="true"/>
  <pageMargins bottom="0.58" footer="0.28" header="0.27" left="0.28" right="0.35" top="0.53"/>
  <pageSetup paperSize="1" orientation="landscape" fitToHeight="6" scale="70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IR427"/>
  <sheetViews>
    <sheetView zoomScale="100" topLeftCell="A1" workbookViewId="0" showGridLines="true" showRowColHeaders="false">
      <pane xSplit="1" ySplit="2" topLeftCell="B3" activePane="bottomRight" state="frozen"/>
      <selection activeCell="D3" sqref="D3:D3" pane="bottomRight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style="57" width="4.28125" hidden="false" outlineLevel="0"/>
    <col min="3" max="22" bestFit="false" customWidth="true" style="59" width="12.7109375" hidden="false" outlineLevel="0"/>
    <col min="23" max="252" bestFit="false" customWidth="true" style="57" width="9.140625" hidden="false" outlineLevel="0"/>
  </cols>
  <sheetData>
    <row r="2" ht="13.5" s="58" customFormat="true" customHeight="true">
      <c r="A2" s="8" t="s">
        <v>0</v>
      </c>
      <c r="B2" s="45"/>
      <c r="C2" s="46" t="s">
        <v>19</v>
      </c>
      <c r="D2" s="48" t="s">
        <v>20</v>
      </c>
      <c r="E2" s="45" t="s">
        <v>37</v>
      </c>
      <c r="F2" s="48" t="s">
        <v>38</v>
      </c>
      <c r="G2" s="60" t="s">
        <v>39</v>
      </c>
      <c r="H2" s="52" t="s">
        <v>40</v>
      </c>
      <c r="I2" s="61" t="s">
        <v>41</v>
      </c>
      <c r="J2" s="52" t="s">
        <v>42</v>
      </c>
      <c r="K2" s="60" t="s">
        <v>43</v>
      </c>
      <c r="L2" s="52" t="s">
        <v>44</v>
      </c>
      <c r="M2" s="61" t="s">
        <v>45</v>
      </c>
      <c r="N2" s="52" t="s">
        <v>46</v>
      </c>
      <c r="O2" s="60" t="s">
        <v>47</v>
      </c>
      <c r="P2" s="52" t="s">
        <v>48</v>
      </c>
      <c r="Q2" s="60" t="s">
        <v>49</v>
      </c>
      <c r="R2" s="52" t="s">
        <v>50</v>
      </c>
      <c r="S2" s="53" t="s">
        <v>51</v>
      </c>
      <c r="T2" s="54" t="s">
        <v>52</v>
      </c>
      <c r="U2" s="55" t="s">
        <v>35</v>
      </c>
      <c r="V2" s="56" t="s">
        <v>36</v>
      </c>
      <c r="W2" s="45"/>
      <c r="X2" s="45"/>
    </row>
    <row r="3" ht="12.75">
      <c r="A3" s="9" t="n">
        <v>1</v>
      </c>
      <c r="B3" s="25"/>
      <c r="C3" s="47" t="n">
        <f>Overview!B3</f>
        <v>775130</v>
      </c>
      <c r="D3" s="49" t="n">
        <f>IF(ISERROR(F3+H3+J3+L3+N3+P3+R3+T3),"",F3+H3+J3+L3+N3+P3+R3+T3)</f>
        <v>1</v>
      </c>
      <c r="E3" s="47" t="n">
        <v>301060</v>
      </c>
      <c r="F3" s="49" t="n">
        <f>IF(ISERROR(E3/C3),"",E3/C3)</f>
        <v>0.388399365267762</v>
      </c>
      <c r="G3" s="47" t="n">
        <v>327219</v>
      </c>
      <c r="H3" s="49" t="n">
        <f>IF(ISERROR(G3/C3),"",G3/C3)</f>
        <v>0.422147252718899</v>
      </c>
      <c r="I3" s="47" t="n">
        <v>1920</v>
      </c>
      <c r="J3" s="49" t="n">
        <f>IF(ISERROR(I3/C3),"",I3/C3)</f>
        <v>0.00247700385741747</v>
      </c>
      <c r="K3" s="62" t="n">
        <v>35887</v>
      </c>
      <c r="L3" s="49" t="n">
        <f>IF(ISERROR(K3/C3),"",K3/C3)</f>
        <v>0.0462980403287191</v>
      </c>
      <c r="M3" s="47" t="n">
        <v>187</v>
      </c>
      <c r="N3" s="49" t="n">
        <f>IF(ISERROR(M3/C3),"",M3/C3)</f>
        <v>0.000241249854863055</v>
      </c>
      <c r="O3" s="47" t="n">
        <v>3413</v>
      </c>
      <c r="P3" s="49" t="n">
        <f>IF(ISERROR(O3/C3),"",O3/C3)</f>
        <v>0.00440313237779469</v>
      </c>
      <c r="Q3" s="47" t="n">
        <v>74466</v>
      </c>
      <c r="R3" s="49" t="n">
        <f>IF(ISERROR(Q3/C3),"",Q3/C3)</f>
        <v>0.0960690464825255</v>
      </c>
      <c r="S3" s="47" t="n">
        <f>C3-E3-G3-I3-K3-M3-O3-Q3</f>
        <v>30978</v>
      </c>
      <c r="T3" s="49" t="n">
        <f>IF(ISERROR(S3/C3),"",S3/C3)</f>
        <v>0.0399649091120199</v>
      </c>
      <c r="U3" s="47" t="n">
        <f>IF(ISERROR(C3-E3),"",C3-E3)</f>
        <v>474070</v>
      </c>
      <c r="V3" s="49" t="n">
        <f>IF(ISERROR(U3/$C3),"",U3/$C3)</f>
        <v>0.611600634732238</v>
      </c>
    </row>
    <row r="4" ht="12.75">
      <c r="A4" s="9" t="n">
        <v>2</v>
      </c>
      <c r="B4" s="25"/>
      <c r="C4" s="47" t="n">
        <f>Overview!B4</f>
        <v>775694</v>
      </c>
      <c r="D4" s="49" t="n">
        <f>IF(ISERROR(F4+H4+J4+L4+N4+P4+R4+T4),"",F4+H4+J4+L4+N4+P4+R4+T4)</f>
        <v>1</v>
      </c>
      <c r="E4" s="47" t="n">
        <v>363066</v>
      </c>
      <c r="F4" s="49" t="n">
        <f>IF(ISERROR(E4/C4),"",E4/C4)</f>
        <v>0.468053124041181</v>
      </c>
      <c r="G4" s="47" t="n">
        <v>335033</v>
      </c>
      <c r="H4" s="49" t="n">
        <f>IF(ISERROR(G4/C4),"",G4/C4)</f>
        <v>0.431913873254144</v>
      </c>
      <c r="I4" s="47" t="n">
        <v>1835</v>
      </c>
      <c r="J4" s="49" t="n">
        <f>IF(ISERROR(I4/C4),"",I4/C4)</f>
        <v>0.00236562355774313</v>
      </c>
      <c r="K4" s="62" t="n">
        <v>12648</v>
      </c>
      <c r="L4" s="49" t="n">
        <f>IF(ISERROR(K4/C4),"",K4/C4)</f>
        <v>0.0163053987783843</v>
      </c>
      <c r="M4" s="47" t="n">
        <v>105</v>
      </c>
      <c r="N4" s="49" t="n">
        <f>IF(ISERROR(M4/C4),"",M4/C4)</f>
        <v>0.000135362655892659</v>
      </c>
      <c r="O4" s="47" t="n">
        <v>3763</v>
      </c>
      <c r="P4" s="49" t="n">
        <f>IF(ISERROR(O4/C4),"",O4/C4)</f>
        <v>0.00485113975356262</v>
      </c>
      <c r="Q4" s="47" t="n">
        <v>28019</v>
      </c>
      <c r="R4" s="49" t="n">
        <f>IF(ISERROR(Q4/C4),"",Q4/C4)</f>
        <v>0.0361212024329181</v>
      </c>
      <c r="S4" s="47" t="n">
        <f>C4-E4-G4-I4-K4-M4-O4-Q4</f>
        <v>31225</v>
      </c>
      <c r="T4" s="49" t="n">
        <f>IF(ISERROR(S4/C4),"",S4/C4)</f>
        <v>0.040254275526174</v>
      </c>
      <c r="U4" s="47" t="n">
        <f>IF(ISERROR(C4-E4),"",C4-E4)</f>
        <v>412628</v>
      </c>
      <c r="V4" s="49" t="n">
        <f>IF(ISERROR(U4/$C4),"",U4/$C4)</f>
        <v>0.531946875958819</v>
      </c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</row>
    <row r="5" ht="12.75">
      <c r="A5" s="9" t="n">
        <v>3</v>
      </c>
      <c r="B5" s="25"/>
      <c r="C5" s="47" t="n">
        <f>Overview!B5</f>
        <v>774519</v>
      </c>
      <c r="D5" s="49" t="n">
        <f>IF(ISERROR(F5+H5+J5+L5+N5+P5+R5+T5),"",F5+H5+J5+L5+N5+P5+R5+T5)</f>
        <v>1</v>
      </c>
      <c r="E5" s="47" t="n">
        <v>498504</v>
      </c>
      <c r="F5" s="49" t="n">
        <f>IF(ISERROR(E5/C5),"",E5/C5)</f>
        <v>0.643630433856368</v>
      </c>
      <c r="G5" s="47" t="n">
        <v>134338</v>
      </c>
      <c r="H5" s="49" t="n">
        <f>IF(ISERROR(G5/C5),"",G5/C5)</f>
        <v>0.17344700388241</v>
      </c>
      <c r="I5" s="47" t="n">
        <v>1334</v>
      </c>
      <c r="J5" s="49" t="n">
        <f>IF(ISERROR(I5/C5),"",I5/C5)</f>
        <v>0.00172235929654405</v>
      </c>
      <c r="K5" s="62" t="n">
        <v>64561</v>
      </c>
      <c r="L5" s="49" t="n">
        <f>IF(ISERROR(K5/C5),"",K5/C5)</f>
        <v>0.0833562507827439</v>
      </c>
      <c r="M5" s="47" t="n">
        <v>204</v>
      </c>
      <c r="N5" s="49" t="n">
        <f>IF(ISERROR(M5/C5),"",M5/C5)</f>
        <v>0.000263389277732373</v>
      </c>
      <c r="O5" s="47" t="n">
        <v>3427</v>
      </c>
      <c r="P5" s="49" t="n">
        <f>IF(ISERROR(O5/C5),"",O5/C5)</f>
        <v>0.00442468164112178</v>
      </c>
      <c r="Q5" s="47" t="n">
        <v>41456</v>
      </c>
      <c r="R5" s="49" t="n">
        <f>IF(ISERROR(Q5/C5),"",Q5/C5)</f>
        <v>0.0535248328317317</v>
      </c>
      <c r="S5" s="47" t="n">
        <f>C5-E5-G5-I5-K5-M5-O5-Q5</f>
        <v>30695</v>
      </c>
      <c r="T5" s="49" t="n">
        <f>IF(ISERROR(S5/C5),"",S5/C5)</f>
        <v>0.039631048431349</v>
      </c>
      <c r="U5" s="47" t="n">
        <f>IF(ISERROR(C5-E5),"",C5-E5)</f>
        <v>276015</v>
      </c>
      <c r="V5" s="49" t="n">
        <f>IF(ISERROR(U5/$C5),"",U5/$C5)</f>
        <v>0.356369566143632</v>
      </c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</row>
    <row r="6" ht="12.75" s="25" customFormat="true">
      <c r="A6" s="9" t="n">
        <v>4</v>
      </c>
      <c r="B6" s="25"/>
      <c r="C6" s="47" t="n">
        <f>Overview!B6</f>
        <v>775316</v>
      </c>
      <c r="D6" s="49" t="n">
        <f>IF(ISERROR(F6+H6+J6+L6+N6+P6+R6+T6),"",F6+H6+J6+L6+N6+P6+R6+T6)</f>
        <v>1</v>
      </c>
      <c r="E6" s="47" t="n">
        <v>570675</v>
      </c>
      <c r="F6" s="49" t="n">
        <f>IF(ISERROR(E6/C6),"",E6/C6)</f>
        <v>0.736054718334202</v>
      </c>
      <c r="G6" s="47" t="n">
        <v>63556</v>
      </c>
      <c r="H6" s="49" t="n">
        <f>IF(ISERROR(G6/C6),"",G6/C6)</f>
        <v>0.0819743175685785</v>
      </c>
      <c r="I6" s="47" t="n">
        <v>2097</v>
      </c>
      <c r="J6" s="49" t="n">
        <f>IF(ISERROR(I6/C6),"",I6/C6)</f>
        <v>0.00270470363051968</v>
      </c>
      <c r="K6" s="62" t="n">
        <v>23016</v>
      </c>
      <c r="L6" s="49" t="n">
        <f>IF(ISERROR(K6/C6),"",K6/C6)</f>
        <v>0.0296859603052175</v>
      </c>
      <c r="M6" s="47" t="n">
        <v>201</v>
      </c>
      <c r="N6" s="49" t="n">
        <f>IF(ISERROR(M6/C6),"",M6/C6)</f>
        <v>0.000259249131966837</v>
      </c>
      <c r="O6" s="47" t="n">
        <v>2636</v>
      </c>
      <c r="P6" s="49" t="n">
        <f>IF(ISERROR(O6/C6),"",O6/C6)</f>
        <v>0.00339990403912727</v>
      </c>
      <c r="Q6" s="47" t="n">
        <v>80381</v>
      </c>
      <c r="R6" s="49" t="n">
        <f>IF(ISERROR(Q6/C6),"",Q6/C6)</f>
        <v>0.103675146649882</v>
      </c>
      <c r="S6" s="47" t="n">
        <f>C6-E6-G6-I6-K6-M6-O6-Q6</f>
        <v>32754</v>
      </c>
      <c r="T6" s="49" t="n">
        <f>IF(ISERROR(S6/C6),"",S6/C6)</f>
        <v>0.0422460003405063</v>
      </c>
      <c r="U6" s="47" t="n">
        <f>IF(ISERROR(C6-E6),"",C6-E6)</f>
        <v>204641</v>
      </c>
      <c r="V6" s="49" t="n">
        <f>IF(ISERROR(U6/$C6),"",U6/$C6)</f>
        <v>0.263945281665798</v>
      </c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</row>
    <row r="7" ht="12.75">
      <c r="A7" s="9" t="n">
        <v>5</v>
      </c>
      <c r="B7" s="25"/>
      <c r="C7" s="47" t="n">
        <f>Overview!B7</f>
        <v>774284</v>
      </c>
      <c r="D7" s="49" t="n">
        <f>IF(ISERROR(F7+H7+J7+L7+N7+P7+R7+T7),"",F7+H7+J7+L7+N7+P7+R7+T7)</f>
        <v>1</v>
      </c>
      <c r="E7" s="47" t="n">
        <v>618080</v>
      </c>
      <c r="F7" s="49" t="n">
        <f>IF(ISERROR(E7/C7),"",E7/C7)</f>
        <v>0.798260069948494</v>
      </c>
      <c r="G7" s="47" t="n">
        <v>48083</v>
      </c>
      <c r="H7" s="49" t="n">
        <f>IF(ISERROR(G7/C7),"",G7/C7)</f>
        <v>0.0620999529888258</v>
      </c>
      <c r="I7" s="47" t="n">
        <v>2371</v>
      </c>
      <c r="J7" s="49" t="n">
        <f>IF(ISERROR(I7/C7),"",I7/C7)</f>
        <v>0.00306218390151417</v>
      </c>
      <c r="K7" s="62" t="n">
        <v>22782</v>
      </c>
      <c r="L7" s="49" t="n">
        <f>IF(ISERROR(K7/C7),"",K7/C7)</f>
        <v>0.0294233123763374</v>
      </c>
      <c r="M7" s="47" t="n">
        <v>280</v>
      </c>
      <c r="N7" s="49" t="n">
        <f>IF(ISERROR(M7/C7),"",M7/C7)</f>
        <v>0.000361624416880628</v>
      </c>
      <c r="O7" s="47" t="n">
        <v>2847</v>
      </c>
      <c r="P7" s="49" t="n">
        <f>IF(ISERROR(O7/C7),"",O7/C7)</f>
        <v>0.00367694541021124</v>
      </c>
      <c r="Q7" s="47" t="n">
        <v>44493</v>
      </c>
      <c r="R7" s="49" t="n">
        <f>IF(ISERROR(Q7/C7),"",Q7/C7)</f>
        <v>0.0574634113581063</v>
      </c>
      <c r="S7" s="47" t="n">
        <f>C7-E7-G7-I7-K7-M7-O7-Q7</f>
        <v>35348</v>
      </c>
      <c r="T7" s="49" t="n">
        <f>IF(ISERROR(S7/C7),"",S7/C7)</f>
        <v>0.0456524995996301</v>
      </c>
      <c r="U7" s="47" t="n">
        <f>IF(ISERROR(C7-E7),"",C7-E7)</f>
        <v>156204</v>
      </c>
      <c r="V7" s="49" t="n">
        <f>IF(ISERROR(U7/$C7),"",U7/$C7)</f>
        <v>0.201739930051506</v>
      </c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</row>
    <row r="8" ht="12.75">
      <c r="A8" s="9" t="n">
        <v>6</v>
      </c>
      <c r="B8" s="25"/>
      <c r="C8" s="47" t="n">
        <f>Overview!B8</f>
        <v>776349</v>
      </c>
      <c r="D8" s="49" t="n">
        <f>IF(ISERROR(F8+H8+J8+L8+N8+P8+R8+T8),"",F8+H8+J8+L8+N8+P8+R8+T8)</f>
        <v>1</v>
      </c>
      <c r="E8" s="47" t="n">
        <v>557469</v>
      </c>
      <c r="F8" s="49" t="n">
        <f>IF(ISERROR(E8/C8),"",E8/C8)</f>
        <v>0.718064942442123</v>
      </c>
      <c r="G8" s="47" t="n">
        <v>100351</v>
      </c>
      <c r="H8" s="49" t="n">
        <f>IF(ISERROR(G8/C8),"",G8/C8)</f>
        <v>0.129260165209204</v>
      </c>
      <c r="I8" s="47" t="n">
        <v>1401</v>
      </c>
      <c r="J8" s="49" t="n">
        <f>IF(ISERROR(I8/C8),"",I8/C8)</f>
        <v>0.00180460076589266</v>
      </c>
      <c r="K8" s="62" t="n">
        <v>57055</v>
      </c>
      <c r="L8" s="49" t="n">
        <f>IF(ISERROR(K8/C8),"",K8/C8)</f>
        <v>0.0734914323326236</v>
      </c>
      <c r="M8" s="47" t="n">
        <v>147</v>
      </c>
      <c r="N8" s="49" t="n">
        <f>IF(ISERROR(M8/C8),"",M8/C8)</f>
        <v>0.000189347831967324</v>
      </c>
      <c r="O8" s="47" t="n">
        <v>2848</v>
      </c>
      <c r="P8" s="49" t="n">
        <f>IF(ISERROR(O8/C8),"",O8/C8)</f>
        <v>0.00366845323430571</v>
      </c>
      <c r="Q8" s="47" t="n">
        <v>24321</v>
      </c>
      <c r="R8" s="49" t="n">
        <f>IF(ISERROR(Q8/C8),"",Q8/C8)</f>
        <v>0.0313274055869203</v>
      </c>
      <c r="S8" s="47" t="n">
        <f>C8-E8-G8-I8-K8-M8-O8-Q8</f>
        <v>32757</v>
      </c>
      <c r="T8" s="49" t="n">
        <f>IF(ISERROR(S8/C8),"",S8/C8)</f>
        <v>0.0421936525969635</v>
      </c>
      <c r="U8" s="47" t="n">
        <f>IF(ISERROR(C8-E8),"",C8-E8)</f>
        <v>218880</v>
      </c>
      <c r="V8" s="49" t="n">
        <f>IF(ISERROR(U8/$C8),"",U8/$C8)</f>
        <v>0.281935057557877</v>
      </c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</row>
    <row r="9" ht="12.75">
      <c r="A9" s="9" t="n">
        <v>7</v>
      </c>
      <c r="B9" s="25"/>
      <c r="C9" s="47" t="n">
        <f>Overview!B9</f>
        <v>774879</v>
      </c>
      <c r="D9" s="49" t="n">
        <f>IF(ISERROR(F9+H9+J9+L9+N9+P9+R9+T9),"",F9+H9+J9+L9+N9+P9+R9+T9)</f>
        <v>1</v>
      </c>
      <c r="E9" s="47" t="n">
        <v>553471</v>
      </c>
      <c r="F9" s="49" t="n">
        <f>IF(ISERROR(E9/C9),"",E9/C9)</f>
        <v>0.714267646948749</v>
      </c>
      <c r="G9" s="47" t="n">
        <v>74968</v>
      </c>
      <c r="H9" s="49" t="n">
        <f>IF(ISERROR(G9/C9),"",G9/C9)</f>
        <v>0.0967480083987306</v>
      </c>
      <c r="I9" s="47" t="n">
        <v>1709</v>
      </c>
      <c r="J9" s="49" t="n">
        <f>IF(ISERROR(I9/C9),"",I9/C9)</f>
        <v>0.00220550563378282</v>
      </c>
      <c r="K9" s="62" t="n">
        <v>61098</v>
      </c>
      <c r="L9" s="49" t="n">
        <f>IF(ISERROR(K9/C9),"",K9/C9)</f>
        <v>0.0788484395628221</v>
      </c>
      <c r="M9" s="47" t="n">
        <v>239</v>
      </c>
      <c r="N9" s="49" t="n">
        <f>IF(ISERROR(M9/C9),"",M9/C9)</f>
        <v>0.000308435252471676</v>
      </c>
      <c r="O9" s="47" t="n">
        <v>3515</v>
      </c>
      <c r="P9" s="49" t="n">
        <f>IF(ISERROR(O9/C9),"",O9/C9)</f>
        <v>0.0045361921022508</v>
      </c>
      <c r="Q9" s="47" t="n">
        <v>40703</v>
      </c>
      <c r="R9" s="49" t="n">
        <f>IF(ISERROR(Q9/C9),"",Q9/C9)</f>
        <v>0.0525282011772161</v>
      </c>
      <c r="S9" s="47" t="n">
        <f>C9-E9-G9-I9-K9-M9-O9-Q9</f>
        <v>39176</v>
      </c>
      <c r="T9" s="49" t="n">
        <f>IF(ISERROR(S9/C9),"",S9/C9)</f>
        <v>0.0505575709239765</v>
      </c>
      <c r="U9" s="47" t="n">
        <f>IF(ISERROR(C9-E9),"",C9-E9)</f>
        <v>221408</v>
      </c>
      <c r="V9" s="49" t="n">
        <f>IF(ISERROR(U9/$C9),"",U9/$C9)</f>
        <v>0.285732353051251</v>
      </c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</row>
    <row r="10" ht="12.75">
      <c r="A10" s="9" t="n">
        <v>8</v>
      </c>
      <c r="B10" s="25"/>
      <c r="C10" s="47" t="n">
        <f>Overview!B10</f>
        <v>775638</v>
      </c>
      <c r="D10" s="49" t="n">
        <f>IF(ISERROR(F10+H10+J10+L10+N10+P10+R10+T10),"",F10+H10+J10+L10+N10+P10+R10+T10)</f>
        <v>1</v>
      </c>
      <c r="E10" s="47" t="n">
        <v>642367</v>
      </c>
      <c r="F10" s="49" t="n">
        <f>IF(ISERROR(E10/C10),"",E10/C10)</f>
        <v>0.828178866945663</v>
      </c>
      <c r="G10" s="47" t="n">
        <v>40150</v>
      </c>
      <c r="H10" s="49" t="n">
        <f>IF(ISERROR(G10/C10),"",G10/C10)</f>
        <v>0.0517638382853857</v>
      </c>
      <c r="I10" s="47" t="n">
        <v>3094</v>
      </c>
      <c r="J10" s="49" t="n">
        <f>IF(ISERROR(I10/C10),"",I10/C10)</f>
        <v>0.00398897423798215</v>
      </c>
      <c r="K10" s="62" t="n">
        <v>8118</v>
      </c>
      <c r="L10" s="49" t="n">
        <f>IF(ISERROR(K10/C10),"",K10/C10)</f>
        <v>0.0104662226450999</v>
      </c>
      <c r="M10" s="47" t="n">
        <v>137</v>
      </c>
      <c r="N10" s="49" t="n">
        <f>IF(ISERROR(M10/C10),"",M10/C10)</f>
        <v>0.000176628788171802</v>
      </c>
      <c r="O10" s="47" t="n">
        <v>2619</v>
      </c>
      <c r="P10" s="49" t="n">
        <f>IF(ISERROR(O10/C10),"",O10/C10)</f>
        <v>0.00337657515490474</v>
      </c>
      <c r="Q10" s="47" t="n">
        <v>41724</v>
      </c>
      <c r="R10" s="49" t="n">
        <f>IF(ISERROR(Q10/C10),"",Q10/C10)</f>
        <v>0.0537931354575201</v>
      </c>
      <c r="S10" s="47" t="n">
        <f>C10-E10-G10-I10-K10-M10-O10-Q10</f>
        <v>37429</v>
      </c>
      <c r="T10" s="49" t="n">
        <f>IF(ISERROR(S10/C10),"",S10/C10)</f>
        <v>0.0482557584852728</v>
      </c>
      <c r="U10" s="47" t="n">
        <f>IF(ISERROR(C10-E10),"",C10-E10)</f>
        <v>133271</v>
      </c>
      <c r="V10" s="49" t="n">
        <f>IF(ISERROR(U10/$C10),"",U10/$C10)</f>
        <v>0.171821133054337</v>
      </c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</row>
    <row r="11" ht="12.75">
      <c r="A11" s="9" t="n">
        <v>9</v>
      </c>
      <c r="B11" s="25"/>
      <c r="C11" s="47" t="n">
        <f>Overview!B11</f>
        <v>775553</v>
      </c>
      <c r="D11" s="49" t="n">
        <f>IF(ISERROR(F11+H11+J11+L11+N11+P11+R11+T11),"",F11+H11+J11+L11+N11+P11+R11+T11)</f>
        <v>1</v>
      </c>
      <c r="E11" s="47" t="n">
        <v>595575</v>
      </c>
      <c r="F11" s="49" t="n">
        <f>IF(ISERROR(E11/C11),"",E11/C11)</f>
        <v>0.767935911536671</v>
      </c>
      <c r="G11" s="47" t="n">
        <v>56239</v>
      </c>
      <c r="H11" s="49" t="n">
        <f>IF(ISERROR(G11/C11),"",G11/C11)</f>
        <v>0.0725147088593558</v>
      </c>
      <c r="I11" s="47" t="n">
        <v>2926</v>
      </c>
      <c r="J11" s="49" t="n">
        <f>IF(ISERROR(I11/C11),"",I11/C11)</f>
        <v>0.00377279180146296</v>
      </c>
      <c r="K11" s="62" t="n">
        <v>17051</v>
      </c>
      <c r="L11" s="49" t="n">
        <f>IF(ISERROR(K11/C11),"",K11/C11)</f>
        <v>0.021985602531355</v>
      </c>
      <c r="M11" s="47" t="n">
        <v>282</v>
      </c>
      <c r="N11" s="49" t="n">
        <f>IF(ISERROR(M11/C11),"",M11/C11)</f>
        <v>0.000363611513333067</v>
      </c>
      <c r="O11" s="47" t="n">
        <v>3196</v>
      </c>
      <c r="P11" s="49" t="n">
        <f>IF(ISERROR(O11/C11),"",O11/C11)</f>
        <v>0.00412093048444142</v>
      </c>
      <c r="Q11" s="47" t="n">
        <v>64449</v>
      </c>
      <c r="R11" s="49" t="n">
        <f>IF(ISERROR(Q11/C11),"",Q11/C11)</f>
        <v>0.0831007036269604</v>
      </c>
      <c r="S11" s="47" t="n">
        <f>C11-E11-G11-I11-K11-M11-O11-Q11</f>
        <v>35835</v>
      </c>
      <c r="T11" s="49" t="n">
        <f>IF(ISERROR(S11/C11),"",S11/C11)</f>
        <v>0.04620573964642</v>
      </c>
      <c r="U11" s="47" t="n">
        <f>IF(ISERROR(C11-E11),"",C11-E11)</f>
        <v>179978</v>
      </c>
      <c r="V11" s="49" t="n">
        <f>IF(ISERROR(U11/$C11),"",U11/$C11)</f>
        <v>0.232064088463329</v>
      </c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</row>
    <row r="12" ht="12.75">
      <c r="A12" s="9" t="n">
        <v>10</v>
      </c>
      <c r="B12" s="25"/>
      <c r="C12" s="47" t="n">
        <f>Overview!B12</f>
        <v>774723</v>
      </c>
      <c r="D12" s="49" t="n">
        <f>IF(ISERROR(F12+H12+J12+L12+N12+P12+R12+T12),"",F12+H12+J12+L12+N12+P12+R12+T12)</f>
        <v>1</v>
      </c>
      <c r="E12" s="47" t="n">
        <v>676284</v>
      </c>
      <c r="F12" s="49" t="n">
        <f>IF(ISERROR(E12/C12),"",E12/C12)</f>
        <v>0.872936520537018</v>
      </c>
      <c r="G12" s="47" t="n">
        <v>21838</v>
      </c>
      <c r="H12" s="49" t="n">
        <f>IF(ISERROR(G12/C12),"",G12/C12)</f>
        <v>0.0281881395027642</v>
      </c>
      <c r="I12" s="47" t="n">
        <v>1842</v>
      </c>
      <c r="J12" s="49" t="n">
        <f>IF(ISERROR(I12/C12),"",I12/C12)</f>
        <v>0.00237762400238537</v>
      </c>
      <c r="K12" s="62" t="n">
        <v>12247</v>
      </c>
      <c r="L12" s="49" t="n">
        <f>IF(ISERROR(K12/C12),"",K12/C12)</f>
        <v>0.0158082308128196</v>
      </c>
      <c r="M12" s="47" t="n">
        <v>150</v>
      </c>
      <c r="N12" s="49" t="n">
        <f>IF(ISERROR(M12/C12),"",M12/C12)</f>
        <v>0.000193617589770796</v>
      </c>
      <c r="O12" s="47" t="n">
        <v>2089</v>
      </c>
      <c r="P12" s="49" t="n">
        <f>IF(ISERROR(O12/C12),"",O12/C12)</f>
        <v>0.00269644763354128</v>
      </c>
      <c r="Q12" s="47" t="n">
        <v>28934</v>
      </c>
      <c r="R12" s="49" t="n">
        <f>IF(ISERROR(Q12/C12),"",Q12/C12)</f>
        <v>0.0373475422828546</v>
      </c>
      <c r="S12" s="47" t="n">
        <f>C12-E12-G12-I12-K12-M12-O12-Q12</f>
        <v>31339</v>
      </c>
      <c r="T12" s="49" t="n">
        <f>IF(ISERROR(S12/C12),"",S12/C12)</f>
        <v>0.0404518776388464</v>
      </c>
      <c r="U12" s="47" t="n">
        <f>IF(ISERROR(C12-E12),"",C12-E12)</f>
        <v>98439</v>
      </c>
      <c r="V12" s="49" t="n">
        <f>IF(ISERROR(U12/$C12),"",U12/$C12)</f>
        <v>0.127063479462982</v>
      </c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</row>
    <row r="13" ht="12.75">
      <c r="A13" s="9" t="n">
        <v>11</v>
      </c>
      <c r="B13" s="25"/>
      <c r="C13" s="47" t="n">
        <f>Overview!B13</f>
        <v>775159</v>
      </c>
      <c r="D13" s="49" t="n">
        <f>IF(ISERROR(F13+H13+J13+L13+N13+P13+R13+T13),"",F13+H13+J13+L13+N13+P13+R13+T13)</f>
        <v>0.999999999999999</v>
      </c>
      <c r="E13" s="47" t="n">
        <v>572004</v>
      </c>
      <c r="F13" s="49" t="n">
        <f>IF(ISERROR(E13/C13),"",E13/C13)</f>
        <v>0.73791828515182</v>
      </c>
      <c r="G13" s="47" t="n">
        <v>114681</v>
      </c>
      <c r="H13" s="49" t="n">
        <f>IF(ISERROR(G13/C13),"",G13/C13)</f>
        <v>0.147945131256942</v>
      </c>
      <c r="I13" s="47" t="n">
        <v>2569</v>
      </c>
      <c r="J13" s="49" t="n">
        <f>IF(ISERROR(I13/C13),"",I13/C13)</f>
        <v>0.0033141587725873</v>
      </c>
      <c r="K13" s="62" t="n">
        <v>7179</v>
      </c>
      <c r="L13" s="49" t="n">
        <f>IF(ISERROR(K13/C13),"",K13/C13)</f>
        <v>0.00926132574091251</v>
      </c>
      <c r="M13" s="47" t="n">
        <v>212</v>
      </c>
      <c r="N13" s="49" t="n">
        <f>IF(ISERROR(M13/C13),"",M13/C13)</f>
        <v>0.000273492277068318</v>
      </c>
      <c r="O13" s="47" t="n">
        <v>2583</v>
      </c>
      <c r="P13" s="49" t="n">
        <f>IF(ISERROR(O13/C13),"",O13/C13)</f>
        <v>0.0033322195833371</v>
      </c>
      <c r="Q13" s="47" t="n">
        <v>41076</v>
      </c>
      <c r="R13" s="49" t="n">
        <f>IF(ISERROR(Q13/C13),"",Q13/C13)</f>
        <v>0.0529904187398972</v>
      </c>
      <c r="S13" s="47" t="n">
        <f>C13-E13-G13-I13-K13-M13-O13-Q13</f>
        <v>34855</v>
      </c>
      <c r="T13" s="49" t="n">
        <f>IF(ISERROR(S13/C13),"",S13/C13)</f>
        <v>0.044964968477435</v>
      </c>
      <c r="U13" s="47" t="n">
        <f>IF(ISERROR(C13-E13),"",C13-E13)</f>
        <v>203155</v>
      </c>
      <c r="V13" s="49" t="n">
        <f>IF(ISERROR(U13/$C13),"",U13/$C13)</f>
        <v>0.26208171484818</v>
      </c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</row>
    <row r="14" ht="12.75">
      <c r="A14" s="9" t="n">
        <v>12</v>
      </c>
      <c r="B14" s="25"/>
      <c r="C14" s="47" t="n">
        <f>Overview!B14</f>
        <v>775090</v>
      </c>
      <c r="D14" s="49" t="n">
        <f>IF(ISERROR(F14+H14+J14+L14+N14+P14+R14+T14),"",F14+H14+J14+L14+N14+P14+R14+T14)</f>
        <v>1</v>
      </c>
      <c r="E14" s="47" t="n">
        <v>691359</v>
      </c>
      <c r="F14" s="49" t="n">
        <f>IF(ISERROR(E14/C14),"",E14/C14)</f>
        <v>0.891972545123792</v>
      </c>
      <c r="G14" s="47" t="n">
        <v>7741</v>
      </c>
      <c r="H14" s="49" t="n">
        <f>IF(ISERROR(G14/C14),"",G14/C14)</f>
        <v>0.0099872272897341</v>
      </c>
      <c r="I14" s="47" t="n">
        <v>18787</v>
      </c>
      <c r="J14" s="49" t="n">
        <f>IF(ISERROR(I14/C14),"",I14/C14)</f>
        <v>0.0242384755318737</v>
      </c>
      <c r="K14" s="62" t="n">
        <v>4344</v>
      </c>
      <c r="L14" s="49" t="n">
        <f>IF(ISERROR(K14/C14),"",K14/C14)</f>
        <v>0.00560451044394844</v>
      </c>
      <c r="M14" s="47" t="n">
        <v>204</v>
      </c>
      <c r="N14" s="49" t="n">
        <f>IF(ISERROR(M14/C14),"",M14/C14)</f>
        <v>0.000263195241842883</v>
      </c>
      <c r="O14" s="47" t="n">
        <v>2093</v>
      </c>
      <c r="P14" s="49" t="n">
        <f>IF(ISERROR(O14/C14),"",O14/C14)</f>
        <v>0.00270033157439781</v>
      </c>
      <c r="Q14" s="47" t="n">
        <v>16162</v>
      </c>
      <c r="R14" s="49" t="n">
        <f>IF(ISERROR(Q14/C14),"",Q14/C14)</f>
        <v>0.0208517720522778</v>
      </c>
      <c r="S14" s="47" t="n">
        <f>C14-E14-G14-I14-K14-M14-O14-Q14</f>
        <v>34400</v>
      </c>
      <c r="T14" s="49" t="n">
        <f>IF(ISERROR(S14/C14),"",S14/C14)</f>
        <v>0.0443819427421332</v>
      </c>
      <c r="U14" s="47" t="n">
        <f>IF(ISERROR(C14-E14),"",C14-E14)</f>
        <v>83731</v>
      </c>
      <c r="V14" s="49" t="n">
        <f>IF(ISERROR(U14/$C14),"",U14/$C14)</f>
        <v>0.108027454876208</v>
      </c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</row>
    <row r="15" ht="12.75">
      <c r="A15" s="9" t="n">
        <v>13</v>
      </c>
      <c r="B15" s="25"/>
      <c r="C15" s="47" t="n">
        <f>Overview!B15</f>
        <v>774997</v>
      </c>
      <c r="D15" s="49" t="n">
        <f>IF(ISERROR(F15+H15+J15+L15+N15+P15+R15+T15),"",F15+H15+J15+L15+N15+P15+R15+T15)</f>
        <v>1</v>
      </c>
      <c r="E15" s="47" t="n">
        <v>655737</v>
      </c>
      <c r="F15" s="49" t="n">
        <f>IF(ISERROR(E15/C15),"",E15/C15)</f>
        <v>0.846115533350452</v>
      </c>
      <c r="G15" s="47" t="n">
        <v>34261</v>
      </c>
      <c r="H15" s="49" t="n">
        <f>IF(ISERROR(G15/C15),"",G15/C15)</f>
        <v>0.0442079130628893</v>
      </c>
      <c r="I15" s="47" t="n">
        <v>5521</v>
      </c>
      <c r="J15" s="49" t="n">
        <f>IF(ISERROR(I15/C15),"",I15/C15)</f>
        <v>0.0071238985441234</v>
      </c>
      <c r="K15" s="62" t="n">
        <v>6302</v>
      </c>
      <c r="L15" s="49" t="n">
        <f>IF(ISERROR(K15/C15),"",K15/C15)</f>
        <v>0.00813164438055889</v>
      </c>
      <c r="M15" s="47" t="n">
        <v>255</v>
      </c>
      <c r="N15" s="49" t="n">
        <f>IF(ISERROR(M15/C15),"",M15/C15)</f>
        <v>0.000329033531742704</v>
      </c>
      <c r="O15" s="47" t="n">
        <v>2154</v>
      </c>
      <c r="P15" s="49" t="n">
        <f>IF(ISERROR(O15/C15),"",O15/C15)</f>
        <v>0.00277936559754425</v>
      </c>
      <c r="Q15" s="47" t="n">
        <v>38238</v>
      </c>
      <c r="R15" s="49" t="n">
        <f>IF(ISERROR(Q15/C15),"",Q15/C15)</f>
        <v>0.0493395458305</v>
      </c>
      <c r="S15" s="47" t="n">
        <f>C15-E15-G15-I15-K15-M15-O15-Q15</f>
        <v>32529</v>
      </c>
      <c r="T15" s="49" t="n">
        <f>IF(ISERROR(S15/C15),"",S15/C15)</f>
        <v>0.0419730657021898</v>
      </c>
      <c r="U15" s="47" t="n">
        <f>IF(ISERROR(C15-E15),"",C15-E15)</f>
        <v>119260</v>
      </c>
      <c r="V15" s="49" t="n">
        <f>IF(ISERROR(U15/$C15),"",U15/$C15)</f>
        <v>0.153884466649548</v>
      </c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</row>
    <row r="16" ht="12.75" customHeight="true">
      <c r="D16" s="50"/>
      <c r="F16" s="50"/>
      <c r="H16" s="50"/>
      <c r="J16" s="50"/>
      <c r="K16" s="25"/>
      <c r="L16" s="50"/>
      <c r="N16" s="50"/>
      <c r="P16" s="50"/>
      <c r="R16" s="50"/>
      <c r="V16" s="50"/>
    </row>
    <row r="17" ht="12.75" customHeight="true">
      <c r="D17" s="50"/>
      <c r="F17" s="50"/>
      <c r="H17" s="50"/>
      <c r="J17" s="50"/>
      <c r="K17" s="25"/>
      <c r="L17" s="50"/>
      <c r="N17" s="50"/>
      <c r="P17" s="50"/>
      <c r="R17" s="50"/>
      <c r="V17" s="50"/>
    </row>
    <row r="18" ht="12.75" customHeight="true">
      <c r="D18" s="50"/>
      <c r="F18" s="50"/>
      <c r="H18" s="50"/>
      <c r="J18" s="50"/>
      <c r="K18" s="25"/>
      <c r="L18" s="50"/>
      <c r="N18" s="50"/>
      <c r="P18" s="50"/>
      <c r="R18" s="50"/>
      <c r="V18" s="50"/>
    </row>
    <row r="19" ht="12.75" customHeight="true">
      <c r="D19" s="50"/>
      <c r="F19" s="50"/>
      <c r="H19" s="50"/>
      <c r="J19" s="50"/>
      <c r="K19" s="25"/>
      <c r="L19" s="50"/>
      <c r="N19" s="50"/>
      <c r="P19" s="50"/>
      <c r="R19" s="50"/>
      <c r="V19" s="50"/>
    </row>
    <row r="20" ht="12.75" customHeight="true">
      <c r="D20" s="50"/>
      <c r="F20" s="50"/>
      <c r="H20" s="50"/>
      <c r="J20" s="50"/>
      <c r="K20" s="25"/>
      <c r="L20" s="50"/>
      <c r="N20" s="50"/>
      <c r="P20" s="50"/>
      <c r="R20" s="50"/>
      <c r="V20" s="50"/>
    </row>
    <row r="21" ht="12.75" customHeight="true">
      <c r="D21" s="50"/>
      <c r="F21" s="50"/>
      <c r="H21" s="50"/>
      <c r="J21" s="50"/>
      <c r="K21" s="25"/>
      <c r="L21" s="50"/>
      <c r="N21" s="50"/>
      <c r="P21" s="50"/>
      <c r="R21" s="50"/>
      <c r="V21" s="50"/>
    </row>
    <row r="22" ht="12.75" customHeight="true">
      <c r="D22" s="50"/>
      <c r="F22" s="50"/>
      <c r="H22" s="50"/>
      <c r="J22" s="50"/>
      <c r="K22" s="25"/>
      <c r="L22" s="50"/>
      <c r="N22" s="50"/>
      <c r="P22" s="50"/>
      <c r="R22" s="50"/>
      <c r="V22" s="50"/>
    </row>
    <row r="23" ht="12.75" customHeight="true">
      <c r="D23" s="50"/>
      <c r="F23" s="50"/>
      <c r="H23" s="50"/>
      <c r="J23" s="50"/>
      <c r="K23" s="25"/>
      <c r="L23" s="50"/>
      <c r="N23" s="50"/>
      <c r="P23" s="50"/>
      <c r="R23" s="50"/>
      <c r="V23" s="50"/>
    </row>
    <row r="24" ht="12.75" customHeight="true">
      <c r="D24" s="50"/>
      <c r="F24" s="50"/>
      <c r="H24" s="50"/>
      <c r="J24" s="50"/>
      <c r="K24" s="25"/>
      <c r="L24" s="50"/>
      <c r="N24" s="50"/>
      <c r="P24" s="50"/>
      <c r="R24" s="50"/>
      <c r="V24" s="50"/>
    </row>
    <row r="25" ht="12.75" customHeight="true">
      <c r="D25" s="50"/>
      <c r="F25" s="50"/>
      <c r="H25" s="50"/>
      <c r="J25" s="50"/>
      <c r="K25" s="25"/>
      <c r="L25" s="50"/>
      <c r="N25" s="50"/>
      <c r="P25" s="50"/>
      <c r="R25" s="50"/>
      <c r="V25" s="50"/>
    </row>
    <row r="26" ht="12.75" customHeight="true">
      <c r="D26" s="50"/>
      <c r="F26" s="50"/>
      <c r="H26" s="50"/>
      <c r="J26" s="50"/>
      <c r="K26" s="25"/>
      <c r="L26" s="50"/>
      <c r="N26" s="50"/>
      <c r="P26" s="50"/>
      <c r="R26" s="50"/>
      <c r="V26" s="50"/>
    </row>
    <row r="27" ht="12.75" customHeight="true">
      <c r="D27" s="50"/>
      <c r="F27" s="50"/>
      <c r="H27" s="50"/>
      <c r="J27" s="50"/>
      <c r="K27" s="25"/>
      <c r="L27" s="50"/>
      <c r="N27" s="50"/>
      <c r="P27" s="50"/>
      <c r="R27" s="50"/>
      <c r="V27" s="50"/>
    </row>
    <row r="28" ht="12.75" customHeight="true">
      <c r="D28" s="50"/>
      <c r="F28" s="50"/>
      <c r="H28" s="50"/>
      <c r="J28" s="50"/>
      <c r="K28" s="25"/>
      <c r="L28" s="50"/>
      <c r="N28" s="50"/>
      <c r="P28" s="50"/>
      <c r="R28" s="50"/>
      <c r="V28" s="50"/>
    </row>
    <row r="29" ht="12.75" customHeight="true">
      <c r="D29" s="50"/>
      <c r="F29" s="50"/>
      <c r="H29" s="50"/>
      <c r="J29" s="50"/>
      <c r="K29" s="25"/>
      <c r="L29" s="50"/>
      <c r="N29" s="50"/>
      <c r="P29" s="50"/>
      <c r="R29" s="50"/>
      <c r="V29" s="50"/>
    </row>
    <row r="30" ht="12.75" customHeight="true">
      <c r="D30" s="50"/>
      <c r="F30" s="50"/>
      <c r="H30" s="50"/>
      <c r="J30" s="50"/>
      <c r="K30" s="25"/>
      <c r="L30" s="50"/>
      <c r="N30" s="50"/>
      <c r="P30" s="50"/>
      <c r="R30" s="50"/>
      <c r="V30" s="50"/>
    </row>
    <row r="31" ht="12.75" customHeight="true">
      <c r="D31" s="50"/>
      <c r="F31" s="50"/>
      <c r="H31" s="50"/>
      <c r="J31" s="50"/>
      <c r="K31" s="25"/>
      <c r="L31" s="50"/>
      <c r="N31" s="50"/>
      <c r="P31" s="50"/>
      <c r="R31" s="50"/>
      <c r="V31" s="50"/>
    </row>
    <row r="32" ht="12.75" customHeight="true">
      <c r="D32" s="50"/>
      <c r="F32" s="50"/>
      <c r="H32" s="50"/>
      <c r="J32" s="50"/>
      <c r="K32" s="25"/>
      <c r="L32" s="50"/>
      <c r="N32" s="50"/>
      <c r="P32" s="50"/>
      <c r="R32" s="50"/>
      <c r="V32" s="50"/>
    </row>
    <row r="33" ht="12.75" customHeight="true">
      <c r="D33" s="50"/>
      <c r="F33" s="50"/>
      <c r="H33" s="50"/>
      <c r="J33" s="50"/>
      <c r="K33" s="25"/>
      <c r="L33" s="50"/>
      <c r="N33" s="50"/>
      <c r="P33" s="50"/>
      <c r="R33" s="50"/>
      <c r="V33" s="50"/>
    </row>
    <row r="34" ht="12.75" customHeight="true">
      <c r="D34" s="50"/>
      <c r="F34" s="50"/>
      <c r="H34" s="50"/>
      <c r="J34" s="50"/>
      <c r="K34" s="25"/>
      <c r="L34" s="50"/>
      <c r="N34" s="50"/>
      <c r="P34" s="50"/>
      <c r="R34" s="50"/>
      <c r="V34" s="50"/>
    </row>
    <row r="35" ht="12.75" customHeight="true">
      <c r="D35" s="50"/>
      <c r="F35" s="50"/>
      <c r="H35" s="50"/>
      <c r="J35" s="50"/>
      <c r="K35" s="25"/>
      <c r="L35" s="50"/>
      <c r="N35" s="50"/>
      <c r="P35" s="50"/>
      <c r="R35" s="50"/>
      <c r="V35" s="50"/>
    </row>
    <row r="36" ht="12.75" customHeight="true">
      <c r="D36" s="50"/>
      <c r="F36" s="50"/>
      <c r="H36" s="50"/>
      <c r="J36" s="50"/>
      <c r="K36" s="25"/>
      <c r="L36" s="50"/>
      <c r="N36" s="50"/>
      <c r="P36" s="50"/>
      <c r="R36" s="50"/>
      <c r="V36" s="50"/>
    </row>
    <row r="37" ht="12.75" customHeight="true">
      <c r="D37" s="50"/>
      <c r="F37" s="50"/>
      <c r="H37" s="50"/>
      <c r="J37" s="50"/>
      <c r="K37" s="25"/>
      <c r="L37" s="50"/>
      <c r="N37" s="50"/>
      <c r="P37" s="50"/>
      <c r="R37" s="50"/>
      <c r="V37" s="50"/>
    </row>
    <row r="38" ht="12.75" customHeight="true">
      <c r="D38" s="50"/>
      <c r="F38" s="50"/>
      <c r="H38" s="50"/>
      <c r="J38" s="50"/>
      <c r="K38" s="25"/>
      <c r="L38" s="50"/>
      <c r="N38" s="50"/>
      <c r="P38" s="50"/>
      <c r="R38" s="50"/>
      <c r="V38" s="50"/>
    </row>
    <row r="39" ht="12.75" customHeight="true">
      <c r="D39" s="50"/>
      <c r="F39" s="50"/>
      <c r="H39" s="50"/>
      <c r="J39" s="50"/>
      <c r="K39" s="25"/>
      <c r="L39" s="50"/>
      <c r="N39" s="50"/>
      <c r="P39" s="50"/>
      <c r="R39" s="50"/>
      <c r="V39" s="50"/>
    </row>
    <row r="40" ht="12.75" customHeight="true">
      <c r="D40" s="50"/>
      <c r="F40" s="50"/>
      <c r="H40" s="50"/>
      <c r="J40" s="50"/>
      <c r="K40" s="25"/>
      <c r="L40" s="50"/>
      <c r="N40" s="50"/>
      <c r="P40" s="50"/>
      <c r="R40" s="50"/>
      <c r="V40" s="50"/>
    </row>
    <row r="41" ht="12.75" customHeight="true">
      <c r="D41" s="50"/>
      <c r="F41" s="50"/>
      <c r="H41" s="50"/>
      <c r="J41" s="50"/>
      <c r="K41" s="25"/>
      <c r="L41" s="50"/>
      <c r="N41" s="50"/>
      <c r="P41" s="50"/>
      <c r="R41" s="50"/>
      <c r="V41" s="50"/>
    </row>
    <row r="42" ht="12.75" customHeight="true">
      <c r="D42" s="50"/>
      <c r="F42" s="50"/>
      <c r="H42" s="50"/>
      <c r="J42" s="50"/>
      <c r="K42" s="25"/>
      <c r="L42" s="50"/>
      <c r="N42" s="50"/>
      <c r="P42" s="50"/>
      <c r="R42" s="50"/>
      <c r="V42" s="50"/>
    </row>
    <row r="43" ht="12.75" customHeight="true">
      <c r="D43" s="50"/>
      <c r="F43" s="50"/>
      <c r="H43" s="50"/>
      <c r="J43" s="50"/>
      <c r="K43" s="25"/>
      <c r="L43" s="50"/>
      <c r="N43" s="50"/>
      <c r="P43" s="50"/>
      <c r="R43" s="50"/>
      <c r="V43" s="50"/>
    </row>
    <row r="44" ht="12.75" customHeight="true">
      <c r="D44" s="50"/>
      <c r="F44" s="50"/>
      <c r="H44" s="50"/>
      <c r="J44" s="50"/>
      <c r="K44" s="25"/>
      <c r="L44" s="50"/>
      <c r="N44" s="50"/>
      <c r="P44" s="50"/>
      <c r="R44" s="50"/>
      <c r="V44" s="50"/>
    </row>
    <row r="45" ht="12.75" customHeight="true">
      <c r="D45" s="50"/>
      <c r="F45" s="50"/>
      <c r="H45" s="50"/>
      <c r="J45" s="50"/>
      <c r="K45" s="25"/>
      <c r="L45" s="50"/>
      <c r="N45" s="50"/>
      <c r="P45" s="50"/>
      <c r="R45" s="50"/>
      <c r="V45" s="50"/>
    </row>
    <row r="46" ht="12.75" customHeight="true">
      <c r="D46" s="50"/>
      <c r="F46" s="50"/>
      <c r="H46" s="50"/>
      <c r="J46" s="50"/>
      <c r="K46" s="25"/>
      <c r="L46" s="50"/>
      <c r="N46" s="50"/>
      <c r="P46" s="50"/>
      <c r="R46" s="50"/>
      <c r="V46" s="50"/>
    </row>
    <row r="47" ht="12.75" customHeight="true">
      <c r="D47" s="50"/>
      <c r="F47" s="50"/>
      <c r="H47" s="50"/>
      <c r="J47" s="50"/>
      <c r="K47" s="25"/>
      <c r="L47" s="50"/>
      <c r="N47" s="50"/>
      <c r="P47" s="50"/>
      <c r="R47" s="50"/>
      <c r="V47" s="50"/>
    </row>
    <row r="48" ht="12.75" customHeight="true">
      <c r="D48" s="50"/>
      <c r="F48" s="50"/>
      <c r="H48" s="50"/>
      <c r="J48" s="50"/>
      <c r="K48" s="25"/>
      <c r="L48" s="50"/>
      <c r="N48" s="50"/>
      <c r="P48" s="50"/>
      <c r="R48" s="50"/>
      <c r="V48" s="50"/>
    </row>
    <row r="49" ht="12.75" customHeight="true">
      <c r="D49" s="50"/>
      <c r="F49" s="50"/>
      <c r="H49" s="50"/>
      <c r="J49" s="50"/>
      <c r="K49" s="25"/>
      <c r="L49" s="50"/>
      <c r="N49" s="50"/>
      <c r="P49" s="50"/>
      <c r="R49" s="50"/>
      <c r="V49" s="50"/>
    </row>
    <row r="50" ht="12.75" customHeight="true">
      <c r="D50" s="50"/>
      <c r="F50" s="50"/>
      <c r="H50" s="50"/>
      <c r="J50" s="50"/>
      <c r="K50" s="25"/>
      <c r="L50" s="50"/>
      <c r="N50" s="50"/>
      <c r="P50" s="50"/>
      <c r="R50" s="50"/>
      <c r="V50" s="50"/>
    </row>
    <row r="51" ht="12.75" customHeight="true">
      <c r="D51" s="50"/>
      <c r="F51" s="50"/>
      <c r="H51" s="50"/>
      <c r="J51" s="50"/>
      <c r="K51" s="25"/>
      <c r="L51" s="50"/>
      <c r="N51" s="50"/>
      <c r="P51" s="50"/>
      <c r="R51" s="50"/>
      <c r="V51" s="50"/>
    </row>
    <row r="52" ht="12.75" customHeight="true">
      <c r="D52" s="50"/>
      <c r="F52" s="50"/>
      <c r="H52" s="50"/>
      <c r="J52" s="50"/>
      <c r="K52" s="25"/>
      <c r="L52" s="50"/>
      <c r="N52" s="50"/>
      <c r="P52" s="50"/>
      <c r="R52" s="50"/>
      <c r="V52" s="50"/>
    </row>
    <row r="53" ht="12.75" customHeight="true">
      <c r="D53" s="50"/>
      <c r="F53" s="50"/>
      <c r="H53" s="50"/>
      <c r="J53" s="50"/>
      <c r="K53" s="25"/>
      <c r="L53" s="50"/>
      <c r="N53" s="50"/>
      <c r="P53" s="50"/>
      <c r="R53" s="50"/>
      <c r="V53" s="50"/>
    </row>
    <row r="54" ht="12.75" customHeight="true">
      <c r="D54" s="50"/>
      <c r="F54" s="50"/>
      <c r="H54" s="50"/>
      <c r="J54" s="50"/>
      <c r="K54" s="25"/>
      <c r="L54" s="50"/>
      <c r="N54" s="50"/>
      <c r="P54" s="50"/>
      <c r="R54" s="50"/>
      <c r="V54" s="50"/>
    </row>
    <row r="55" ht="12.75" customHeight="true">
      <c r="D55" s="50"/>
      <c r="F55" s="50"/>
      <c r="H55" s="50"/>
      <c r="J55" s="50"/>
      <c r="K55" s="25"/>
      <c r="L55" s="50"/>
      <c r="N55" s="50"/>
      <c r="P55" s="50"/>
      <c r="R55" s="50"/>
      <c r="V55" s="50"/>
    </row>
    <row r="56" ht="12.75" customHeight="true">
      <c r="D56" s="50"/>
      <c r="F56" s="50"/>
      <c r="H56" s="50"/>
      <c r="J56" s="50"/>
      <c r="K56" s="25"/>
      <c r="L56" s="50"/>
      <c r="N56" s="50"/>
      <c r="P56" s="50"/>
      <c r="R56" s="50"/>
      <c r="V56" s="50"/>
    </row>
    <row r="57" ht="12.75" customHeight="true">
      <c r="D57" s="50"/>
      <c r="F57" s="50"/>
      <c r="H57" s="50"/>
      <c r="J57" s="50"/>
      <c r="K57" s="25"/>
      <c r="L57" s="50"/>
      <c r="N57" s="50"/>
      <c r="P57" s="50"/>
      <c r="R57" s="50"/>
      <c r="V57" s="50"/>
    </row>
    <row r="58" ht="12.75" customHeight="true">
      <c r="D58" s="50"/>
      <c r="F58" s="50"/>
      <c r="H58" s="50"/>
      <c r="J58" s="50"/>
      <c r="K58" s="25"/>
      <c r="L58" s="50"/>
      <c r="N58" s="50"/>
      <c r="P58" s="50"/>
      <c r="R58" s="50"/>
      <c r="V58" s="50"/>
    </row>
    <row r="59" ht="12.75" customHeight="true">
      <c r="D59" s="50"/>
      <c r="F59" s="50"/>
      <c r="H59" s="50"/>
      <c r="J59" s="50"/>
      <c r="K59" s="25"/>
      <c r="L59" s="50"/>
      <c r="N59" s="50"/>
      <c r="P59" s="50"/>
      <c r="R59" s="50"/>
      <c r="V59" s="50"/>
    </row>
    <row r="60" ht="12.75" customHeight="true">
      <c r="D60" s="50"/>
      <c r="F60" s="50"/>
      <c r="H60" s="50"/>
      <c r="J60" s="50"/>
      <c r="K60" s="25"/>
      <c r="L60" s="50"/>
      <c r="N60" s="50"/>
      <c r="P60" s="50"/>
      <c r="R60" s="50"/>
      <c r="V60" s="50"/>
    </row>
    <row r="61" ht="12.75" customHeight="true">
      <c r="D61" s="50"/>
      <c r="F61" s="50"/>
      <c r="H61" s="50"/>
      <c r="J61" s="50"/>
      <c r="K61" s="25"/>
      <c r="L61" s="50"/>
      <c r="N61" s="50"/>
      <c r="P61" s="50"/>
      <c r="R61" s="50"/>
      <c r="V61" s="50"/>
    </row>
    <row r="62" ht="12.75" customHeight="true">
      <c r="D62" s="50"/>
      <c r="F62" s="50"/>
      <c r="H62" s="50"/>
      <c r="J62" s="50"/>
      <c r="K62" s="25"/>
      <c r="L62" s="50"/>
      <c r="N62" s="50"/>
      <c r="P62" s="50"/>
      <c r="R62" s="50"/>
      <c r="V62" s="50"/>
    </row>
    <row r="63" ht="12.75" customHeight="true">
      <c r="D63" s="50"/>
      <c r="F63" s="50"/>
      <c r="H63" s="50"/>
      <c r="J63" s="50"/>
      <c r="K63" s="25"/>
      <c r="L63" s="50"/>
      <c r="N63" s="50"/>
      <c r="P63" s="50"/>
      <c r="R63" s="50"/>
      <c r="V63" s="50"/>
    </row>
    <row r="64" ht="10.9" customHeight="true">
      <c r="D64" s="50"/>
      <c r="F64" s="50"/>
      <c r="H64" s="50"/>
      <c r="J64" s="50"/>
      <c r="K64" s="25"/>
      <c r="L64" s="50"/>
      <c r="N64" s="50"/>
      <c r="P64" s="50"/>
      <c r="R64" s="50"/>
      <c r="V64" s="50"/>
    </row>
    <row r="65" ht="12.75" customHeight="true">
      <c r="D65" s="50"/>
      <c r="F65" s="50"/>
      <c r="H65" s="50"/>
      <c r="J65" s="50"/>
      <c r="K65" s="25"/>
      <c r="L65" s="50"/>
      <c r="N65" s="50"/>
      <c r="P65" s="50"/>
      <c r="R65" s="50"/>
      <c r="V65" s="50"/>
    </row>
    <row r="66" ht="12.75" customHeight="true">
      <c r="D66" s="50"/>
      <c r="F66" s="50"/>
      <c r="H66" s="50"/>
      <c r="J66" s="50"/>
      <c r="K66" s="25"/>
      <c r="L66" s="50"/>
      <c r="N66" s="50"/>
      <c r="P66" s="50"/>
      <c r="R66" s="50"/>
      <c r="V66" s="50"/>
    </row>
    <row r="67" ht="12.75" customHeight="true">
      <c r="D67" s="50"/>
      <c r="F67" s="50"/>
      <c r="H67" s="50"/>
      <c r="J67" s="50"/>
      <c r="K67" s="25"/>
      <c r="L67" s="50"/>
      <c r="N67" s="50"/>
      <c r="P67" s="50"/>
      <c r="R67" s="50"/>
      <c r="V67" s="50"/>
    </row>
    <row r="68" ht="12.75" customHeight="true">
      <c r="D68" s="50"/>
      <c r="F68" s="50"/>
      <c r="H68" s="50"/>
      <c r="J68" s="50"/>
      <c r="K68" s="25"/>
      <c r="L68" s="50"/>
      <c r="N68" s="50"/>
      <c r="P68" s="50"/>
      <c r="R68" s="50"/>
      <c r="V68" s="50"/>
    </row>
    <row r="69" ht="12.75" customHeight="true">
      <c r="D69" s="50"/>
      <c r="F69" s="50"/>
      <c r="H69" s="50"/>
      <c r="J69" s="50"/>
      <c r="K69" s="25"/>
      <c r="L69" s="50"/>
      <c r="N69" s="50"/>
      <c r="P69" s="50"/>
      <c r="R69" s="50"/>
      <c r="V69" s="50"/>
    </row>
    <row r="70" ht="12.75" customHeight="true">
      <c r="D70" s="50"/>
      <c r="F70" s="50"/>
      <c r="H70" s="50"/>
      <c r="J70" s="50"/>
      <c r="K70" s="25"/>
      <c r="L70" s="50"/>
      <c r="N70" s="50"/>
      <c r="P70" s="50"/>
      <c r="R70" s="50"/>
      <c r="V70" s="50"/>
    </row>
    <row r="71" ht="12.75" customHeight="true">
      <c r="D71" s="50"/>
      <c r="F71" s="50"/>
      <c r="H71" s="50"/>
      <c r="J71" s="50"/>
      <c r="K71" s="25"/>
      <c r="L71" s="50"/>
      <c r="N71" s="50"/>
      <c r="P71" s="50"/>
      <c r="R71" s="50"/>
      <c r="V71" s="50"/>
    </row>
    <row r="72" ht="12.75" customHeight="true">
      <c r="D72" s="50"/>
      <c r="F72" s="50"/>
      <c r="H72" s="50"/>
      <c r="J72" s="50"/>
      <c r="K72" s="25"/>
      <c r="L72" s="50"/>
      <c r="N72" s="50"/>
      <c r="P72" s="50"/>
      <c r="R72" s="50"/>
      <c r="V72" s="50"/>
    </row>
    <row r="73" ht="12.75" customHeight="true">
      <c r="D73" s="50"/>
      <c r="F73" s="50"/>
      <c r="H73" s="50"/>
      <c r="J73" s="50"/>
      <c r="K73" s="25"/>
      <c r="L73" s="50"/>
      <c r="N73" s="50"/>
      <c r="P73" s="50"/>
      <c r="R73" s="50"/>
      <c r="V73" s="50"/>
    </row>
    <row r="74" ht="12.75" customHeight="true">
      <c r="D74" s="50"/>
      <c r="F74" s="50"/>
      <c r="H74" s="50"/>
      <c r="J74" s="50"/>
      <c r="K74" s="25"/>
      <c r="L74" s="50"/>
      <c r="N74" s="50"/>
      <c r="P74" s="50"/>
      <c r="R74" s="50"/>
      <c r="V74" s="50"/>
    </row>
    <row r="75" ht="12.75" customHeight="true">
      <c r="D75" s="50"/>
      <c r="F75" s="50"/>
      <c r="H75" s="50"/>
      <c r="J75" s="50"/>
      <c r="K75" s="25"/>
      <c r="L75" s="50"/>
      <c r="N75" s="50"/>
      <c r="P75" s="50"/>
      <c r="R75" s="50"/>
      <c r="V75" s="50"/>
    </row>
    <row r="76" ht="12.75" customHeight="true">
      <c r="D76" s="50"/>
      <c r="F76" s="50"/>
      <c r="H76" s="50"/>
      <c r="J76" s="50"/>
      <c r="K76" s="25"/>
      <c r="L76" s="50"/>
      <c r="N76" s="50"/>
      <c r="P76" s="50"/>
      <c r="R76" s="50"/>
      <c r="V76" s="50"/>
    </row>
    <row r="77" ht="12.75" customHeight="true">
      <c r="D77" s="50"/>
      <c r="F77" s="50"/>
      <c r="H77" s="50"/>
      <c r="J77" s="50"/>
      <c r="K77" s="25"/>
      <c r="L77" s="50"/>
      <c r="N77" s="50"/>
      <c r="P77" s="50"/>
      <c r="R77" s="50"/>
      <c r="V77" s="50"/>
    </row>
    <row r="78" ht="12.75" customHeight="true">
      <c r="D78" s="50"/>
      <c r="F78" s="50"/>
      <c r="H78" s="50"/>
      <c r="J78" s="50"/>
      <c r="K78" s="25"/>
      <c r="L78" s="50"/>
      <c r="N78" s="50"/>
      <c r="P78" s="50"/>
      <c r="R78" s="50"/>
      <c r="V78" s="50"/>
    </row>
    <row r="79" ht="12.75" customHeight="true">
      <c r="D79" s="50"/>
      <c r="F79" s="50"/>
      <c r="H79" s="50"/>
      <c r="J79" s="50"/>
      <c r="K79" s="25"/>
      <c r="L79" s="50"/>
      <c r="N79" s="50"/>
      <c r="P79" s="50"/>
      <c r="R79" s="50"/>
      <c r="V79" s="50"/>
    </row>
    <row r="80" ht="12.75" customHeight="true">
      <c r="D80" s="50"/>
      <c r="F80" s="50"/>
      <c r="H80" s="50"/>
      <c r="J80" s="50"/>
      <c r="K80" s="25"/>
      <c r="L80" s="50"/>
      <c r="N80" s="50"/>
      <c r="P80" s="50"/>
      <c r="R80" s="50"/>
      <c r="V80" s="50"/>
    </row>
    <row r="81" ht="12.75" customHeight="true">
      <c r="D81" s="50"/>
      <c r="F81" s="50"/>
      <c r="H81" s="50"/>
      <c r="J81" s="50"/>
      <c r="K81" s="25"/>
      <c r="L81" s="50"/>
      <c r="N81" s="50"/>
      <c r="P81" s="50"/>
      <c r="R81" s="50"/>
      <c r="V81" s="50"/>
    </row>
    <row r="82" ht="12.75" customHeight="true">
      <c r="D82" s="50"/>
      <c r="F82" s="50"/>
      <c r="H82" s="50"/>
      <c r="J82" s="50"/>
      <c r="K82" s="25"/>
      <c r="L82" s="50"/>
      <c r="N82" s="50"/>
      <c r="P82" s="50"/>
      <c r="R82" s="50"/>
      <c r="V82" s="50"/>
    </row>
    <row r="83" ht="12.75" customHeight="true">
      <c r="D83" s="50"/>
      <c r="F83" s="50"/>
      <c r="H83" s="50"/>
      <c r="J83" s="50"/>
      <c r="K83" s="25"/>
      <c r="L83" s="50"/>
      <c r="N83" s="50"/>
      <c r="P83" s="50"/>
      <c r="R83" s="50"/>
      <c r="V83" s="50"/>
    </row>
    <row r="84" ht="12.75" customHeight="true">
      <c r="D84" s="50"/>
      <c r="F84" s="50"/>
      <c r="H84" s="50"/>
      <c r="J84" s="50"/>
      <c r="K84" s="25"/>
      <c r="L84" s="50"/>
      <c r="N84" s="50"/>
      <c r="P84" s="50"/>
      <c r="R84" s="50"/>
      <c r="V84" s="50"/>
    </row>
    <row r="85" ht="12.75" customHeight="true">
      <c r="D85" s="50"/>
      <c r="F85" s="50"/>
      <c r="H85" s="50"/>
      <c r="J85" s="50"/>
      <c r="K85" s="25"/>
      <c r="L85" s="50"/>
      <c r="N85" s="50"/>
      <c r="P85" s="50"/>
      <c r="R85" s="50"/>
      <c r="V85" s="50"/>
    </row>
    <row r="86" ht="12.75" customHeight="true">
      <c r="D86" s="50"/>
      <c r="F86" s="50"/>
      <c r="H86" s="50"/>
      <c r="J86" s="50"/>
      <c r="K86" s="25"/>
      <c r="L86" s="50"/>
      <c r="N86" s="50"/>
      <c r="P86" s="50"/>
      <c r="R86" s="50"/>
      <c r="V86" s="50"/>
    </row>
    <row r="87" ht="12.75" customHeight="true">
      <c r="D87" s="50"/>
      <c r="F87" s="50"/>
      <c r="H87" s="50"/>
      <c r="J87" s="50"/>
      <c r="K87" s="25"/>
      <c r="L87" s="50"/>
      <c r="N87" s="50"/>
      <c r="P87" s="50"/>
      <c r="R87" s="50"/>
      <c r="V87" s="50"/>
    </row>
    <row r="88" ht="12.75" customHeight="true">
      <c r="D88" s="50"/>
      <c r="F88" s="50"/>
      <c r="H88" s="50"/>
      <c r="J88" s="50"/>
      <c r="K88" s="25"/>
      <c r="L88" s="50"/>
      <c r="N88" s="50"/>
      <c r="P88" s="50"/>
      <c r="R88" s="50"/>
      <c r="V88" s="50"/>
    </row>
    <row r="89" ht="12.75" customHeight="true">
      <c r="D89" s="50"/>
      <c r="F89" s="50"/>
      <c r="H89" s="50"/>
      <c r="J89" s="50"/>
      <c r="K89" s="25"/>
      <c r="L89" s="50"/>
      <c r="N89" s="50"/>
      <c r="P89" s="50"/>
      <c r="R89" s="50"/>
      <c r="V89" s="50"/>
    </row>
    <row r="90" ht="12.75" customHeight="true">
      <c r="D90" s="50"/>
      <c r="F90" s="50"/>
      <c r="H90" s="50"/>
      <c r="J90" s="50"/>
      <c r="K90" s="25"/>
      <c r="L90" s="50"/>
      <c r="N90" s="50"/>
      <c r="P90" s="50"/>
      <c r="R90" s="50"/>
      <c r="V90" s="50"/>
    </row>
    <row r="91" ht="12.75" customHeight="true">
      <c r="D91" s="50"/>
      <c r="F91" s="50"/>
      <c r="H91" s="50"/>
      <c r="J91" s="50"/>
      <c r="K91" s="25"/>
      <c r="L91" s="50"/>
      <c r="N91" s="50"/>
      <c r="P91" s="50"/>
      <c r="R91" s="50"/>
      <c r="V91" s="50"/>
    </row>
    <row r="92" ht="12.75" customHeight="true">
      <c r="D92" s="50"/>
      <c r="F92" s="50"/>
      <c r="H92" s="50"/>
      <c r="J92" s="50"/>
      <c r="K92" s="25"/>
      <c r="L92" s="50"/>
      <c r="N92" s="50"/>
      <c r="P92" s="50"/>
      <c r="R92" s="50"/>
      <c r="V92" s="50"/>
    </row>
    <row r="93" ht="12.75" customHeight="true">
      <c r="D93" s="50"/>
      <c r="F93" s="50"/>
      <c r="H93" s="50"/>
      <c r="J93" s="50"/>
      <c r="K93" s="25"/>
      <c r="L93" s="50"/>
      <c r="N93" s="50"/>
      <c r="P93" s="50"/>
      <c r="R93" s="50"/>
      <c r="V93" s="50"/>
    </row>
    <row r="94" ht="12.75" customHeight="true">
      <c r="D94" s="50"/>
      <c r="F94" s="50"/>
      <c r="H94" s="50"/>
      <c r="J94" s="50"/>
      <c r="K94" s="25"/>
      <c r="L94" s="50"/>
      <c r="N94" s="50"/>
      <c r="P94" s="50"/>
      <c r="R94" s="50"/>
      <c r="V94" s="50"/>
    </row>
    <row r="95" ht="12.75" customHeight="true">
      <c r="D95" s="50"/>
      <c r="F95" s="50"/>
      <c r="H95" s="50"/>
      <c r="J95" s="50"/>
      <c r="K95" s="25"/>
      <c r="L95" s="50"/>
      <c r="N95" s="50"/>
      <c r="P95" s="50"/>
      <c r="R95" s="50"/>
      <c r="V95" s="50"/>
    </row>
    <row r="96" ht="12.75" customHeight="true">
      <c r="D96" s="50"/>
      <c r="F96" s="50"/>
      <c r="H96" s="50"/>
      <c r="J96" s="50"/>
      <c r="K96" s="25"/>
      <c r="L96" s="50"/>
      <c r="N96" s="50"/>
      <c r="P96" s="50"/>
      <c r="R96" s="50"/>
      <c r="V96" s="50"/>
    </row>
    <row r="97" ht="12.75" customHeight="true">
      <c r="D97" s="50"/>
      <c r="F97" s="50"/>
      <c r="H97" s="50"/>
      <c r="J97" s="50"/>
      <c r="K97" s="25"/>
      <c r="L97" s="50"/>
      <c r="N97" s="50"/>
      <c r="P97" s="50"/>
      <c r="R97" s="50"/>
      <c r="V97" s="50"/>
    </row>
    <row r="98" ht="12.75" customHeight="true">
      <c r="D98" s="50"/>
      <c r="F98" s="50"/>
      <c r="H98" s="50"/>
      <c r="J98" s="50"/>
      <c r="K98" s="25"/>
      <c r="L98" s="50"/>
      <c r="N98" s="50"/>
      <c r="P98" s="50"/>
      <c r="R98" s="50"/>
      <c r="V98" s="50"/>
    </row>
    <row r="99" ht="12.75" customHeight="true">
      <c r="D99" s="50"/>
      <c r="F99" s="50"/>
      <c r="H99" s="50"/>
      <c r="J99" s="50"/>
      <c r="K99" s="25"/>
      <c r="L99" s="50"/>
      <c r="N99" s="50"/>
      <c r="P99" s="50"/>
      <c r="R99" s="50"/>
      <c r="V99" s="50"/>
    </row>
    <row r="100" ht="12.75" customHeight="true">
      <c r="D100" s="50"/>
      <c r="F100" s="50"/>
      <c r="H100" s="50"/>
      <c r="J100" s="50"/>
      <c r="K100" s="25"/>
      <c r="L100" s="50"/>
      <c r="N100" s="50"/>
      <c r="P100" s="50"/>
      <c r="R100" s="50"/>
      <c r="V100" s="50"/>
    </row>
    <row r="101" ht="12.75" customHeight="true">
      <c r="D101" s="50"/>
      <c r="F101" s="50"/>
      <c r="H101" s="50"/>
      <c r="J101" s="50"/>
      <c r="K101" s="25"/>
      <c r="L101" s="50"/>
      <c r="N101" s="50"/>
      <c r="P101" s="50"/>
      <c r="R101" s="50"/>
      <c r="V101" s="50"/>
    </row>
    <row r="102" ht="12.75" customHeight="true">
      <c r="D102" s="50"/>
      <c r="F102" s="50"/>
      <c r="H102" s="50"/>
      <c r="J102" s="50"/>
      <c r="K102" s="25"/>
      <c r="L102" s="50"/>
      <c r="N102" s="50"/>
      <c r="P102" s="50"/>
      <c r="R102" s="50"/>
      <c r="V102" s="50"/>
    </row>
    <row r="103" ht="12.75" customHeight="true">
      <c r="D103" s="50"/>
      <c r="F103" s="50"/>
      <c r="H103" s="50"/>
      <c r="J103" s="50"/>
      <c r="K103" s="25"/>
      <c r="L103" s="50"/>
      <c r="N103" s="50"/>
      <c r="P103" s="50"/>
      <c r="R103" s="50"/>
      <c r="V103" s="50"/>
    </row>
    <row r="104" ht="12.75" customHeight="true">
      <c r="D104" s="50"/>
      <c r="F104" s="50"/>
      <c r="H104" s="50"/>
      <c r="J104" s="50"/>
      <c r="K104" s="25"/>
      <c r="L104" s="50"/>
      <c r="N104" s="50"/>
      <c r="P104" s="50"/>
      <c r="R104" s="50"/>
      <c r="V104" s="50"/>
    </row>
    <row r="105">
      <c r="D105" s="50"/>
      <c r="F105" s="50"/>
      <c r="H105" s="50"/>
      <c r="J105" s="50"/>
      <c r="K105" s="25"/>
      <c r="L105" s="50"/>
      <c r="N105" s="50"/>
      <c r="P105" s="50"/>
      <c r="R105" s="50"/>
      <c r="V105" s="50"/>
    </row>
    <row r="106">
      <c r="D106" s="50"/>
      <c r="F106" s="50"/>
      <c r="H106" s="50"/>
      <c r="J106" s="50"/>
      <c r="K106" s="25"/>
      <c r="L106" s="50"/>
      <c r="N106" s="50"/>
      <c r="P106" s="50"/>
      <c r="R106" s="50"/>
      <c r="V106" s="50"/>
    </row>
    <row r="107">
      <c r="D107" s="50"/>
      <c r="F107" s="50"/>
      <c r="H107" s="50"/>
      <c r="J107" s="50"/>
      <c r="K107" s="25"/>
      <c r="L107" s="50"/>
      <c r="N107" s="50"/>
      <c r="P107" s="50"/>
      <c r="R107" s="50"/>
      <c r="V107" s="50"/>
    </row>
    <row r="108">
      <c r="D108" s="50"/>
      <c r="F108" s="50"/>
      <c r="H108" s="50"/>
      <c r="J108" s="50"/>
      <c r="K108" s="25"/>
      <c r="L108" s="50"/>
      <c r="N108" s="50"/>
      <c r="P108" s="50"/>
      <c r="R108" s="50"/>
      <c r="V108" s="50"/>
    </row>
    <row r="109">
      <c r="D109" s="50"/>
      <c r="F109" s="50"/>
      <c r="H109" s="50"/>
      <c r="J109" s="50"/>
      <c r="K109" s="25"/>
      <c r="L109" s="50"/>
      <c r="N109" s="50"/>
      <c r="P109" s="50"/>
      <c r="R109" s="50"/>
      <c r="V109" s="50"/>
    </row>
    <row r="110">
      <c r="D110" s="50"/>
      <c r="F110" s="50"/>
      <c r="H110" s="50"/>
      <c r="J110" s="50"/>
      <c r="K110" s="25"/>
      <c r="L110" s="50"/>
      <c r="N110" s="50"/>
      <c r="P110" s="50"/>
      <c r="R110" s="50"/>
      <c r="V110" s="50"/>
    </row>
    <row r="111">
      <c r="D111" s="50"/>
      <c r="F111" s="50"/>
      <c r="H111" s="50"/>
      <c r="J111" s="50"/>
      <c r="K111" s="25"/>
      <c r="L111" s="50"/>
      <c r="N111" s="50"/>
      <c r="P111" s="50"/>
      <c r="R111" s="50"/>
      <c r="V111" s="50"/>
    </row>
    <row r="112">
      <c r="D112" s="50"/>
      <c r="F112" s="50"/>
      <c r="H112" s="50"/>
      <c r="J112" s="50"/>
      <c r="K112" s="25"/>
      <c r="L112" s="50"/>
      <c r="N112" s="50"/>
      <c r="P112" s="50"/>
      <c r="R112" s="50"/>
      <c r="V112" s="50"/>
    </row>
    <row r="113">
      <c r="D113" s="50"/>
      <c r="F113" s="50"/>
      <c r="H113" s="50"/>
      <c r="J113" s="50"/>
      <c r="K113" s="25"/>
      <c r="L113" s="50"/>
      <c r="N113" s="50"/>
      <c r="P113" s="50"/>
      <c r="R113" s="50"/>
      <c r="V113" s="50"/>
    </row>
    <row r="114">
      <c r="D114" s="50"/>
      <c r="F114" s="50"/>
      <c r="H114" s="50"/>
      <c r="J114" s="50"/>
      <c r="K114" s="25"/>
      <c r="L114" s="50"/>
      <c r="N114" s="50"/>
      <c r="P114" s="50"/>
      <c r="R114" s="50"/>
      <c r="V114" s="50"/>
    </row>
    <row r="115">
      <c r="D115" s="50"/>
      <c r="F115" s="50"/>
      <c r="H115" s="50"/>
      <c r="J115" s="50"/>
      <c r="K115" s="25"/>
      <c r="L115" s="50"/>
      <c r="N115" s="50"/>
      <c r="P115" s="50"/>
      <c r="R115" s="50"/>
      <c r="V115" s="50"/>
    </row>
    <row r="116">
      <c r="D116" s="50"/>
      <c r="F116" s="50"/>
      <c r="H116" s="50"/>
      <c r="J116" s="50"/>
      <c r="K116" s="25"/>
      <c r="L116" s="50"/>
      <c r="N116" s="50"/>
      <c r="P116" s="50"/>
      <c r="R116" s="50"/>
      <c r="V116" s="50"/>
    </row>
    <row r="117">
      <c r="D117" s="50"/>
      <c r="F117" s="50"/>
      <c r="H117" s="50"/>
      <c r="J117" s="50"/>
      <c r="K117" s="25"/>
      <c r="L117" s="50"/>
      <c r="N117" s="50"/>
      <c r="P117" s="50"/>
      <c r="R117" s="50"/>
      <c r="V117" s="50"/>
    </row>
    <row r="118">
      <c r="D118" s="50"/>
      <c r="F118" s="50"/>
      <c r="H118" s="50"/>
      <c r="J118" s="50"/>
      <c r="K118" s="25"/>
      <c r="L118" s="50"/>
      <c r="N118" s="50"/>
      <c r="P118" s="50"/>
      <c r="R118" s="50"/>
      <c r="V118" s="50"/>
    </row>
    <row r="119">
      <c r="D119" s="50"/>
      <c r="F119" s="50"/>
      <c r="H119" s="50"/>
      <c r="J119" s="50"/>
      <c r="K119" s="25"/>
      <c r="L119" s="50"/>
      <c r="N119" s="50"/>
      <c r="P119" s="50"/>
      <c r="R119" s="50"/>
      <c r="V119" s="50"/>
    </row>
    <row r="120">
      <c r="D120" s="50"/>
      <c r="F120" s="50"/>
      <c r="H120" s="50"/>
      <c r="J120" s="50"/>
      <c r="K120" s="25"/>
      <c r="L120" s="50"/>
      <c r="N120" s="50"/>
      <c r="P120" s="50"/>
      <c r="R120" s="50"/>
      <c r="V120" s="50"/>
    </row>
    <row r="121">
      <c r="D121" s="50"/>
      <c r="F121" s="50"/>
      <c r="H121" s="50"/>
      <c r="J121" s="50"/>
      <c r="K121" s="25"/>
      <c r="L121" s="50"/>
      <c r="N121" s="50"/>
      <c r="P121" s="50"/>
      <c r="R121" s="50"/>
      <c r="V121" s="50"/>
    </row>
    <row r="122">
      <c r="D122" s="50"/>
      <c r="F122" s="50"/>
      <c r="H122" s="50"/>
      <c r="J122" s="50"/>
      <c r="K122" s="25"/>
      <c r="L122" s="50"/>
      <c r="N122" s="50"/>
      <c r="P122" s="50"/>
      <c r="R122" s="50"/>
      <c r="V122" s="50"/>
    </row>
    <row r="123">
      <c r="D123" s="50"/>
      <c r="F123" s="50"/>
      <c r="H123" s="50"/>
      <c r="J123" s="50"/>
      <c r="K123" s="25"/>
      <c r="L123" s="50"/>
      <c r="N123" s="50"/>
      <c r="P123" s="50"/>
      <c r="R123" s="50"/>
      <c r="V123" s="50"/>
    </row>
    <row r="124">
      <c r="D124" s="50"/>
      <c r="F124" s="50"/>
      <c r="H124" s="50"/>
      <c r="J124" s="50"/>
      <c r="K124" s="25"/>
      <c r="L124" s="50"/>
      <c r="N124" s="50"/>
      <c r="P124" s="50"/>
      <c r="R124" s="50"/>
      <c r="V124" s="50"/>
    </row>
    <row r="125">
      <c r="D125" s="50"/>
      <c r="F125" s="50"/>
      <c r="H125" s="50"/>
      <c r="J125" s="50"/>
      <c r="K125" s="25"/>
      <c r="L125" s="50"/>
      <c r="N125" s="50"/>
      <c r="P125" s="50"/>
      <c r="R125" s="50"/>
      <c r="V125" s="50"/>
    </row>
    <row r="126">
      <c r="D126" s="50"/>
      <c r="F126" s="50"/>
      <c r="H126" s="50"/>
      <c r="J126" s="50"/>
      <c r="K126" s="25"/>
      <c r="L126" s="50"/>
      <c r="N126" s="50"/>
      <c r="P126" s="50"/>
      <c r="R126" s="50"/>
      <c r="V126" s="50"/>
    </row>
    <row r="127">
      <c r="D127" s="50"/>
      <c r="F127" s="50"/>
      <c r="H127" s="50"/>
      <c r="J127" s="50"/>
      <c r="K127" s="25"/>
      <c r="L127" s="50"/>
      <c r="N127" s="50"/>
      <c r="P127" s="50"/>
      <c r="R127" s="50"/>
      <c r="V127" s="50"/>
    </row>
    <row r="128">
      <c r="D128" s="50"/>
      <c r="F128" s="50"/>
      <c r="H128" s="50"/>
      <c r="J128" s="50"/>
      <c r="K128" s="25"/>
      <c r="L128" s="50"/>
      <c r="N128" s="50"/>
      <c r="P128" s="50"/>
      <c r="R128" s="50"/>
      <c r="V128" s="50"/>
    </row>
    <row r="129">
      <c r="D129" s="50"/>
      <c r="F129" s="50"/>
      <c r="H129" s="50"/>
      <c r="J129" s="50"/>
      <c r="K129" s="25"/>
      <c r="L129" s="50"/>
      <c r="N129" s="50"/>
      <c r="P129" s="50"/>
      <c r="R129" s="50"/>
      <c r="V129" s="50"/>
    </row>
    <row r="130">
      <c r="D130" s="50"/>
      <c r="F130" s="50"/>
      <c r="H130" s="50"/>
      <c r="J130" s="50"/>
      <c r="K130" s="25"/>
      <c r="L130" s="50"/>
      <c r="N130" s="50"/>
      <c r="P130" s="50"/>
      <c r="R130" s="50"/>
      <c r="V130" s="50"/>
    </row>
    <row r="131">
      <c r="D131" s="50"/>
      <c r="F131" s="50"/>
      <c r="H131" s="50"/>
      <c r="J131" s="50"/>
      <c r="K131" s="25"/>
      <c r="L131" s="50"/>
      <c r="N131" s="50"/>
      <c r="P131" s="50"/>
      <c r="R131" s="50"/>
      <c r="V131" s="50"/>
    </row>
    <row r="132">
      <c r="D132" s="50"/>
      <c r="F132" s="50"/>
      <c r="H132" s="50"/>
      <c r="J132" s="50"/>
      <c r="K132" s="25"/>
      <c r="L132" s="50"/>
      <c r="N132" s="50"/>
      <c r="P132" s="50"/>
      <c r="R132" s="50"/>
      <c r="V132" s="50"/>
    </row>
    <row r="133">
      <c r="D133" s="50"/>
      <c r="F133" s="50"/>
      <c r="H133" s="50"/>
      <c r="J133" s="50"/>
      <c r="K133" s="25"/>
      <c r="L133" s="50"/>
      <c r="N133" s="50"/>
      <c r="P133" s="50"/>
      <c r="R133" s="50"/>
      <c r="V133" s="50"/>
    </row>
    <row r="134">
      <c r="D134" s="50"/>
      <c r="F134" s="50"/>
      <c r="H134" s="50"/>
      <c r="J134" s="50"/>
      <c r="K134" s="25"/>
      <c r="L134" s="50"/>
      <c r="N134" s="50"/>
      <c r="P134" s="50"/>
      <c r="R134" s="50"/>
      <c r="V134" s="50"/>
    </row>
    <row r="135">
      <c r="D135" s="50"/>
      <c r="F135" s="50"/>
      <c r="H135" s="50"/>
      <c r="J135" s="50"/>
      <c r="K135" s="25"/>
      <c r="L135" s="50"/>
      <c r="N135" s="50"/>
      <c r="P135" s="50"/>
      <c r="R135" s="50"/>
      <c r="V135" s="50"/>
    </row>
    <row r="136">
      <c r="D136" s="50"/>
      <c r="F136" s="50"/>
      <c r="H136" s="50"/>
      <c r="J136" s="50"/>
      <c r="K136" s="25"/>
      <c r="L136" s="50"/>
      <c r="N136" s="50"/>
      <c r="P136" s="50"/>
      <c r="R136" s="50"/>
      <c r="V136" s="50"/>
    </row>
    <row r="137">
      <c r="D137" s="50"/>
      <c r="F137" s="50"/>
      <c r="H137" s="50"/>
      <c r="J137" s="50"/>
      <c r="K137" s="25"/>
      <c r="L137" s="50"/>
      <c r="N137" s="50"/>
      <c r="P137" s="50"/>
      <c r="R137" s="50"/>
      <c r="V137" s="50"/>
    </row>
    <row r="138">
      <c r="D138" s="50"/>
      <c r="F138" s="50"/>
      <c r="H138" s="50"/>
      <c r="J138" s="50"/>
      <c r="K138" s="25"/>
      <c r="L138" s="50"/>
      <c r="N138" s="50"/>
      <c r="P138" s="50"/>
      <c r="R138" s="50"/>
      <c r="V138" s="50"/>
    </row>
    <row r="139">
      <c r="D139" s="50"/>
      <c r="F139" s="50"/>
      <c r="H139" s="50"/>
      <c r="J139" s="50"/>
      <c r="K139" s="25"/>
      <c r="L139" s="50"/>
      <c r="N139" s="50"/>
      <c r="P139" s="50"/>
      <c r="R139" s="50"/>
      <c r="V139" s="50"/>
    </row>
    <row r="140">
      <c r="D140" s="50"/>
      <c r="F140" s="50"/>
      <c r="H140" s="50"/>
      <c r="J140" s="50"/>
      <c r="K140" s="25"/>
      <c r="L140" s="50"/>
      <c r="N140" s="50"/>
      <c r="P140" s="50"/>
      <c r="R140" s="50"/>
      <c r="V140" s="50"/>
    </row>
    <row r="141">
      <c r="D141" s="50"/>
      <c r="F141" s="50"/>
      <c r="H141" s="50"/>
      <c r="J141" s="50"/>
      <c r="K141" s="25"/>
      <c r="L141" s="50"/>
      <c r="N141" s="50"/>
      <c r="P141" s="50"/>
      <c r="R141" s="50"/>
      <c r="V141" s="50"/>
    </row>
    <row r="142">
      <c r="D142" s="50"/>
      <c r="F142" s="50"/>
      <c r="H142" s="50"/>
      <c r="J142" s="50"/>
      <c r="K142" s="25"/>
      <c r="L142" s="50"/>
      <c r="N142" s="50"/>
      <c r="P142" s="50"/>
      <c r="R142" s="50"/>
      <c r="V142" s="50"/>
    </row>
    <row r="143">
      <c r="D143" s="50"/>
      <c r="F143" s="50"/>
      <c r="H143" s="50"/>
      <c r="J143" s="50"/>
      <c r="K143" s="25"/>
      <c r="L143" s="50"/>
      <c r="N143" s="50"/>
      <c r="P143" s="50"/>
      <c r="R143" s="50"/>
      <c r="V143" s="50"/>
    </row>
    <row r="144">
      <c r="D144" s="50"/>
      <c r="F144" s="50"/>
      <c r="H144" s="50"/>
      <c r="J144" s="50"/>
      <c r="K144" s="25"/>
      <c r="L144" s="50"/>
      <c r="N144" s="50"/>
      <c r="P144" s="50"/>
      <c r="R144" s="50"/>
      <c r="V144" s="50"/>
    </row>
    <row r="145">
      <c r="D145" s="50"/>
      <c r="F145" s="50"/>
      <c r="H145" s="50"/>
      <c r="J145" s="50"/>
      <c r="K145" s="25"/>
      <c r="L145" s="50"/>
      <c r="N145" s="50"/>
      <c r="P145" s="50"/>
      <c r="R145" s="50"/>
      <c r="V145" s="50"/>
    </row>
    <row r="146">
      <c r="D146" s="50"/>
      <c r="F146" s="50"/>
      <c r="H146" s="50"/>
      <c r="J146" s="50"/>
      <c r="K146" s="25"/>
      <c r="L146" s="50"/>
      <c r="N146" s="50"/>
      <c r="P146" s="50"/>
      <c r="R146" s="50"/>
      <c r="V146" s="50"/>
    </row>
    <row r="147">
      <c r="D147" s="50"/>
      <c r="F147" s="50"/>
      <c r="H147" s="50"/>
      <c r="J147" s="50"/>
      <c r="K147" s="25"/>
      <c r="L147" s="50"/>
      <c r="N147" s="50"/>
      <c r="P147" s="50"/>
      <c r="R147" s="50"/>
      <c r="V147" s="50"/>
    </row>
    <row r="148">
      <c r="D148" s="50"/>
      <c r="F148" s="50"/>
      <c r="H148" s="50"/>
      <c r="J148" s="50"/>
      <c r="K148" s="25"/>
      <c r="L148" s="50"/>
      <c r="N148" s="50"/>
      <c r="P148" s="50"/>
      <c r="R148" s="50"/>
      <c r="V148" s="50"/>
    </row>
    <row r="149">
      <c r="D149" s="50"/>
      <c r="F149" s="50"/>
      <c r="H149" s="50"/>
      <c r="J149" s="50"/>
      <c r="K149" s="25"/>
      <c r="L149" s="50"/>
      <c r="N149" s="50"/>
      <c r="P149" s="50"/>
      <c r="R149" s="50"/>
      <c r="V149" s="50"/>
    </row>
    <row r="150">
      <c r="D150" s="50"/>
      <c r="F150" s="50"/>
      <c r="H150" s="50"/>
      <c r="J150" s="50"/>
      <c r="K150" s="25"/>
      <c r="L150" s="50"/>
      <c r="N150" s="50"/>
      <c r="P150" s="50"/>
      <c r="R150" s="50"/>
      <c r="V150" s="50"/>
    </row>
    <row r="151">
      <c r="D151" s="50"/>
      <c r="F151" s="50"/>
      <c r="H151" s="50"/>
      <c r="J151" s="50"/>
      <c r="K151" s="25"/>
      <c r="L151" s="50"/>
      <c r="N151" s="50"/>
      <c r="P151" s="50"/>
      <c r="R151" s="50"/>
      <c r="V151" s="50"/>
    </row>
    <row r="152">
      <c r="D152" s="50"/>
      <c r="F152" s="50"/>
      <c r="H152" s="50"/>
      <c r="J152" s="50"/>
      <c r="K152" s="25"/>
      <c r="L152" s="50"/>
      <c r="N152" s="50"/>
      <c r="P152" s="50"/>
      <c r="R152" s="50"/>
      <c r="V152" s="50"/>
    </row>
    <row r="153">
      <c r="D153" s="50"/>
      <c r="F153" s="50"/>
      <c r="H153" s="50"/>
      <c r="J153" s="50"/>
      <c r="K153" s="25"/>
      <c r="L153" s="50"/>
      <c r="N153" s="50"/>
      <c r="P153" s="50"/>
      <c r="R153" s="50"/>
      <c r="V153" s="50"/>
    </row>
    <row r="154">
      <c r="D154" s="50"/>
      <c r="F154" s="50"/>
      <c r="H154" s="50"/>
      <c r="J154" s="50"/>
      <c r="K154" s="25"/>
      <c r="L154" s="50"/>
      <c r="N154" s="50"/>
      <c r="P154" s="50"/>
      <c r="R154" s="50"/>
      <c r="V154" s="50"/>
    </row>
    <row r="155">
      <c r="D155" s="50"/>
      <c r="F155" s="50"/>
      <c r="H155" s="50"/>
      <c r="J155" s="50"/>
      <c r="K155" s="25"/>
      <c r="L155" s="50"/>
      <c r="N155" s="50"/>
      <c r="P155" s="50"/>
      <c r="R155" s="50"/>
      <c r="V155" s="50"/>
    </row>
    <row r="156">
      <c r="D156" s="50"/>
      <c r="F156" s="50"/>
      <c r="H156" s="50"/>
      <c r="J156" s="50"/>
      <c r="K156" s="25"/>
      <c r="L156" s="50"/>
      <c r="N156" s="50"/>
      <c r="P156" s="50"/>
      <c r="R156" s="50"/>
      <c r="V156" s="50"/>
    </row>
    <row r="157">
      <c r="D157" s="50"/>
      <c r="F157" s="50"/>
      <c r="H157" s="50"/>
      <c r="J157" s="50"/>
      <c r="K157" s="25"/>
      <c r="L157" s="50"/>
      <c r="N157" s="50"/>
      <c r="P157" s="50"/>
      <c r="R157" s="50"/>
      <c r="V157" s="50"/>
    </row>
    <row r="158">
      <c r="D158" s="50"/>
      <c r="F158" s="50"/>
      <c r="H158" s="50"/>
      <c r="J158" s="50"/>
      <c r="K158" s="25"/>
      <c r="L158" s="50"/>
      <c r="N158" s="50"/>
      <c r="P158" s="50"/>
      <c r="R158" s="50"/>
      <c r="V158" s="50"/>
    </row>
    <row r="159">
      <c r="D159" s="50"/>
      <c r="F159" s="50"/>
      <c r="H159" s="50"/>
      <c r="J159" s="50"/>
      <c r="K159" s="25"/>
      <c r="L159" s="50"/>
      <c r="N159" s="50"/>
      <c r="P159" s="50"/>
      <c r="R159" s="50"/>
      <c r="V159" s="50"/>
    </row>
    <row r="160">
      <c r="D160" s="50"/>
      <c r="F160" s="50"/>
      <c r="H160" s="50"/>
      <c r="J160" s="50"/>
      <c r="K160" s="25"/>
      <c r="L160" s="50"/>
      <c r="N160" s="50"/>
      <c r="P160" s="50"/>
      <c r="R160" s="50"/>
      <c r="V160" s="50"/>
    </row>
    <row r="161">
      <c r="D161" s="50"/>
      <c r="F161" s="50"/>
      <c r="H161" s="50"/>
      <c r="J161" s="50"/>
      <c r="K161" s="25"/>
      <c r="L161" s="50"/>
      <c r="N161" s="50"/>
      <c r="P161" s="50"/>
      <c r="R161" s="50"/>
      <c r="V161" s="50"/>
    </row>
    <row r="162">
      <c r="D162" s="50"/>
      <c r="F162" s="50"/>
      <c r="H162" s="50"/>
      <c r="J162" s="50"/>
      <c r="K162" s="25"/>
      <c r="L162" s="50"/>
      <c r="N162" s="50"/>
      <c r="P162" s="50"/>
      <c r="R162" s="50"/>
      <c r="V162" s="50"/>
    </row>
    <row r="163">
      <c r="D163" s="50"/>
      <c r="F163" s="50"/>
      <c r="H163" s="50"/>
      <c r="J163" s="50"/>
      <c r="K163" s="25"/>
      <c r="L163" s="50"/>
      <c r="N163" s="50"/>
      <c r="P163" s="50"/>
      <c r="R163" s="50"/>
      <c r="V163" s="50"/>
    </row>
    <row r="164">
      <c r="D164" s="50"/>
      <c r="F164" s="50"/>
      <c r="H164" s="50"/>
      <c r="J164" s="50"/>
      <c r="K164" s="25"/>
      <c r="L164" s="50"/>
      <c r="N164" s="50"/>
      <c r="P164" s="50"/>
      <c r="R164" s="50"/>
      <c r="V164" s="50"/>
    </row>
    <row r="165">
      <c r="D165" s="50"/>
      <c r="F165" s="50"/>
      <c r="H165" s="50"/>
      <c r="J165" s="50"/>
      <c r="K165" s="25"/>
      <c r="L165" s="50"/>
      <c r="N165" s="50"/>
      <c r="P165" s="50"/>
      <c r="R165" s="50"/>
      <c r="V165" s="50"/>
    </row>
    <row r="166">
      <c r="D166" s="50"/>
      <c r="F166" s="50"/>
      <c r="H166" s="50"/>
      <c r="J166" s="50"/>
      <c r="K166" s="25"/>
      <c r="L166" s="50"/>
      <c r="N166" s="50"/>
      <c r="P166" s="50"/>
      <c r="R166" s="50"/>
      <c r="V166" s="50"/>
    </row>
    <row r="167">
      <c r="D167" s="50"/>
      <c r="F167" s="50"/>
      <c r="H167" s="50"/>
      <c r="J167" s="50"/>
      <c r="K167" s="25"/>
      <c r="L167" s="50"/>
      <c r="N167" s="50"/>
      <c r="P167" s="50"/>
      <c r="R167" s="50"/>
      <c r="V167" s="50"/>
    </row>
    <row r="168">
      <c r="D168" s="50"/>
      <c r="F168" s="50"/>
      <c r="H168" s="50"/>
      <c r="J168" s="50"/>
      <c r="K168" s="25"/>
      <c r="L168" s="50"/>
      <c r="N168" s="50"/>
      <c r="P168" s="50"/>
      <c r="R168" s="50"/>
      <c r="V168" s="50"/>
    </row>
    <row r="169">
      <c r="D169" s="50"/>
      <c r="F169" s="50"/>
      <c r="H169" s="50"/>
      <c r="J169" s="50"/>
      <c r="K169" s="25"/>
      <c r="L169" s="50"/>
      <c r="N169" s="50"/>
      <c r="P169" s="50"/>
      <c r="R169" s="50"/>
      <c r="V169" s="50"/>
    </row>
    <row r="170">
      <c r="D170" s="50"/>
      <c r="F170" s="50"/>
      <c r="H170" s="50"/>
      <c r="J170" s="50"/>
      <c r="K170" s="25"/>
      <c r="L170" s="50"/>
      <c r="N170" s="50"/>
      <c r="P170" s="50"/>
      <c r="R170" s="50"/>
      <c r="V170" s="50"/>
    </row>
    <row r="171">
      <c r="D171" s="50"/>
      <c r="F171" s="50"/>
      <c r="H171" s="50"/>
      <c r="J171" s="50"/>
      <c r="K171" s="25"/>
      <c r="L171" s="50"/>
      <c r="N171" s="50"/>
      <c r="P171" s="50"/>
      <c r="R171" s="50"/>
      <c r="V171" s="50"/>
    </row>
    <row r="172">
      <c r="D172" s="50"/>
      <c r="F172" s="50"/>
      <c r="H172" s="50"/>
      <c r="J172" s="50"/>
      <c r="K172" s="25"/>
      <c r="L172" s="50"/>
      <c r="N172" s="50"/>
      <c r="P172" s="50"/>
      <c r="R172" s="50"/>
      <c r="V172" s="50"/>
    </row>
    <row r="173">
      <c r="D173" s="50"/>
      <c r="F173" s="50"/>
      <c r="H173" s="50"/>
      <c r="J173" s="50"/>
      <c r="K173" s="25"/>
      <c r="L173" s="50"/>
      <c r="N173" s="50"/>
      <c r="P173" s="50"/>
      <c r="R173" s="50"/>
      <c r="V173" s="50"/>
    </row>
    <row r="174">
      <c r="D174" s="50"/>
      <c r="F174" s="50"/>
      <c r="H174" s="50"/>
      <c r="J174" s="50"/>
      <c r="K174" s="25"/>
      <c r="L174" s="50"/>
      <c r="N174" s="50"/>
      <c r="P174" s="50"/>
      <c r="R174" s="50"/>
      <c r="V174" s="50"/>
    </row>
    <row r="175">
      <c r="D175" s="50"/>
      <c r="F175" s="50"/>
      <c r="H175" s="50"/>
      <c r="J175" s="50"/>
      <c r="K175" s="25"/>
      <c r="L175" s="50"/>
      <c r="N175" s="50"/>
      <c r="P175" s="50"/>
      <c r="R175" s="50"/>
      <c r="V175" s="50"/>
    </row>
    <row r="176">
      <c r="D176" s="50"/>
      <c r="F176" s="50"/>
      <c r="H176" s="50"/>
      <c r="J176" s="50"/>
      <c r="K176" s="25"/>
      <c r="L176" s="50"/>
      <c r="N176" s="50"/>
      <c r="P176" s="50"/>
      <c r="R176" s="50"/>
      <c r="V176" s="50"/>
    </row>
    <row r="177">
      <c r="D177" s="50"/>
      <c r="F177" s="50"/>
      <c r="H177" s="50"/>
      <c r="J177" s="50"/>
      <c r="K177" s="25"/>
      <c r="L177" s="50"/>
      <c r="N177" s="50"/>
      <c r="P177" s="50"/>
      <c r="R177" s="50"/>
      <c r="V177" s="50"/>
    </row>
    <row r="178">
      <c r="D178" s="50"/>
      <c r="F178" s="50"/>
      <c r="H178" s="50"/>
      <c r="J178" s="50"/>
      <c r="K178" s="25"/>
      <c r="L178" s="50"/>
      <c r="N178" s="50"/>
      <c r="P178" s="50"/>
      <c r="R178" s="50"/>
      <c r="V178" s="50"/>
    </row>
    <row r="179">
      <c r="D179" s="50"/>
      <c r="F179" s="50"/>
      <c r="H179" s="50"/>
      <c r="J179" s="50"/>
      <c r="K179" s="25"/>
      <c r="L179" s="50"/>
      <c r="N179" s="50"/>
      <c r="P179" s="50"/>
      <c r="R179" s="50"/>
      <c r="V179" s="50"/>
    </row>
    <row r="180">
      <c r="D180" s="50"/>
      <c r="F180" s="50"/>
      <c r="H180" s="50"/>
      <c r="J180" s="50"/>
      <c r="K180" s="25"/>
      <c r="L180" s="50"/>
      <c r="N180" s="50"/>
      <c r="P180" s="50"/>
      <c r="R180" s="50"/>
      <c r="V180" s="50"/>
    </row>
    <row r="181">
      <c r="D181" s="50"/>
      <c r="F181" s="50"/>
      <c r="H181" s="50"/>
      <c r="J181" s="50"/>
      <c r="K181" s="25"/>
      <c r="L181" s="50"/>
      <c r="N181" s="50"/>
      <c r="P181" s="50"/>
      <c r="R181" s="50"/>
      <c r="V181" s="50"/>
    </row>
    <row r="182">
      <c r="D182" s="50"/>
      <c r="F182" s="50"/>
      <c r="H182" s="50"/>
      <c r="J182" s="50"/>
      <c r="K182" s="25"/>
      <c r="L182" s="50"/>
      <c r="N182" s="50"/>
      <c r="P182" s="50"/>
      <c r="R182" s="50"/>
      <c r="V182" s="50"/>
    </row>
    <row r="183">
      <c r="D183" s="50"/>
      <c r="F183" s="50"/>
      <c r="H183" s="50"/>
      <c r="J183" s="50"/>
      <c r="K183" s="25"/>
      <c r="L183" s="50"/>
      <c r="N183" s="50"/>
      <c r="P183" s="50"/>
      <c r="R183" s="50"/>
      <c r="V183" s="50"/>
    </row>
    <row r="184">
      <c r="D184" s="50"/>
      <c r="F184" s="50"/>
      <c r="H184" s="50"/>
      <c r="J184" s="50"/>
      <c r="K184" s="25"/>
      <c r="L184" s="50"/>
      <c r="N184" s="50"/>
      <c r="P184" s="50"/>
      <c r="R184" s="50"/>
      <c r="V184" s="50"/>
    </row>
    <row r="185">
      <c r="D185" s="50"/>
      <c r="F185" s="50"/>
      <c r="H185" s="50"/>
      <c r="J185" s="50"/>
      <c r="K185" s="25"/>
      <c r="L185" s="50"/>
      <c r="N185" s="50"/>
      <c r="P185" s="50"/>
      <c r="R185" s="50"/>
      <c r="V185" s="50"/>
    </row>
    <row r="186">
      <c r="D186" s="50"/>
      <c r="F186" s="50"/>
      <c r="H186" s="50"/>
      <c r="J186" s="50"/>
      <c r="K186" s="25"/>
      <c r="L186" s="50"/>
      <c r="N186" s="50"/>
      <c r="P186" s="50"/>
      <c r="R186" s="50"/>
      <c r="V186" s="50"/>
    </row>
    <row r="187">
      <c r="D187" s="50"/>
      <c r="F187" s="50"/>
      <c r="H187" s="50"/>
      <c r="J187" s="50"/>
      <c r="K187" s="25"/>
      <c r="L187" s="50"/>
      <c r="N187" s="50"/>
      <c r="P187" s="50"/>
      <c r="R187" s="50"/>
      <c r="V187" s="50"/>
    </row>
    <row r="188">
      <c r="D188" s="50"/>
      <c r="F188" s="50"/>
      <c r="H188" s="50"/>
      <c r="J188" s="50"/>
      <c r="K188" s="25"/>
      <c r="L188" s="50"/>
      <c r="N188" s="50"/>
      <c r="P188" s="50"/>
      <c r="R188" s="50"/>
      <c r="V188" s="50"/>
    </row>
    <row r="189">
      <c r="D189" s="50"/>
      <c r="F189" s="50"/>
      <c r="H189" s="50"/>
      <c r="J189" s="50"/>
      <c r="K189" s="25"/>
      <c r="L189" s="50"/>
      <c r="N189" s="50"/>
      <c r="P189" s="50"/>
      <c r="R189" s="50"/>
      <c r="V189" s="50"/>
    </row>
    <row r="190">
      <c r="D190" s="50"/>
      <c r="F190" s="50"/>
      <c r="H190" s="50"/>
      <c r="J190" s="50"/>
      <c r="K190" s="25"/>
      <c r="L190" s="50"/>
      <c r="N190" s="50"/>
      <c r="P190" s="50"/>
      <c r="R190" s="50"/>
      <c r="V190" s="50"/>
    </row>
    <row r="191">
      <c r="D191" s="50"/>
      <c r="F191" s="50"/>
      <c r="H191" s="50"/>
      <c r="J191" s="50"/>
      <c r="K191" s="25"/>
      <c r="L191" s="50"/>
      <c r="N191" s="50"/>
      <c r="P191" s="50"/>
      <c r="R191" s="50"/>
      <c r="V191" s="50"/>
    </row>
    <row r="192">
      <c r="D192" s="50"/>
      <c r="F192" s="50"/>
      <c r="H192" s="50"/>
      <c r="J192" s="50"/>
      <c r="K192" s="25"/>
      <c r="L192" s="50"/>
      <c r="N192" s="50"/>
      <c r="P192" s="50"/>
      <c r="R192" s="50"/>
      <c r="V192" s="50"/>
    </row>
    <row r="193">
      <c r="D193" s="50"/>
      <c r="F193" s="50"/>
      <c r="H193" s="50"/>
      <c r="J193" s="50"/>
      <c r="K193" s="25"/>
      <c r="L193" s="50"/>
      <c r="N193" s="50"/>
      <c r="P193" s="50"/>
      <c r="R193" s="50"/>
      <c r="V193" s="50"/>
    </row>
    <row r="194">
      <c r="D194" s="50"/>
      <c r="F194" s="50"/>
      <c r="H194" s="50"/>
      <c r="J194" s="50"/>
      <c r="K194" s="25"/>
      <c r="L194" s="50"/>
      <c r="N194" s="50"/>
      <c r="P194" s="50"/>
      <c r="R194" s="50"/>
      <c r="V194" s="50"/>
    </row>
    <row r="195">
      <c r="D195" s="50"/>
      <c r="F195" s="50"/>
      <c r="H195" s="50"/>
      <c r="J195" s="50"/>
      <c r="K195" s="25"/>
      <c r="L195" s="50"/>
      <c r="N195" s="50"/>
      <c r="P195" s="50"/>
      <c r="R195" s="50"/>
      <c r="V195" s="50"/>
    </row>
    <row r="196">
      <c r="D196" s="50"/>
      <c r="F196" s="50"/>
      <c r="H196" s="50"/>
      <c r="J196" s="50"/>
      <c r="K196" s="25"/>
      <c r="L196" s="50"/>
      <c r="N196" s="50"/>
      <c r="P196" s="50"/>
      <c r="R196" s="50"/>
      <c r="V196" s="50"/>
    </row>
    <row r="197">
      <c r="D197" s="50"/>
      <c r="F197" s="50"/>
      <c r="H197" s="50"/>
      <c r="J197" s="50"/>
      <c r="K197" s="25"/>
      <c r="L197" s="50"/>
      <c r="N197" s="50"/>
      <c r="P197" s="50"/>
      <c r="R197" s="50"/>
      <c r="V197" s="50"/>
    </row>
    <row r="198">
      <c r="D198" s="50"/>
      <c r="F198" s="50"/>
      <c r="H198" s="50"/>
      <c r="J198" s="50"/>
      <c r="K198" s="25"/>
      <c r="L198" s="50"/>
      <c r="N198" s="50"/>
      <c r="P198" s="50"/>
      <c r="R198" s="50"/>
      <c r="V198" s="50"/>
    </row>
    <row r="199">
      <c r="D199" s="50"/>
      <c r="F199" s="50"/>
      <c r="H199" s="50"/>
      <c r="J199" s="50"/>
      <c r="K199" s="25"/>
      <c r="L199" s="50"/>
      <c r="N199" s="50"/>
      <c r="P199" s="50"/>
      <c r="R199" s="50"/>
      <c r="V199" s="50"/>
    </row>
    <row r="200">
      <c r="D200" s="50"/>
      <c r="F200" s="50"/>
      <c r="H200" s="50"/>
      <c r="J200" s="50"/>
      <c r="K200" s="25"/>
      <c r="L200" s="50"/>
      <c r="N200" s="50"/>
      <c r="P200" s="50"/>
      <c r="R200" s="50"/>
      <c r="V200" s="50"/>
    </row>
    <row r="201">
      <c r="D201" s="50"/>
      <c r="F201" s="50"/>
      <c r="H201" s="50"/>
      <c r="J201" s="50"/>
      <c r="K201" s="25"/>
      <c r="L201" s="50"/>
      <c r="N201" s="50"/>
      <c r="P201" s="50"/>
      <c r="R201" s="50"/>
      <c r="V201" s="50"/>
    </row>
    <row r="202">
      <c r="D202" s="50"/>
      <c r="F202" s="50"/>
      <c r="H202" s="50"/>
      <c r="J202" s="50"/>
      <c r="K202" s="25"/>
      <c r="L202" s="50"/>
      <c r="N202" s="50"/>
      <c r="P202" s="50"/>
      <c r="R202" s="50"/>
      <c r="V202" s="50"/>
    </row>
    <row r="203">
      <c r="D203" s="50"/>
      <c r="F203" s="50"/>
      <c r="H203" s="50"/>
      <c r="J203" s="50"/>
      <c r="K203" s="25"/>
      <c r="L203" s="50"/>
      <c r="N203" s="50"/>
      <c r="P203" s="50"/>
      <c r="R203" s="50"/>
      <c r="V203" s="50"/>
    </row>
    <row r="204">
      <c r="D204" s="50"/>
      <c r="F204" s="50"/>
      <c r="H204" s="50"/>
      <c r="J204" s="50"/>
      <c r="K204" s="25"/>
      <c r="L204" s="50"/>
      <c r="N204" s="50"/>
      <c r="P204" s="50"/>
      <c r="R204" s="50"/>
      <c r="V204" s="50"/>
    </row>
    <row r="205">
      <c r="D205" s="50"/>
      <c r="F205" s="50"/>
      <c r="H205" s="50"/>
      <c r="J205" s="50"/>
      <c r="K205" s="25"/>
      <c r="L205" s="50"/>
      <c r="N205" s="50"/>
      <c r="P205" s="50"/>
      <c r="R205" s="50"/>
      <c r="V205" s="50"/>
    </row>
    <row r="206">
      <c r="D206" s="50"/>
      <c r="F206" s="50"/>
      <c r="H206" s="50"/>
      <c r="J206" s="50"/>
      <c r="K206" s="25"/>
      <c r="L206" s="50"/>
      <c r="N206" s="50"/>
      <c r="P206" s="50"/>
      <c r="R206" s="50"/>
      <c r="V206" s="50"/>
    </row>
    <row r="207">
      <c r="D207" s="50"/>
      <c r="F207" s="50"/>
      <c r="H207" s="50"/>
      <c r="J207" s="50"/>
      <c r="K207" s="25"/>
      <c r="L207" s="50"/>
      <c r="N207" s="50"/>
      <c r="P207" s="50"/>
      <c r="R207" s="50"/>
      <c r="V207" s="50"/>
    </row>
    <row r="208">
      <c r="D208" s="50"/>
      <c r="F208" s="50"/>
      <c r="H208" s="50"/>
      <c r="J208" s="50"/>
      <c r="K208" s="25"/>
      <c r="L208" s="50"/>
      <c r="N208" s="50"/>
      <c r="P208" s="50"/>
      <c r="R208" s="50"/>
      <c r="V208" s="50"/>
    </row>
    <row r="209">
      <c r="D209" s="50"/>
      <c r="F209" s="50"/>
      <c r="H209" s="50"/>
      <c r="J209" s="50"/>
      <c r="K209" s="25"/>
      <c r="L209" s="50"/>
      <c r="N209" s="50"/>
      <c r="P209" s="50"/>
      <c r="R209" s="50"/>
      <c r="V209" s="50"/>
    </row>
    <row r="210">
      <c r="D210" s="50"/>
      <c r="F210" s="50"/>
      <c r="H210" s="50"/>
      <c r="J210" s="50"/>
      <c r="K210" s="25"/>
      <c r="L210" s="50"/>
      <c r="N210" s="50"/>
      <c r="P210" s="50"/>
      <c r="R210" s="50"/>
      <c r="V210" s="50"/>
    </row>
    <row r="211">
      <c r="D211" s="50"/>
      <c r="F211" s="50"/>
      <c r="H211" s="50"/>
      <c r="J211" s="50"/>
      <c r="K211" s="25"/>
      <c r="L211" s="50"/>
      <c r="N211" s="50"/>
      <c r="P211" s="50"/>
      <c r="R211" s="50"/>
      <c r="V211" s="50"/>
    </row>
    <row r="212">
      <c r="D212" s="50"/>
      <c r="F212" s="50"/>
      <c r="H212" s="50"/>
      <c r="J212" s="50"/>
      <c r="K212" s="25"/>
      <c r="L212" s="50"/>
      <c r="N212" s="50"/>
      <c r="P212" s="50"/>
      <c r="R212" s="50"/>
      <c r="V212" s="50"/>
    </row>
    <row r="213">
      <c r="D213" s="50"/>
      <c r="F213" s="50"/>
      <c r="H213" s="50"/>
      <c r="J213" s="50"/>
      <c r="K213" s="25"/>
      <c r="L213" s="50"/>
      <c r="N213" s="50"/>
      <c r="P213" s="50"/>
      <c r="R213" s="50"/>
      <c r="V213" s="50"/>
    </row>
    <row r="214">
      <c r="D214" s="50"/>
      <c r="F214" s="50"/>
      <c r="H214" s="50"/>
      <c r="J214" s="50"/>
      <c r="K214" s="25"/>
      <c r="L214" s="50"/>
      <c r="N214" s="50"/>
      <c r="P214" s="50"/>
      <c r="R214" s="50"/>
      <c r="V214" s="50"/>
    </row>
    <row r="215">
      <c r="D215" s="50"/>
      <c r="F215" s="50"/>
      <c r="H215" s="50"/>
      <c r="J215" s="50"/>
      <c r="K215" s="25"/>
      <c r="L215" s="50"/>
      <c r="N215" s="50"/>
      <c r="P215" s="50"/>
      <c r="R215" s="50"/>
      <c r="V215" s="50"/>
    </row>
    <row r="216">
      <c r="D216" s="50"/>
      <c r="F216" s="50"/>
      <c r="H216" s="50"/>
      <c r="J216" s="50"/>
      <c r="K216" s="25"/>
      <c r="L216" s="50"/>
      <c r="N216" s="50"/>
      <c r="P216" s="50"/>
      <c r="R216" s="50"/>
      <c r="V216" s="50"/>
    </row>
    <row r="217">
      <c r="D217" s="50"/>
      <c r="F217" s="50"/>
      <c r="H217" s="50"/>
      <c r="J217" s="50"/>
      <c r="K217" s="25"/>
      <c r="L217" s="50"/>
      <c r="N217" s="50"/>
      <c r="P217" s="50"/>
      <c r="R217" s="50"/>
      <c r="V217" s="50"/>
    </row>
    <row r="218">
      <c r="D218" s="50"/>
      <c r="F218" s="50"/>
      <c r="H218" s="50"/>
      <c r="J218" s="50"/>
      <c r="K218" s="25"/>
      <c r="L218" s="50"/>
      <c r="N218" s="50"/>
      <c r="P218" s="50"/>
      <c r="R218" s="50"/>
      <c r="V218" s="50"/>
    </row>
    <row r="219">
      <c r="D219" s="50"/>
      <c r="F219" s="50"/>
      <c r="H219" s="50"/>
      <c r="J219" s="50"/>
      <c r="K219" s="25"/>
      <c r="L219" s="50"/>
      <c r="N219" s="50"/>
      <c r="P219" s="50"/>
      <c r="R219" s="50"/>
      <c r="V219" s="50"/>
    </row>
    <row r="220">
      <c r="D220" s="50"/>
      <c r="F220" s="50"/>
      <c r="H220" s="50"/>
      <c r="J220" s="50"/>
      <c r="K220" s="25"/>
      <c r="L220" s="50"/>
      <c r="N220" s="50"/>
      <c r="P220" s="50"/>
      <c r="R220" s="50"/>
      <c r="V220" s="50"/>
    </row>
    <row r="221">
      <c r="D221" s="50"/>
      <c r="F221" s="50"/>
      <c r="H221" s="50"/>
      <c r="J221" s="50"/>
      <c r="K221" s="25"/>
      <c r="L221" s="50"/>
      <c r="N221" s="50"/>
      <c r="P221" s="50"/>
      <c r="R221" s="50"/>
      <c r="V221" s="50"/>
    </row>
    <row r="222">
      <c r="D222" s="50"/>
      <c r="F222" s="50"/>
      <c r="H222" s="50"/>
      <c r="J222" s="50"/>
      <c r="K222" s="25"/>
      <c r="L222" s="50"/>
      <c r="N222" s="50"/>
      <c r="P222" s="50"/>
      <c r="R222" s="50"/>
      <c r="V222" s="50"/>
    </row>
    <row r="223">
      <c r="D223" s="50"/>
      <c r="F223" s="50"/>
      <c r="H223" s="50"/>
      <c r="J223" s="50"/>
      <c r="K223" s="25"/>
      <c r="L223" s="50"/>
      <c r="N223" s="50"/>
      <c r="P223" s="50"/>
      <c r="R223" s="50"/>
      <c r="V223" s="50"/>
    </row>
    <row r="224">
      <c r="D224" s="50"/>
      <c r="F224" s="50"/>
      <c r="H224" s="50"/>
      <c r="J224" s="50"/>
      <c r="K224" s="25"/>
      <c r="L224" s="50"/>
      <c r="N224" s="50"/>
      <c r="P224" s="50"/>
      <c r="R224" s="50"/>
      <c r="V224" s="50"/>
    </row>
    <row r="225">
      <c r="D225" s="50"/>
      <c r="F225" s="50"/>
      <c r="H225" s="50"/>
      <c r="J225" s="50"/>
      <c r="K225" s="25"/>
      <c r="L225" s="50"/>
      <c r="N225" s="50"/>
      <c r="P225" s="50"/>
      <c r="R225" s="50"/>
      <c r="V225" s="50"/>
    </row>
    <row r="226">
      <c r="D226" s="50"/>
      <c r="F226" s="50"/>
      <c r="H226" s="50"/>
      <c r="J226" s="50"/>
      <c r="K226" s="25"/>
      <c r="L226" s="50"/>
      <c r="N226" s="50"/>
      <c r="P226" s="50"/>
      <c r="R226" s="50"/>
      <c r="V226" s="50"/>
    </row>
    <row r="227">
      <c r="D227" s="50"/>
      <c r="F227" s="50"/>
      <c r="H227" s="50"/>
      <c r="J227" s="50"/>
      <c r="K227" s="25"/>
      <c r="L227" s="50"/>
      <c r="N227" s="50"/>
      <c r="P227" s="50"/>
      <c r="R227" s="50"/>
      <c r="V227" s="50"/>
    </row>
    <row r="228">
      <c r="D228" s="50"/>
      <c r="F228" s="50"/>
      <c r="H228" s="50"/>
      <c r="J228" s="50"/>
      <c r="K228" s="25"/>
      <c r="L228" s="50"/>
      <c r="N228" s="50"/>
      <c r="P228" s="50"/>
      <c r="R228" s="50"/>
      <c r="V228" s="50"/>
    </row>
    <row r="229">
      <c r="D229" s="50"/>
      <c r="F229" s="50"/>
      <c r="H229" s="50"/>
      <c r="J229" s="50"/>
      <c r="K229" s="25"/>
      <c r="L229" s="50"/>
      <c r="N229" s="50"/>
      <c r="P229" s="50"/>
      <c r="R229" s="50"/>
      <c r="V229" s="50"/>
    </row>
    <row r="230">
      <c r="D230" s="50"/>
      <c r="F230" s="50"/>
      <c r="H230" s="50"/>
      <c r="J230" s="50"/>
      <c r="K230" s="25"/>
      <c r="L230" s="50"/>
      <c r="N230" s="50"/>
      <c r="P230" s="50"/>
      <c r="R230" s="50"/>
      <c r="V230" s="50"/>
    </row>
    <row r="231">
      <c r="D231" s="50"/>
      <c r="F231" s="50"/>
      <c r="H231" s="50"/>
      <c r="J231" s="50"/>
      <c r="K231" s="25"/>
      <c r="L231" s="50"/>
      <c r="N231" s="50"/>
      <c r="P231" s="50"/>
      <c r="R231" s="50"/>
      <c r="V231" s="50"/>
    </row>
    <row r="232">
      <c r="D232" s="50"/>
      <c r="F232" s="50"/>
      <c r="H232" s="50"/>
      <c r="J232" s="50"/>
      <c r="K232" s="25"/>
      <c r="L232" s="50"/>
      <c r="N232" s="50"/>
      <c r="P232" s="50"/>
      <c r="R232" s="50"/>
      <c r="V232" s="50"/>
    </row>
    <row r="233">
      <c r="D233" s="50"/>
      <c r="F233" s="50"/>
      <c r="H233" s="50"/>
      <c r="J233" s="50"/>
      <c r="K233" s="25"/>
      <c r="L233" s="50"/>
      <c r="N233" s="50"/>
      <c r="P233" s="50"/>
      <c r="R233" s="50"/>
      <c r="V233" s="50"/>
    </row>
    <row r="234">
      <c r="D234" s="50"/>
      <c r="F234" s="50"/>
      <c r="H234" s="50"/>
      <c r="J234" s="50"/>
      <c r="K234" s="25"/>
      <c r="L234" s="50"/>
      <c r="N234" s="50"/>
      <c r="P234" s="50"/>
      <c r="R234" s="50"/>
      <c r="V234" s="50"/>
    </row>
    <row r="235">
      <c r="D235" s="50"/>
      <c r="F235" s="50"/>
      <c r="H235" s="50"/>
      <c r="J235" s="50"/>
      <c r="K235" s="25"/>
      <c r="L235" s="50"/>
      <c r="N235" s="50"/>
      <c r="P235" s="50"/>
      <c r="R235" s="50"/>
      <c r="V235" s="50"/>
    </row>
    <row r="236">
      <c r="D236" s="50"/>
      <c r="F236" s="50"/>
      <c r="H236" s="50"/>
      <c r="J236" s="50"/>
      <c r="K236" s="25"/>
      <c r="L236" s="50"/>
      <c r="N236" s="50"/>
      <c r="P236" s="50"/>
      <c r="R236" s="50"/>
      <c r="V236" s="50"/>
    </row>
    <row r="237">
      <c r="C237" s="59" t="n">
        <f>Overview!C236</f>
      </c>
      <c r="D237" s="50" t="e">
        <f>F237+H237+J237+L237+N237+P237+R237+T237</f>
        <v>#DIV/0!</v>
      </c>
      <c r="E237" s="59" t="n">
        <f>Overview!AH236</f>
      </c>
      <c r="F237" s="50" t="e">
        <f>E237/C237</f>
        <v>#DIV/0!</v>
      </c>
      <c r="G237" s="59" t="n">
        <f>Overview!AJ236</f>
      </c>
      <c r="H237" s="50" t="e">
        <f>G237/C237</f>
        <v>#DIV/0!</v>
      </c>
      <c r="I237" s="59" t="n">
        <f>Overview!AM236</f>
      </c>
      <c r="J237" s="50" t="e">
        <f>I237/C237</f>
        <v>#DIV/0!</v>
      </c>
      <c r="K237" s="25" t="n">
        <f>Overview!AP236</f>
      </c>
      <c r="L237" s="50" t="e">
        <f>K237/C237</f>
        <v>#DIV/0!</v>
      </c>
      <c r="M237" s="59" t="n">
        <f>Overview!AS236</f>
      </c>
      <c r="N237" s="50" t="e">
        <f>M237/C237</f>
        <v>#DIV/0!</v>
      </c>
      <c r="O237" s="59" t="n">
        <f>Overview!AV236</f>
      </c>
      <c r="P237" s="50" t="e">
        <f>O237/C237</f>
        <v>#DIV/0!</v>
      </c>
      <c r="Q237" s="59" t="n">
        <f>Overview!AY236</f>
      </c>
      <c r="R237" s="50" t="e">
        <f>Q237/C237</f>
        <v>#DIV/0!</v>
      </c>
      <c r="S237" s="59" t="n">
        <f>Overview!AB236</f>
      </c>
      <c r="T237" s="50" t="e">
        <f>S237/C237</f>
        <v>#DIV/0!</v>
      </c>
      <c r="U237" s="59" t="n">
        <f>C237-E237</f>
        <v>0</v>
      </c>
      <c r="V237" s="50" t="e">
        <f>U237/$C237</f>
        <v>#DIV/0!</v>
      </c>
    </row>
    <row r="238">
      <c r="C238" s="59" t="n">
        <f>Overview!C237</f>
      </c>
      <c r="D238" s="50" t="e">
        <f>F238+H238+J238+L238+N238+P238+R238+T238</f>
        <v>#DIV/0!</v>
      </c>
      <c r="E238" s="59" t="n">
        <f>Overview!AH237</f>
      </c>
      <c r="F238" s="50" t="e">
        <f>E238/C238</f>
        <v>#DIV/0!</v>
      </c>
      <c r="G238" s="59" t="n">
        <f>Overview!AJ237</f>
      </c>
      <c r="H238" s="50" t="e">
        <f>G238/C238</f>
        <v>#DIV/0!</v>
      </c>
      <c r="I238" s="59" t="n">
        <f>Overview!AM237</f>
      </c>
      <c r="J238" s="50" t="e">
        <f>I238/C238</f>
        <v>#DIV/0!</v>
      </c>
      <c r="K238" s="25" t="n">
        <f>Overview!AP237</f>
      </c>
      <c r="L238" s="50" t="e">
        <f>K238/C238</f>
        <v>#DIV/0!</v>
      </c>
      <c r="M238" s="59" t="n">
        <f>Overview!AS237</f>
      </c>
      <c r="N238" s="50" t="e">
        <f>M238/C238</f>
        <v>#DIV/0!</v>
      </c>
      <c r="O238" s="59" t="n">
        <f>Overview!AV237</f>
      </c>
      <c r="P238" s="50" t="e">
        <f>O238/C238</f>
        <v>#DIV/0!</v>
      </c>
      <c r="Q238" s="59" t="n">
        <f>Overview!AY237</f>
      </c>
      <c r="R238" s="50" t="e">
        <f>Q238/C238</f>
        <v>#DIV/0!</v>
      </c>
      <c r="S238" s="59" t="n">
        <f>Overview!AB237</f>
      </c>
      <c r="T238" s="50" t="e">
        <f>S238/C238</f>
        <v>#DIV/0!</v>
      </c>
      <c r="U238" s="59" t="n">
        <f>C238-E238</f>
        <v>0</v>
      </c>
      <c r="V238" s="50" t="e">
        <f>U238/$C238</f>
        <v>#DIV/0!</v>
      </c>
    </row>
    <row r="239">
      <c r="C239" s="59" t="n">
        <f>Overview!C238</f>
      </c>
      <c r="D239" s="50" t="e">
        <f>F239+H239+J239+L239+N239+P239+R239+T239</f>
        <v>#DIV/0!</v>
      </c>
      <c r="E239" s="59" t="n">
        <f>Overview!AH238</f>
      </c>
      <c r="F239" s="50" t="e">
        <f>E239/C239</f>
        <v>#DIV/0!</v>
      </c>
      <c r="G239" s="59" t="n">
        <f>Overview!AJ238</f>
      </c>
      <c r="H239" s="50" t="e">
        <f>G239/C239</f>
        <v>#DIV/0!</v>
      </c>
      <c r="I239" s="59" t="n">
        <f>Overview!AM238</f>
      </c>
      <c r="J239" s="50" t="e">
        <f>I239/C239</f>
        <v>#DIV/0!</v>
      </c>
      <c r="K239" s="25" t="n">
        <f>Overview!AP238</f>
      </c>
      <c r="L239" s="50" t="e">
        <f>K239/C239</f>
        <v>#DIV/0!</v>
      </c>
      <c r="M239" s="59" t="n">
        <f>Overview!AS238</f>
      </c>
      <c r="N239" s="50" t="e">
        <f>M239/C239</f>
        <v>#DIV/0!</v>
      </c>
      <c r="O239" s="59" t="n">
        <f>Overview!AV238</f>
      </c>
      <c r="P239" s="50" t="e">
        <f>O239/C239</f>
        <v>#DIV/0!</v>
      </c>
      <c r="Q239" s="59" t="n">
        <f>Overview!AY238</f>
      </c>
      <c r="R239" s="50" t="e">
        <f>Q239/C239</f>
        <v>#DIV/0!</v>
      </c>
      <c r="S239" s="59" t="n">
        <f>Overview!AB238</f>
      </c>
      <c r="T239" s="50" t="e">
        <f>S239/C239</f>
        <v>#DIV/0!</v>
      </c>
      <c r="U239" s="59" t="n">
        <f>C239-E239</f>
        <v>0</v>
      </c>
      <c r="V239" s="50" t="e">
        <f>U239/$C239</f>
        <v>#DIV/0!</v>
      </c>
    </row>
    <row r="240">
      <c r="C240" s="59" t="n">
        <f>Overview!C239</f>
      </c>
      <c r="D240" s="50" t="e">
        <f>F240+H240+J240+L240+N240+P240+R240+T240</f>
        <v>#DIV/0!</v>
      </c>
      <c r="E240" s="59" t="n">
        <f>Overview!AH239</f>
      </c>
      <c r="F240" s="50" t="e">
        <f>E240/C240</f>
        <v>#DIV/0!</v>
      </c>
      <c r="G240" s="59" t="n">
        <f>Overview!AJ239</f>
      </c>
      <c r="H240" s="50" t="e">
        <f>G240/C240</f>
        <v>#DIV/0!</v>
      </c>
      <c r="I240" s="59" t="n">
        <f>Overview!AM239</f>
      </c>
      <c r="J240" s="50" t="e">
        <f>I240/C240</f>
        <v>#DIV/0!</v>
      </c>
      <c r="K240" s="25" t="n">
        <f>Overview!AP239</f>
      </c>
      <c r="L240" s="50" t="e">
        <f>K240/C240</f>
        <v>#DIV/0!</v>
      </c>
      <c r="M240" s="59" t="n">
        <f>Overview!AS239</f>
      </c>
      <c r="N240" s="50" t="e">
        <f>M240/C240</f>
        <v>#DIV/0!</v>
      </c>
      <c r="O240" s="59" t="n">
        <f>Overview!AV239</f>
      </c>
      <c r="P240" s="50" t="e">
        <f>O240/C240</f>
        <v>#DIV/0!</v>
      </c>
      <c r="Q240" s="59" t="n">
        <f>Overview!AY239</f>
      </c>
      <c r="R240" s="50" t="e">
        <f>Q240/C240</f>
        <v>#DIV/0!</v>
      </c>
      <c r="S240" s="59" t="n">
        <f>Overview!AB239</f>
      </c>
      <c r="T240" s="50" t="e">
        <f>S240/C240</f>
        <v>#DIV/0!</v>
      </c>
      <c r="U240" s="59" t="n">
        <f>C240-E240</f>
        <v>0</v>
      </c>
      <c r="V240" s="50" t="e">
        <f>U240/$C240</f>
        <v>#DIV/0!</v>
      </c>
    </row>
    <row r="241">
      <c r="C241" s="59" t="n">
        <f>Overview!C240</f>
      </c>
      <c r="D241" s="50" t="e">
        <f>F241+H241+J241+L241+N241+P241+R241+T241</f>
        <v>#DIV/0!</v>
      </c>
      <c r="E241" s="59" t="n">
        <f>Overview!AH240</f>
      </c>
      <c r="F241" s="50" t="e">
        <f>E241/C241</f>
        <v>#DIV/0!</v>
      </c>
      <c r="G241" s="59" t="n">
        <f>Overview!AJ240</f>
      </c>
      <c r="H241" s="50" t="e">
        <f>G241/C241</f>
        <v>#DIV/0!</v>
      </c>
      <c r="I241" s="59" t="n">
        <f>Overview!AM240</f>
      </c>
      <c r="J241" s="50" t="e">
        <f>I241/C241</f>
        <v>#DIV/0!</v>
      </c>
      <c r="K241" s="25" t="n">
        <f>Overview!AP240</f>
      </c>
      <c r="L241" s="50" t="e">
        <f>K241/C241</f>
        <v>#DIV/0!</v>
      </c>
      <c r="M241" s="59" t="n">
        <f>Overview!AS240</f>
      </c>
      <c r="N241" s="50" t="e">
        <f>M241/C241</f>
        <v>#DIV/0!</v>
      </c>
      <c r="O241" s="59" t="n">
        <f>Overview!AV240</f>
      </c>
      <c r="P241" s="50" t="e">
        <f>O241/C241</f>
        <v>#DIV/0!</v>
      </c>
      <c r="Q241" s="59" t="n">
        <f>Overview!AY240</f>
      </c>
      <c r="R241" s="50" t="e">
        <f>Q241/C241</f>
        <v>#DIV/0!</v>
      </c>
      <c r="S241" s="59" t="n">
        <f>Overview!AB240</f>
      </c>
      <c r="T241" s="50" t="e">
        <f>S241/C241</f>
        <v>#DIV/0!</v>
      </c>
      <c r="U241" s="59" t="n">
        <f>C241-E241</f>
        <v>0</v>
      </c>
      <c r="V241" s="50" t="e">
        <f>U241/$C241</f>
        <v>#DIV/0!</v>
      </c>
    </row>
    <row r="242">
      <c r="C242" s="59" t="n">
        <f>Overview!C241</f>
      </c>
      <c r="D242" s="50" t="e">
        <f>F242+H242+J242+L242+N242+P242+R242+T242</f>
        <v>#DIV/0!</v>
      </c>
      <c r="E242" s="59" t="n">
        <f>Overview!AH241</f>
      </c>
      <c r="F242" s="50" t="e">
        <f>E242/C242</f>
        <v>#DIV/0!</v>
      </c>
      <c r="G242" s="59" t="n">
        <f>Overview!AJ241</f>
      </c>
      <c r="H242" s="50" t="e">
        <f>G242/C242</f>
        <v>#DIV/0!</v>
      </c>
      <c r="I242" s="59" t="n">
        <f>Overview!AM241</f>
      </c>
      <c r="J242" s="50" t="e">
        <f>I242/C242</f>
        <v>#DIV/0!</v>
      </c>
      <c r="K242" s="25" t="n">
        <f>Overview!AP241</f>
      </c>
      <c r="L242" s="50" t="e">
        <f>K242/C242</f>
        <v>#DIV/0!</v>
      </c>
      <c r="M242" s="59" t="n">
        <f>Overview!AS241</f>
      </c>
      <c r="N242" s="50" t="e">
        <f>M242/C242</f>
        <v>#DIV/0!</v>
      </c>
      <c r="O242" s="59" t="n">
        <f>Overview!AV241</f>
      </c>
      <c r="P242" s="50" t="e">
        <f>O242/C242</f>
        <v>#DIV/0!</v>
      </c>
      <c r="Q242" s="59" t="n">
        <f>Overview!AY241</f>
      </c>
      <c r="R242" s="50" t="e">
        <f>Q242/C242</f>
        <v>#DIV/0!</v>
      </c>
      <c r="S242" s="59" t="n">
        <f>Overview!AB241</f>
      </c>
      <c r="T242" s="50" t="e">
        <f>S242/C242</f>
        <v>#DIV/0!</v>
      </c>
      <c r="U242" s="59" t="n">
        <f>C242-E242</f>
        <v>0</v>
      </c>
      <c r="V242" s="50" t="e">
        <f>U242/$C242</f>
        <v>#DIV/0!</v>
      </c>
    </row>
    <row r="243">
      <c r="C243" s="59" t="n">
        <f>Overview!C242</f>
      </c>
      <c r="D243" s="50" t="e">
        <f>F243+H243+J243+L243+N243+P243+R243+T243</f>
        <v>#DIV/0!</v>
      </c>
      <c r="E243" s="59" t="n">
        <f>Overview!AH242</f>
      </c>
      <c r="F243" s="50" t="e">
        <f>E243/C243</f>
        <v>#DIV/0!</v>
      </c>
      <c r="G243" s="59" t="n">
        <f>Overview!AJ242</f>
      </c>
      <c r="H243" s="50" t="e">
        <f>G243/C243</f>
        <v>#DIV/0!</v>
      </c>
      <c r="I243" s="59" t="n">
        <f>Overview!AM242</f>
      </c>
      <c r="J243" s="50" t="e">
        <f>I243/C243</f>
        <v>#DIV/0!</v>
      </c>
      <c r="K243" s="25" t="n">
        <f>Overview!AP242</f>
      </c>
      <c r="L243" s="50" t="e">
        <f>K243/C243</f>
        <v>#DIV/0!</v>
      </c>
      <c r="M243" s="59" t="n">
        <f>Overview!AS242</f>
      </c>
      <c r="N243" s="50" t="e">
        <f>M243/C243</f>
        <v>#DIV/0!</v>
      </c>
      <c r="O243" s="59" t="n">
        <f>Overview!AV242</f>
      </c>
      <c r="P243" s="50" t="e">
        <f>O243/C243</f>
        <v>#DIV/0!</v>
      </c>
      <c r="Q243" s="59" t="n">
        <f>Overview!AY242</f>
      </c>
      <c r="R243" s="50" t="e">
        <f>Q243/C243</f>
        <v>#DIV/0!</v>
      </c>
      <c r="S243" s="59" t="n">
        <f>Overview!AB242</f>
      </c>
      <c r="T243" s="50" t="e">
        <f>S243/C243</f>
        <v>#DIV/0!</v>
      </c>
      <c r="U243" s="59" t="n">
        <f>C243-E243</f>
        <v>0</v>
      </c>
      <c r="V243" s="50" t="e">
        <f>U243/$C243</f>
        <v>#DIV/0!</v>
      </c>
    </row>
    <row r="244">
      <c r="C244" s="59" t="n">
        <f>Overview!C243</f>
      </c>
      <c r="D244" s="50" t="e">
        <f>F244+H244+J244+L244+N244+P244+R244+T244</f>
        <v>#DIV/0!</v>
      </c>
      <c r="E244" s="59" t="n">
        <f>Overview!AH243</f>
      </c>
      <c r="F244" s="50" t="e">
        <f>E244/C244</f>
        <v>#DIV/0!</v>
      </c>
      <c r="G244" s="59" t="n">
        <f>Overview!AJ243</f>
      </c>
      <c r="H244" s="50" t="e">
        <f>G244/C244</f>
        <v>#DIV/0!</v>
      </c>
      <c r="I244" s="59" t="n">
        <f>Overview!AM243</f>
      </c>
      <c r="J244" s="50" t="e">
        <f>I244/C244</f>
        <v>#DIV/0!</v>
      </c>
      <c r="K244" s="25" t="n">
        <f>Overview!AP243</f>
      </c>
      <c r="L244" s="50" t="e">
        <f>K244/C244</f>
        <v>#DIV/0!</v>
      </c>
      <c r="M244" s="59" t="n">
        <f>Overview!AS243</f>
      </c>
      <c r="N244" s="50" t="e">
        <f>M244/C244</f>
        <v>#DIV/0!</v>
      </c>
      <c r="O244" s="59" t="n">
        <f>Overview!AV243</f>
      </c>
      <c r="P244" s="50" t="e">
        <f>O244/C244</f>
        <v>#DIV/0!</v>
      </c>
      <c r="Q244" s="59" t="n">
        <f>Overview!AY243</f>
      </c>
      <c r="R244" s="50" t="e">
        <f>Q244/C244</f>
        <v>#DIV/0!</v>
      </c>
      <c r="S244" s="59" t="n">
        <f>Overview!AB243</f>
      </c>
      <c r="T244" s="50" t="e">
        <f>S244/C244</f>
        <v>#DIV/0!</v>
      </c>
      <c r="U244" s="59" t="n">
        <f>C244-E244</f>
        <v>0</v>
      </c>
      <c r="V244" s="50" t="e">
        <f>U244/$C244</f>
        <v>#DIV/0!</v>
      </c>
    </row>
    <row r="245">
      <c r="C245" s="59" t="n">
        <f>Overview!C244</f>
      </c>
      <c r="D245" s="50" t="e">
        <f>F245+H245+J245+L245+N245+P245+R245+T245</f>
        <v>#DIV/0!</v>
      </c>
      <c r="E245" s="59" t="n">
        <f>Overview!AH244</f>
      </c>
      <c r="F245" s="50" t="e">
        <f>E245/C245</f>
        <v>#DIV/0!</v>
      </c>
      <c r="G245" s="59" t="n">
        <f>Overview!AJ244</f>
      </c>
      <c r="H245" s="50" t="e">
        <f>G245/C245</f>
        <v>#DIV/0!</v>
      </c>
      <c r="I245" s="59" t="n">
        <f>Overview!AM244</f>
      </c>
      <c r="J245" s="50" t="e">
        <f>I245/C245</f>
        <v>#DIV/0!</v>
      </c>
      <c r="K245" s="25" t="n">
        <f>Overview!AP244</f>
      </c>
      <c r="L245" s="50" t="e">
        <f>K245/C245</f>
        <v>#DIV/0!</v>
      </c>
      <c r="M245" s="59" t="n">
        <f>Overview!AS244</f>
      </c>
      <c r="N245" s="50" t="e">
        <f>M245/C245</f>
        <v>#DIV/0!</v>
      </c>
      <c r="O245" s="59" t="n">
        <f>Overview!AV244</f>
      </c>
      <c r="P245" s="50" t="e">
        <f>O245/C245</f>
        <v>#DIV/0!</v>
      </c>
      <c r="Q245" s="59" t="n">
        <f>Overview!AY244</f>
      </c>
      <c r="R245" s="50" t="e">
        <f>Q245/C245</f>
        <v>#DIV/0!</v>
      </c>
      <c r="S245" s="59" t="n">
        <f>Overview!AB244</f>
      </c>
      <c r="T245" s="50" t="e">
        <f>S245/C245</f>
        <v>#DIV/0!</v>
      </c>
      <c r="U245" s="59" t="n">
        <f>C245-E245</f>
        <v>0</v>
      </c>
      <c r="V245" s="50" t="e">
        <f>U245/$C245</f>
        <v>#DIV/0!</v>
      </c>
    </row>
    <row r="246">
      <c r="C246" s="59" t="n">
        <f>Overview!C245</f>
      </c>
      <c r="D246" s="50" t="e">
        <f>F246+H246+J246+L246+N246+P246+R246+T246</f>
        <v>#DIV/0!</v>
      </c>
      <c r="E246" s="59" t="n">
        <f>Overview!AH245</f>
      </c>
      <c r="F246" s="50" t="e">
        <f>E246/C246</f>
        <v>#DIV/0!</v>
      </c>
      <c r="G246" s="59" t="n">
        <f>Overview!AJ245</f>
      </c>
      <c r="H246" s="50" t="e">
        <f>G246/C246</f>
        <v>#DIV/0!</v>
      </c>
      <c r="I246" s="59" t="n">
        <f>Overview!AM245</f>
      </c>
      <c r="J246" s="50" t="e">
        <f>I246/C246</f>
        <v>#DIV/0!</v>
      </c>
      <c r="K246" s="25" t="n">
        <f>Overview!AP245</f>
      </c>
      <c r="L246" s="50" t="e">
        <f>K246/C246</f>
        <v>#DIV/0!</v>
      </c>
      <c r="M246" s="59" t="n">
        <f>Overview!AS245</f>
      </c>
      <c r="N246" s="50" t="e">
        <f>M246/C246</f>
        <v>#DIV/0!</v>
      </c>
      <c r="O246" s="59" t="n">
        <f>Overview!AV245</f>
      </c>
      <c r="P246" s="50" t="e">
        <f>O246/C246</f>
        <v>#DIV/0!</v>
      </c>
      <c r="Q246" s="59" t="n">
        <f>Overview!AY245</f>
      </c>
      <c r="R246" s="50" t="e">
        <f>Q246/C246</f>
        <v>#DIV/0!</v>
      </c>
      <c r="S246" s="59" t="n">
        <f>Overview!AB245</f>
      </c>
      <c r="T246" s="50" t="e">
        <f>S246/C246</f>
        <v>#DIV/0!</v>
      </c>
      <c r="U246" s="59" t="n">
        <f>C246-E246</f>
        <v>0</v>
      </c>
      <c r="V246" s="50" t="e">
        <f>U246/$C246</f>
        <v>#DIV/0!</v>
      </c>
    </row>
    <row r="247">
      <c r="C247" s="59" t="n">
        <f>Overview!C246</f>
      </c>
      <c r="D247" s="50" t="e">
        <f>F247+H247+J247+L247+N247+P247+R247+T247</f>
        <v>#DIV/0!</v>
      </c>
      <c r="E247" s="59" t="n">
        <f>Overview!AH246</f>
      </c>
      <c r="F247" s="50" t="e">
        <f>E247/C247</f>
        <v>#DIV/0!</v>
      </c>
      <c r="G247" s="59" t="n">
        <f>Overview!AJ246</f>
      </c>
      <c r="H247" s="50" t="e">
        <f>G247/C247</f>
        <v>#DIV/0!</v>
      </c>
      <c r="I247" s="59" t="n">
        <f>Overview!AM246</f>
      </c>
      <c r="J247" s="50" t="e">
        <f>I247/C247</f>
        <v>#DIV/0!</v>
      </c>
      <c r="K247" s="25" t="n">
        <f>Overview!AP246</f>
      </c>
      <c r="L247" s="50" t="e">
        <f>K247/C247</f>
        <v>#DIV/0!</v>
      </c>
      <c r="M247" s="59" t="n">
        <f>Overview!AS246</f>
      </c>
      <c r="N247" s="50" t="e">
        <f>M247/C247</f>
        <v>#DIV/0!</v>
      </c>
      <c r="O247" s="59" t="n">
        <f>Overview!AV246</f>
      </c>
      <c r="P247" s="50" t="e">
        <f>O247/C247</f>
        <v>#DIV/0!</v>
      </c>
      <c r="Q247" s="59" t="n">
        <f>Overview!AY246</f>
      </c>
      <c r="R247" s="50" t="e">
        <f>Q247/C247</f>
        <v>#DIV/0!</v>
      </c>
      <c r="S247" s="59" t="n">
        <f>Overview!AB246</f>
      </c>
      <c r="T247" s="50" t="e">
        <f>S247/C247</f>
        <v>#DIV/0!</v>
      </c>
      <c r="U247" s="59" t="n">
        <f>C247-E247</f>
        <v>0</v>
      </c>
      <c r="V247" s="50" t="e">
        <f>U247/$C247</f>
        <v>#DIV/0!</v>
      </c>
    </row>
    <row r="248">
      <c r="C248" s="59" t="n">
        <f>Overview!C247</f>
      </c>
      <c r="D248" s="50" t="e">
        <f>F248+H248+J248+L248+N248+P248+R248+T248</f>
        <v>#DIV/0!</v>
      </c>
      <c r="E248" s="59" t="n">
        <f>Overview!AH247</f>
      </c>
      <c r="F248" s="50" t="e">
        <f>E248/C248</f>
        <v>#DIV/0!</v>
      </c>
      <c r="G248" s="59" t="n">
        <f>Overview!AJ247</f>
      </c>
      <c r="H248" s="50" t="e">
        <f>G248/C248</f>
        <v>#DIV/0!</v>
      </c>
      <c r="I248" s="59" t="n">
        <f>Overview!AM247</f>
      </c>
      <c r="J248" s="50" t="e">
        <f>I248/C248</f>
        <v>#DIV/0!</v>
      </c>
      <c r="K248" s="25" t="n">
        <f>Overview!AP247</f>
      </c>
      <c r="L248" s="50" t="e">
        <f>K248/C248</f>
        <v>#DIV/0!</v>
      </c>
      <c r="M248" s="59" t="n">
        <f>Overview!AS247</f>
      </c>
      <c r="N248" s="50" t="e">
        <f>M248/C248</f>
        <v>#DIV/0!</v>
      </c>
      <c r="O248" s="59" t="n">
        <f>Overview!AV247</f>
      </c>
      <c r="P248" s="50" t="e">
        <f>O248/C248</f>
        <v>#DIV/0!</v>
      </c>
      <c r="Q248" s="59" t="n">
        <f>Overview!AY247</f>
      </c>
      <c r="R248" s="50" t="e">
        <f>Q248/C248</f>
        <v>#DIV/0!</v>
      </c>
      <c r="S248" s="59" t="n">
        <f>Overview!AB247</f>
      </c>
      <c r="T248" s="50" t="e">
        <f>S248/C248</f>
        <v>#DIV/0!</v>
      </c>
      <c r="U248" s="59" t="n">
        <f>C248-E248</f>
        <v>0</v>
      </c>
      <c r="V248" s="50" t="e">
        <f>U248/$C248</f>
        <v>#DIV/0!</v>
      </c>
    </row>
    <row r="249">
      <c r="C249" s="59" t="n">
        <f>Overview!C248</f>
      </c>
      <c r="D249" s="50" t="e">
        <f>F249+H249+J249+L249+N249+P249+R249+T249</f>
        <v>#DIV/0!</v>
      </c>
      <c r="E249" s="59" t="n">
        <f>Overview!AH248</f>
      </c>
      <c r="F249" s="50" t="e">
        <f>E249/C249</f>
        <v>#DIV/0!</v>
      </c>
      <c r="G249" s="59" t="n">
        <f>Overview!AJ248</f>
      </c>
      <c r="H249" s="50" t="e">
        <f>G249/C249</f>
        <v>#DIV/0!</v>
      </c>
      <c r="I249" s="59" t="n">
        <f>Overview!AM248</f>
      </c>
      <c r="J249" s="50" t="e">
        <f>I249/C249</f>
        <v>#DIV/0!</v>
      </c>
      <c r="K249" s="25" t="n">
        <f>Overview!AP248</f>
      </c>
      <c r="L249" s="50" t="e">
        <f>K249/C249</f>
        <v>#DIV/0!</v>
      </c>
      <c r="M249" s="59" t="n">
        <f>Overview!AS248</f>
      </c>
      <c r="N249" s="50" t="e">
        <f>M249/C249</f>
        <v>#DIV/0!</v>
      </c>
      <c r="O249" s="59" t="n">
        <f>Overview!AV248</f>
      </c>
      <c r="P249" s="50" t="e">
        <f>O249/C249</f>
        <v>#DIV/0!</v>
      </c>
      <c r="Q249" s="59" t="n">
        <f>Overview!AY248</f>
      </c>
      <c r="R249" s="50" t="e">
        <f>Q249/C249</f>
        <v>#DIV/0!</v>
      </c>
      <c r="S249" s="59" t="n">
        <f>Overview!AB248</f>
      </c>
      <c r="T249" s="50" t="e">
        <f>S249/C249</f>
        <v>#DIV/0!</v>
      </c>
      <c r="U249" s="59" t="n">
        <f>C249-E249</f>
        <v>0</v>
      </c>
      <c r="V249" s="50" t="e">
        <f>U249/$C249</f>
        <v>#DIV/0!</v>
      </c>
    </row>
    <row r="250">
      <c r="C250" s="59" t="n">
        <f>Overview!C249</f>
      </c>
      <c r="D250" s="50" t="e">
        <f>F250+H250+J250+L250+N250+P250+R250+T250</f>
        <v>#DIV/0!</v>
      </c>
      <c r="E250" s="59" t="n">
        <f>Overview!AH249</f>
      </c>
      <c r="F250" s="50" t="e">
        <f>E250/C250</f>
        <v>#DIV/0!</v>
      </c>
      <c r="G250" s="59" t="n">
        <f>Overview!AJ249</f>
      </c>
      <c r="H250" s="50" t="e">
        <f>G250/C250</f>
        <v>#DIV/0!</v>
      </c>
      <c r="I250" s="59" t="n">
        <f>Overview!AM249</f>
      </c>
      <c r="J250" s="50" t="e">
        <f>I250/C250</f>
        <v>#DIV/0!</v>
      </c>
      <c r="K250" s="25" t="n">
        <f>Overview!AP249</f>
      </c>
      <c r="L250" s="50" t="e">
        <f>K250/C250</f>
        <v>#DIV/0!</v>
      </c>
      <c r="M250" s="59" t="n">
        <f>Overview!AS249</f>
      </c>
      <c r="N250" s="50" t="e">
        <f>M250/C250</f>
        <v>#DIV/0!</v>
      </c>
      <c r="O250" s="59" t="n">
        <f>Overview!AV249</f>
      </c>
      <c r="P250" s="50" t="e">
        <f>O250/C250</f>
        <v>#DIV/0!</v>
      </c>
      <c r="Q250" s="59" t="n">
        <f>Overview!AY249</f>
      </c>
      <c r="R250" s="50" t="e">
        <f>Q250/C250</f>
        <v>#DIV/0!</v>
      </c>
      <c r="S250" s="59" t="n">
        <f>Overview!AB249</f>
      </c>
      <c r="T250" s="50" t="e">
        <f>S250/C250</f>
        <v>#DIV/0!</v>
      </c>
      <c r="U250" s="59" t="n">
        <f>C250-E250</f>
        <v>0</v>
      </c>
      <c r="V250" s="50" t="e">
        <f>U250/$C250</f>
        <v>#DIV/0!</v>
      </c>
    </row>
    <row r="251">
      <c r="C251" s="59" t="n">
        <f>Overview!C250</f>
      </c>
      <c r="D251" s="50" t="e">
        <f>F251+H251+J251+L251+N251+P251+R251+T251</f>
        <v>#DIV/0!</v>
      </c>
      <c r="E251" s="59" t="n">
        <f>Overview!AH250</f>
      </c>
      <c r="F251" s="50" t="e">
        <f>E251/C251</f>
        <v>#DIV/0!</v>
      </c>
      <c r="G251" s="59" t="n">
        <f>Overview!AJ250</f>
      </c>
      <c r="H251" s="50" t="e">
        <f>G251/C251</f>
        <v>#DIV/0!</v>
      </c>
      <c r="I251" s="59" t="n">
        <f>Overview!AM250</f>
      </c>
      <c r="J251" s="50" t="e">
        <f>I251/C251</f>
        <v>#DIV/0!</v>
      </c>
      <c r="K251" s="25" t="n">
        <f>Overview!AP250</f>
      </c>
      <c r="L251" s="50" t="e">
        <f>K251/C251</f>
        <v>#DIV/0!</v>
      </c>
      <c r="M251" s="59" t="n">
        <f>Overview!AS250</f>
      </c>
      <c r="N251" s="50" t="e">
        <f>M251/C251</f>
        <v>#DIV/0!</v>
      </c>
      <c r="O251" s="59" t="n">
        <f>Overview!AV250</f>
      </c>
      <c r="P251" s="50" t="e">
        <f>O251/C251</f>
        <v>#DIV/0!</v>
      </c>
      <c r="Q251" s="59" t="n">
        <f>Overview!AY250</f>
      </c>
      <c r="R251" s="50" t="e">
        <f>Q251/C251</f>
        <v>#DIV/0!</v>
      </c>
      <c r="S251" s="59" t="n">
        <f>Overview!AB250</f>
      </c>
      <c r="T251" s="50" t="e">
        <f>S251/C251</f>
        <v>#DIV/0!</v>
      </c>
      <c r="U251" s="59" t="n">
        <f>C251-E251</f>
        <v>0</v>
      </c>
      <c r="V251" s="50" t="e">
        <f>U251/$C251</f>
        <v>#DIV/0!</v>
      </c>
    </row>
    <row r="252">
      <c r="C252" s="59" t="n">
        <f>Overview!C251</f>
      </c>
      <c r="D252" s="50" t="e">
        <f>F252+H252+J252+L252+N252+P252+R252+T252</f>
        <v>#DIV/0!</v>
      </c>
      <c r="E252" s="59" t="n">
        <f>Overview!AH251</f>
      </c>
      <c r="F252" s="50" t="e">
        <f>E252/C252</f>
        <v>#DIV/0!</v>
      </c>
      <c r="G252" s="59" t="n">
        <f>Overview!AJ251</f>
      </c>
      <c r="H252" s="50" t="e">
        <f>G252/C252</f>
        <v>#DIV/0!</v>
      </c>
      <c r="I252" s="59" t="n">
        <f>Overview!AM251</f>
      </c>
      <c r="J252" s="50" t="e">
        <f>I252/C252</f>
        <v>#DIV/0!</v>
      </c>
      <c r="K252" s="25" t="n">
        <f>Overview!AP251</f>
      </c>
      <c r="L252" s="50" t="e">
        <f>K252/C252</f>
        <v>#DIV/0!</v>
      </c>
      <c r="M252" s="59" t="n">
        <f>Overview!AS251</f>
      </c>
      <c r="N252" s="50" t="e">
        <f>M252/C252</f>
        <v>#DIV/0!</v>
      </c>
      <c r="O252" s="59" t="n">
        <f>Overview!AV251</f>
      </c>
      <c r="P252" s="50" t="e">
        <f>O252/C252</f>
        <v>#DIV/0!</v>
      </c>
      <c r="Q252" s="59" t="n">
        <f>Overview!AY251</f>
      </c>
      <c r="R252" s="50" t="e">
        <f>Q252/C252</f>
        <v>#DIV/0!</v>
      </c>
      <c r="S252" s="59" t="n">
        <f>Overview!AB251</f>
      </c>
      <c r="T252" s="50" t="e">
        <f>S252/C252</f>
        <v>#DIV/0!</v>
      </c>
      <c r="U252" s="59" t="n">
        <f>C252-E252</f>
        <v>0</v>
      </c>
      <c r="V252" s="50" t="e">
        <f>U252/$C252</f>
        <v>#DIV/0!</v>
      </c>
    </row>
    <row r="253">
      <c r="C253" s="59" t="n">
        <f>Overview!C252</f>
      </c>
      <c r="D253" s="50" t="e">
        <f>F253+H253+J253+L253+N253+P253+R253+T253</f>
        <v>#DIV/0!</v>
      </c>
      <c r="E253" s="59" t="n">
        <f>Overview!AH252</f>
      </c>
      <c r="F253" s="50" t="e">
        <f>E253/C253</f>
        <v>#DIV/0!</v>
      </c>
      <c r="G253" s="59" t="n">
        <f>Overview!AJ252</f>
      </c>
      <c r="H253" s="50" t="e">
        <f>G253/C253</f>
        <v>#DIV/0!</v>
      </c>
      <c r="I253" s="59" t="n">
        <f>Overview!AM252</f>
      </c>
      <c r="J253" s="50" t="e">
        <f>I253/C253</f>
        <v>#DIV/0!</v>
      </c>
      <c r="K253" s="25" t="n">
        <f>Overview!AP252</f>
      </c>
      <c r="L253" s="50" t="e">
        <f>K253/C253</f>
        <v>#DIV/0!</v>
      </c>
      <c r="M253" s="59" t="n">
        <f>Overview!AS252</f>
      </c>
      <c r="N253" s="50" t="e">
        <f>M253/C253</f>
        <v>#DIV/0!</v>
      </c>
      <c r="O253" s="59" t="n">
        <f>Overview!AV252</f>
      </c>
      <c r="P253" s="50" t="e">
        <f>O253/C253</f>
        <v>#DIV/0!</v>
      </c>
      <c r="Q253" s="59" t="n">
        <f>Overview!AY252</f>
      </c>
      <c r="R253" s="50" t="e">
        <f>Q253/C253</f>
        <v>#DIV/0!</v>
      </c>
      <c r="S253" s="59" t="n">
        <f>Overview!AB252</f>
      </c>
      <c r="T253" s="50" t="e">
        <f>S253/C253</f>
        <v>#DIV/0!</v>
      </c>
      <c r="U253" s="59" t="n">
        <f>C253-E253</f>
        <v>0</v>
      </c>
      <c r="V253" s="50" t="e">
        <f>U253/$C253</f>
        <v>#DIV/0!</v>
      </c>
    </row>
    <row r="254">
      <c r="C254" s="59" t="n">
        <f>Overview!C253</f>
      </c>
      <c r="D254" s="50" t="e">
        <f>F254+H254+J254+L254+N254+P254+R254+T254</f>
        <v>#DIV/0!</v>
      </c>
      <c r="E254" s="59" t="n">
        <f>Overview!AH253</f>
      </c>
      <c r="F254" s="50" t="e">
        <f>E254/C254</f>
        <v>#DIV/0!</v>
      </c>
      <c r="G254" s="59" t="n">
        <f>Overview!AJ253</f>
      </c>
      <c r="H254" s="50" t="e">
        <f>G254/C254</f>
        <v>#DIV/0!</v>
      </c>
      <c r="I254" s="59" t="n">
        <f>Overview!AM253</f>
      </c>
      <c r="J254" s="50" t="e">
        <f>I254/C254</f>
        <v>#DIV/0!</v>
      </c>
      <c r="K254" s="25" t="n">
        <f>Overview!AP253</f>
      </c>
      <c r="L254" s="50" t="e">
        <f>K254/C254</f>
        <v>#DIV/0!</v>
      </c>
      <c r="M254" s="59" t="n">
        <f>Overview!AS253</f>
      </c>
      <c r="N254" s="50" t="e">
        <f>M254/C254</f>
        <v>#DIV/0!</v>
      </c>
      <c r="O254" s="59" t="n">
        <f>Overview!AV253</f>
      </c>
      <c r="P254" s="50" t="e">
        <f>O254/C254</f>
        <v>#DIV/0!</v>
      </c>
      <c r="Q254" s="59" t="n">
        <f>Overview!AY253</f>
      </c>
      <c r="R254" s="50" t="e">
        <f>Q254/C254</f>
        <v>#DIV/0!</v>
      </c>
      <c r="S254" s="59" t="n">
        <f>Overview!AB253</f>
      </c>
      <c r="T254" s="50" t="e">
        <f>S254/C254</f>
        <v>#DIV/0!</v>
      </c>
      <c r="U254" s="59" t="n">
        <f>C254-E254</f>
        <v>0</v>
      </c>
      <c r="V254" s="50" t="e">
        <f>U254/$C254</f>
        <v>#DIV/0!</v>
      </c>
    </row>
    <row r="255">
      <c r="C255" s="59" t="n">
        <f>Overview!C254</f>
      </c>
      <c r="D255" s="50" t="e">
        <f>F255+H255+J255+L255+N255+P255+R255+T255</f>
        <v>#DIV/0!</v>
      </c>
      <c r="E255" s="59" t="n">
        <f>Overview!AH254</f>
      </c>
      <c r="F255" s="50" t="e">
        <f>E255/C255</f>
        <v>#DIV/0!</v>
      </c>
      <c r="G255" s="59" t="n">
        <f>Overview!AJ254</f>
      </c>
      <c r="H255" s="50" t="e">
        <f>G255/C255</f>
        <v>#DIV/0!</v>
      </c>
      <c r="I255" s="59" t="n">
        <f>Overview!AM254</f>
      </c>
      <c r="J255" s="50" t="e">
        <f>I255/C255</f>
        <v>#DIV/0!</v>
      </c>
      <c r="K255" s="25" t="n">
        <f>Overview!AP254</f>
      </c>
      <c r="L255" s="50" t="e">
        <f>K255/C255</f>
        <v>#DIV/0!</v>
      </c>
      <c r="M255" s="59" t="n">
        <f>Overview!AS254</f>
      </c>
      <c r="N255" s="50" t="e">
        <f>M255/C255</f>
        <v>#DIV/0!</v>
      </c>
      <c r="O255" s="59" t="n">
        <f>Overview!AV254</f>
      </c>
      <c r="P255" s="50" t="e">
        <f>O255/C255</f>
        <v>#DIV/0!</v>
      </c>
      <c r="Q255" s="59" t="n">
        <f>Overview!AY254</f>
      </c>
      <c r="R255" s="50" t="e">
        <f>Q255/C255</f>
        <v>#DIV/0!</v>
      </c>
      <c r="S255" s="59" t="n">
        <f>Overview!AB254</f>
      </c>
      <c r="T255" s="50" t="e">
        <f>S255/C255</f>
        <v>#DIV/0!</v>
      </c>
      <c r="U255" s="59" t="n">
        <f>C255-E255</f>
        <v>0</v>
      </c>
      <c r="V255" s="50" t="e">
        <f>U255/$C255</f>
        <v>#DIV/0!</v>
      </c>
    </row>
    <row r="256">
      <c r="C256" s="59" t="n">
        <f>Overview!C255</f>
      </c>
      <c r="D256" s="50" t="e">
        <f>F256+H256+J256+L256+N256+P256+R256+T256</f>
        <v>#DIV/0!</v>
      </c>
      <c r="E256" s="59" t="n">
        <f>Overview!AH255</f>
      </c>
      <c r="F256" s="50" t="e">
        <f>E256/C256</f>
        <v>#DIV/0!</v>
      </c>
      <c r="G256" s="59" t="n">
        <f>Overview!AJ255</f>
      </c>
      <c r="H256" s="50" t="e">
        <f>G256/C256</f>
        <v>#DIV/0!</v>
      </c>
      <c r="I256" s="59" t="n">
        <f>Overview!AM255</f>
      </c>
      <c r="J256" s="50" t="e">
        <f>I256/C256</f>
        <v>#DIV/0!</v>
      </c>
      <c r="K256" s="25" t="n">
        <f>Overview!AP255</f>
      </c>
      <c r="L256" s="50" t="e">
        <f>K256/C256</f>
        <v>#DIV/0!</v>
      </c>
      <c r="M256" s="59" t="n">
        <f>Overview!AS255</f>
      </c>
      <c r="N256" s="50" t="e">
        <f>M256/C256</f>
        <v>#DIV/0!</v>
      </c>
      <c r="O256" s="59" t="n">
        <f>Overview!AV255</f>
      </c>
      <c r="P256" s="50" t="e">
        <f>O256/C256</f>
        <v>#DIV/0!</v>
      </c>
      <c r="Q256" s="59" t="n">
        <f>Overview!AY255</f>
      </c>
      <c r="R256" s="50" t="e">
        <f>Q256/C256</f>
        <v>#DIV/0!</v>
      </c>
      <c r="S256" s="59" t="n">
        <f>Overview!AB255</f>
      </c>
      <c r="T256" s="50" t="e">
        <f>S256/C256</f>
        <v>#DIV/0!</v>
      </c>
      <c r="U256" s="59" t="n">
        <f>C256-E256</f>
        <v>0</v>
      </c>
      <c r="V256" s="50" t="e">
        <f>U256/$C256</f>
        <v>#DIV/0!</v>
      </c>
    </row>
    <row r="257">
      <c r="C257" s="59" t="n">
        <f>Overview!C256</f>
      </c>
      <c r="D257" s="50" t="e">
        <f>F257+H257+J257+L257+N257+P257+R257+T257</f>
        <v>#DIV/0!</v>
      </c>
      <c r="E257" s="59" t="n">
        <f>Overview!AH256</f>
      </c>
      <c r="F257" s="50" t="e">
        <f>E257/C257</f>
        <v>#DIV/0!</v>
      </c>
      <c r="G257" s="59" t="n">
        <f>Overview!AJ256</f>
      </c>
      <c r="H257" s="50" t="e">
        <f>G257/C257</f>
        <v>#DIV/0!</v>
      </c>
      <c r="I257" s="59" t="n">
        <f>Overview!AM256</f>
      </c>
      <c r="J257" s="50" t="e">
        <f>I257/C257</f>
        <v>#DIV/0!</v>
      </c>
      <c r="K257" s="25" t="n">
        <f>Overview!AP256</f>
      </c>
      <c r="L257" s="50" t="e">
        <f>K257/C257</f>
        <v>#DIV/0!</v>
      </c>
      <c r="M257" s="59" t="n">
        <f>Overview!AS256</f>
      </c>
      <c r="N257" s="50" t="e">
        <f>M257/C257</f>
        <v>#DIV/0!</v>
      </c>
      <c r="O257" s="59" t="n">
        <f>Overview!AV256</f>
      </c>
      <c r="P257" s="50" t="e">
        <f>O257/C257</f>
        <v>#DIV/0!</v>
      </c>
      <c r="Q257" s="59" t="n">
        <f>Overview!AY256</f>
      </c>
      <c r="R257" s="50" t="e">
        <f>Q257/C257</f>
        <v>#DIV/0!</v>
      </c>
      <c r="S257" s="59" t="n">
        <f>Overview!AB256</f>
      </c>
      <c r="T257" s="50" t="e">
        <f>S257/C257</f>
        <v>#DIV/0!</v>
      </c>
      <c r="U257" s="59" t="n">
        <f>C257-E257</f>
        <v>0</v>
      </c>
      <c r="V257" s="50" t="e">
        <f>U257/$C257</f>
        <v>#DIV/0!</v>
      </c>
    </row>
    <row r="258">
      <c r="C258" s="59" t="n">
        <f>Overview!C257</f>
      </c>
      <c r="D258" s="50" t="e">
        <f>F258+H258+J258+L258+N258+P258+R258+T258</f>
        <v>#DIV/0!</v>
      </c>
      <c r="E258" s="59" t="n">
        <f>Overview!AH257</f>
      </c>
      <c r="F258" s="50" t="e">
        <f>E258/C258</f>
        <v>#DIV/0!</v>
      </c>
      <c r="G258" s="59" t="n">
        <f>Overview!AJ257</f>
      </c>
      <c r="H258" s="50" t="e">
        <f>G258/C258</f>
        <v>#DIV/0!</v>
      </c>
      <c r="I258" s="59" t="n">
        <f>Overview!AM257</f>
      </c>
      <c r="J258" s="50" t="e">
        <f>I258/C258</f>
        <v>#DIV/0!</v>
      </c>
      <c r="K258" s="25" t="n">
        <f>Overview!AP257</f>
      </c>
      <c r="L258" s="50" t="e">
        <f>K258/C258</f>
        <v>#DIV/0!</v>
      </c>
      <c r="M258" s="59" t="n">
        <f>Overview!AS257</f>
      </c>
      <c r="N258" s="50" t="e">
        <f>M258/C258</f>
        <v>#DIV/0!</v>
      </c>
      <c r="O258" s="59" t="n">
        <f>Overview!AV257</f>
      </c>
      <c r="P258" s="50" t="e">
        <f>O258/C258</f>
        <v>#DIV/0!</v>
      </c>
      <c r="Q258" s="59" t="n">
        <f>Overview!AY257</f>
      </c>
      <c r="R258" s="50" t="e">
        <f>Q258/C258</f>
        <v>#DIV/0!</v>
      </c>
      <c r="S258" s="59" t="n">
        <f>Overview!AB257</f>
      </c>
      <c r="T258" s="50" t="e">
        <f>S258/C258</f>
        <v>#DIV/0!</v>
      </c>
      <c r="U258" s="59" t="n">
        <f>C258-E258</f>
        <v>0</v>
      </c>
      <c r="V258" s="50" t="e">
        <f>U258/$C258</f>
        <v>#DIV/0!</v>
      </c>
    </row>
    <row r="259">
      <c r="C259" s="59" t="n">
        <f>Overview!C258</f>
      </c>
      <c r="D259" s="50" t="e">
        <f>F259+H259+J259+L259+N259+P259+R259+T259</f>
        <v>#DIV/0!</v>
      </c>
      <c r="E259" s="59" t="n">
        <f>Overview!AH258</f>
      </c>
      <c r="F259" s="50" t="e">
        <f>E259/C259</f>
        <v>#DIV/0!</v>
      </c>
      <c r="G259" s="59" t="n">
        <f>Overview!AJ258</f>
      </c>
      <c r="H259" s="50" t="e">
        <f>G259/C259</f>
        <v>#DIV/0!</v>
      </c>
      <c r="I259" s="59" t="n">
        <f>Overview!AM258</f>
      </c>
      <c r="J259" s="50" t="e">
        <f>I259/C259</f>
        <v>#DIV/0!</v>
      </c>
      <c r="K259" s="25" t="n">
        <f>Overview!AP258</f>
      </c>
      <c r="L259" s="50" t="e">
        <f>K259/C259</f>
        <v>#DIV/0!</v>
      </c>
      <c r="M259" s="59" t="n">
        <f>Overview!AS258</f>
      </c>
      <c r="N259" s="50" t="e">
        <f>M259/C259</f>
        <v>#DIV/0!</v>
      </c>
      <c r="O259" s="59" t="n">
        <f>Overview!AV258</f>
      </c>
      <c r="P259" s="50" t="e">
        <f>O259/C259</f>
        <v>#DIV/0!</v>
      </c>
      <c r="Q259" s="59" t="n">
        <f>Overview!AY258</f>
      </c>
      <c r="R259" s="50" t="e">
        <f>Q259/C259</f>
        <v>#DIV/0!</v>
      </c>
      <c r="S259" s="59" t="n">
        <f>Overview!AB258</f>
      </c>
      <c r="T259" s="50" t="e">
        <f>S259/C259</f>
        <v>#DIV/0!</v>
      </c>
      <c r="U259" s="59" t="n">
        <f>C259-E259</f>
        <v>0</v>
      </c>
      <c r="V259" s="50" t="e">
        <f>U259/$C259</f>
        <v>#DIV/0!</v>
      </c>
    </row>
    <row r="260">
      <c r="C260" s="59" t="n">
        <f>Overview!C259</f>
      </c>
      <c r="D260" s="50" t="e">
        <f>F260+H260+J260+L260+N260+P260+R260+T260</f>
        <v>#DIV/0!</v>
      </c>
      <c r="E260" s="59" t="n">
        <f>Overview!AH259</f>
      </c>
      <c r="F260" s="50" t="e">
        <f>E260/C260</f>
        <v>#DIV/0!</v>
      </c>
      <c r="G260" s="59" t="n">
        <f>Overview!AJ259</f>
      </c>
      <c r="H260" s="50" t="e">
        <f>G260/C260</f>
        <v>#DIV/0!</v>
      </c>
      <c r="I260" s="59" t="n">
        <f>Overview!AM259</f>
      </c>
      <c r="J260" s="50" t="e">
        <f>I260/C260</f>
        <v>#DIV/0!</v>
      </c>
      <c r="K260" s="25" t="n">
        <f>Overview!AP259</f>
      </c>
      <c r="L260" s="50" t="e">
        <f>K260/C260</f>
        <v>#DIV/0!</v>
      </c>
      <c r="M260" s="59" t="n">
        <f>Overview!AS259</f>
      </c>
      <c r="N260" s="50" t="e">
        <f>M260/C260</f>
        <v>#DIV/0!</v>
      </c>
      <c r="O260" s="59" t="n">
        <f>Overview!AV259</f>
      </c>
      <c r="P260" s="50" t="e">
        <f>O260/C260</f>
        <v>#DIV/0!</v>
      </c>
      <c r="Q260" s="59" t="n">
        <f>Overview!AY259</f>
      </c>
      <c r="R260" s="50" t="e">
        <f>Q260/C260</f>
        <v>#DIV/0!</v>
      </c>
      <c r="S260" s="59" t="n">
        <f>Overview!AB259</f>
      </c>
      <c r="T260" s="50" t="e">
        <f>S260/C260</f>
        <v>#DIV/0!</v>
      </c>
      <c r="U260" s="59" t="n">
        <f>C260-E260</f>
        <v>0</v>
      </c>
      <c r="V260" s="50" t="e">
        <f>U260/$C260</f>
        <v>#DIV/0!</v>
      </c>
    </row>
    <row r="261">
      <c r="C261" s="59" t="n">
        <f>Overview!C260</f>
      </c>
      <c r="D261" s="50" t="e">
        <f>F261+H261+J261+L261+N261+P261+R261+T261</f>
        <v>#DIV/0!</v>
      </c>
      <c r="E261" s="59" t="n">
        <f>Overview!AH260</f>
      </c>
      <c r="F261" s="50" t="e">
        <f>E261/C261</f>
        <v>#DIV/0!</v>
      </c>
      <c r="G261" s="59" t="n">
        <f>Overview!AJ260</f>
      </c>
      <c r="H261" s="50" t="e">
        <f>G261/C261</f>
        <v>#DIV/0!</v>
      </c>
      <c r="I261" s="59" t="n">
        <f>Overview!AM260</f>
      </c>
      <c r="J261" s="50" t="e">
        <f>I261/C261</f>
        <v>#DIV/0!</v>
      </c>
      <c r="K261" s="25" t="n">
        <f>Overview!AP260</f>
      </c>
      <c r="L261" s="50" t="e">
        <f>K261/C261</f>
        <v>#DIV/0!</v>
      </c>
      <c r="M261" s="59" t="n">
        <f>Overview!AS260</f>
      </c>
      <c r="N261" s="50" t="e">
        <f>M261/C261</f>
        <v>#DIV/0!</v>
      </c>
      <c r="O261" s="59" t="n">
        <f>Overview!AV260</f>
      </c>
      <c r="P261" s="50" t="e">
        <f>O261/C261</f>
        <v>#DIV/0!</v>
      </c>
      <c r="Q261" s="59" t="n">
        <f>Overview!AY260</f>
      </c>
      <c r="R261" s="50" t="e">
        <f>Q261/C261</f>
        <v>#DIV/0!</v>
      </c>
      <c r="S261" s="59" t="n">
        <f>Overview!AB260</f>
      </c>
      <c r="T261" s="50" t="e">
        <f>S261/C261</f>
        <v>#DIV/0!</v>
      </c>
      <c r="U261" s="59" t="n">
        <f>C261-E261</f>
        <v>0</v>
      </c>
      <c r="V261" s="50" t="e">
        <f>U261/$C261</f>
        <v>#DIV/0!</v>
      </c>
    </row>
    <row r="262">
      <c r="C262" s="59" t="n">
        <f>Overview!C261</f>
      </c>
      <c r="D262" s="50" t="e">
        <f>F262+H262+J262+L262+N262+P262+R262+T262</f>
        <v>#DIV/0!</v>
      </c>
      <c r="E262" s="59" t="n">
        <f>Overview!AH261</f>
      </c>
      <c r="F262" s="50" t="e">
        <f>E262/C262</f>
        <v>#DIV/0!</v>
      </c>
      <c r="G262" s="59" t="n">
        <f>Overview!AJ261</f>
      </c>
      <c r="H262" s="50" t="e">
        <f>G262/C262</f>
        <v>#DIV/0!</v>
      </c>
      <c r="I262" s="59" t="n">
        <f>Overview!AM261</f>
      </c>
      <c r="J262" s="50" t="e">
        <f>I262/C262</f>
        <v>#DIV/0!</v>
      </c>
      <c r="K262" s="25" t="n">
        <f>Overview!AP261</f>
      </c>
      <c r="L262" s="50" t="e">
        <f>K262/C262</f>
        <v>#DIV/0!</v>
      </c>
      <c r="M262" s="59" t="n">
        <f>Overview!AS261</f>
      </c>
      <c r="N262" s="50" t="e">
        <f>M262/C262</f>
        <v>#DIV/0!</v>
      </c>
      <c r="O262" s="59" t="n">
        <f>Overview!AV261</f>
      </c>
      <c r="P262" s="50" t="e">
        <f>O262/C262</f>
        <v>#DIV/0!</v>
      </c>
      <c r="Q262" s="59" t="n">
        <f>Overview!AY261</f>
      </c>
      <c r="R262" s="50" t="e">
        <f>Q262/C262</f>
        <v>#DIV/0!</v>
      </c>
      <c r="S262" s="59" t="n">
        <f>Overview!AB261</f>
      </c>
      <c r="T262" s="50" t="e">
        <f>S262/C262</f>
        <v>#DIV/0!</v>
      </c>
      <c r="U262" s="59" t="n">
        <f>C262-E262</f>
        <v>0</v>
      </c>
      <c r="V262" s="50" t="e">
        <f>U262/$C262</f>
        <v>#DIV/0!</v>
      </c>
    </row>
    <row r="263">
      <c r="C263" s="59" t="n">
        <f>Overview!C262</f>
      </c>
      <c r="D263" s="50" t="e">
        <f>F263+H263+J263+L263+N263+P263+R263+T263</f>
        <v>#DIV/0!</v>
      </c>
      <c r="E263" s="59" t="n">
        <f>Overview!AH262</f>
      </c>
      <c r="F263" s="50" t="e">
        <f>E263/C263</f>
        <v>#DIV/0!</v>
      </c>
      <c r="G263" s="59" t="n">
        <f>Overview!AJ262</f>
      </c>
      <c r="H263" s="50" t="e">
        <f>G263/C263</f>
        <v>#DIV/0!</v>
      </c>
      <c r="I263" s="59" t="n">
        <f>Overview!AM262</f>
      </c>
      <c r="J263" s="50" t="e">
        <f>I263/C263</f>
        <v>#DIV/0!</v>
      </c>
      <c r="K263" s="25" t="n">
        <f>Overview!AP262</f>
      </c>
      <c r="L263" s="50" t="e">
        <f>K263/C263</f>
        <v>#DIV/0!</v>
      </c>
      <c r="M263" s="59" t="n">
        <f>Overview!AS262</f>
      </c>
      <c r="N263" s="50" t="e">
        <f>M263/C263</f>
        <v>#DIV/0!</v>
      </c>
      <c r="O263" s="59" t="n">
        <f>Overview!AV262</f>
      </c>
      <c r="P263" s="50" t="e">
        <f>O263/C263</f>
        <v>#DIV/0!</v>
      </c>
      <c r="Q263" s="59" t="n">
        <f>Overview!AY262</f>
      </c>
      <c r="R263" s="50" t="e">
        <f>Q263/C263</f>
        <v>#DIV/0!</v>
      </c>
      <c r="S263" s="59" t="n">
        <f>Overview!AB262</f>
      </c>
      <c r="T263" s="50" t="e">
        <f>S263/C263</f>
        <v>#DIV/0!</v>
      </c>
      <c r="U263" s="59" t="n">
        <f>C263-E263</f>
        <v>0</v>
      </c>
      <c r="V263" s="50" t="e">
        <f>U263/$C263</f>
        <v>#DIV/0!</v>
      </c>
    </row>
    <row r="264">
      <c r="C264" s="59" t="n">
        <f>Overview!C263</f>
      </c>
      <c r="D264" s="50" t="e">
        <f>F264+H264+J264+L264+N264+P264+R264+T264</f>
        <v>#DIV/0!</v>
      </c>
      <c r="E264" s="59" t="n">
        <f>Overview!AH263</f>
      </c>
      <c r="F264" s="50" t="e">
        <f>E264/C264</f>
        <v>#DIV/0!</v>
      </c>
      <c r="G264" s="59" t="n">
        <f>Overview!AJ263</f>
      </c>
      <c r="H264" s="50" t="e">
        <f>G264/C264</f>
        <v>#DIV/0!</v>
      </c>
      <c r="I264" s="59" t="n">
        <f>Overview!AM263</f>
      </c>
      <c r="J264" s="50" t="e">
        <f>I264/C264</f>
        <v>#DIV/0!</v>
      </c>
      <c r="K264" s="25" t="n">
        <f>Overview!AP263</f>
      </c>
      <c r="L264" s="50" t="e">
        <f>K264/C264</f>
        <v>#DIV/0!</v>
      </c>
      <c r="M264" s="59" t="n">
        <f>Overview!AS263</f>
      </c>
      <c r="N264" s="50" t="e">
        <f>M264/C264</f>
        <v>#DIV/0!</v>
      </c>
      <c r="O264" s="59" t="n">
        <f>Overview!AV263</f>
      </c>
      <c r="P264" s="50" t="e">
        <f>O264/C264</f>
        <v>#DIV/0!</v>
      </c>
      <c r="Q264" s="59" t="n">
        <f>Overview!AY263</f>
      </c>
      <c r="R264" s="50" t="e">
        <f>Q264/C264</f>
        <v>#DIV/0!</v>
      </c>
      <c r="S264" s="59" t="n">
        <f>Overview!AB263</f>
      </c>
      <c r="T264" s="50" t="e">
        <f>S264/C264</f>
        <v>#DIV/0!</v>
      </c>
      <c r="U264" s="59" t="n">
        <f>C264-E264</f>
        <v>0</v>
      </c>
      <c r="V264" s="50" t="e">
        <f>U264/$C264</f>
        <v>#DIV/0!</v>
      </c>
    </row>
    <row r="265">
      <c r="C265" s="59" t="n">
        <f>Overview!C264</f>
      </c>
      <c r="D265" s="50" t="e">
        <f>F265+H265+J265+L265+N265+P265+R265+T265</f>
        <v>#DIV/0!</v>
      </c>
      <c r="E265" s="59" t="n">
        <f>Overview!AH264</f>
      </c>
      <c r="F265" s="50" t="e">
        <f>E265/C265</f>
        <v>#DIV/0!</v>
      </c>
      <c r="G265" s="59" t="n">
        <f>Overview!AJ264</f>
      </c>
      <c r="H265" s="50" t="e">
        <f>G265/C265</f>
        <v>#DIV/0!</v>
      </c>
      <c r="I265" s="59" t="n">
        <f>Overview!AM264</f>
      </c>
      <c r="J265" s="50" t="e">
        <f>I265/C265</f>
        <v>#DIV/0!</v>
      </c>
      <c r="K265" s="25" t="n">
        <f>Overview!AP264</f>
      </c>
      <c r="L265" s="50" t="e">
        <f>K265/C265</f>
        <v>#DIV/0!</v>
      </c>
      <c r="M265" s="59" t="n">
        <f>Overview!AS264</f>
      </c>
      <c r="N265" s="50" t="e">
        <f>M265/C265</f>
        <v>#DIV/0!</v>
      </c>
      <c r="O265" s="59" t="n">
        <f>Overview!AV264</f>
      </c>
      <c r="P265" s="50" t="e">
        <f>O265/C265</f>
        <v>#DIV/0!</v>
      </c>
      <c r="Q265" s="59" t="n">
        <f>Overview!AY264</f>
      </c>
      <c r="R265" s="50" t="e">
        <f>Q265/C265</f>
        <v>#DIV/0!</v>
      </c>
      <c r="S265" s="59" t="n">
        <f>Overview!AB264</f>
      </c>
      <c r="T265" s="50" t="e">
        <f>S265/C265</f>
        <v>#DIV/0!</v>
      </c>
      <c r="U265" s="59" t="n">
        <f>C265-E265</f>
        <v>0</v>
      </c>
      <c r="V265" s="50" t="e">
        <f>U265/$C265</f>
        <v>#DIV/0!</v>
      </c>
    </row>
    <row r="266">
      <c r="C266" s="59" t="n">
        <f>Overview!C265</f>
      </c>
      <c r="D266" s="50" t="e">
        <f>F266+H266+J266+L266+N266+P266+R266+T266</f>
        <v>#DIV/0!</v>
      </c>
      <c r="E266" s="59" t="n">
        <f>Overview!AH265</f>
      </c>
      <c r="F266" s="50" t="e">
        <f>E266/C266</f>
        <v>#DIV/0!</v>
      </c>
      <c r="G266" s="59" t="n">
        <f>Overview!AJ265</f>
      </c>
      <c r="H266" s="50" t="e">
        <f>G266/C266</f>
        <v>#DIV/0!</v>
      </c>
      <c r="I266" s="59" t="n">
        <f>Overview!AM265</f>
      </c>
      <c r="J266" s="50" t="e">
        <f>I266/C266</f>
        <v>#DIV/0!</v>
      </c>
      <c r="K266" s="25" t="n">
        <f>Overview!AP265</f>
      </c>
      <c r="L266" s="50" t="e">
        <f>K266/C266</f>
        <v>#DIV/0!</v>
      </c>
      <c r="M266" s="59" t="n">
        <f>Overview!AS265</f>
      </c>
      <c r="N266" s="50" t="e">
        <f>M266/C266</f>
        <v>#DIV/0!</v>
      </c>
      <c r="O266" s="59" t="n">
        <f>Overview!AV265</f>
      </c>
      <c r="P266" s="50" t="e">
        <f>O266/C266</f>
        <v>#DIV/0!</v>
      </c>
      <c r="Q266" s="59" t="n">
        <f>Overview!AY265</f>
      </c>
      <c r="R266" s="50" t="e">
        <f>Q266/C266</f>
        <v>#DIV/0!</v>
      </c>
      <c r="S266" s="59" t="n">
        <f>Overview!AB265</f>
      </c>
      <c r="T266" s="50" t="e">
        <f>S266/C266</f>
        <v>#DIV/0!</v>
      </c>
      <c r="U266" s="59" t="n">
        <f>C266-E266</f>
        <v>0</v>
      </c>
      <c r="V266" s="50" t="e">
        <f>U266/$C266</f>
        <v>#DIV/0!</v>
      </c>
    </row>
    <row r="267">
      <c r="C267" s="59" t="n">
        <f>Overview!C266</f>
      </c>
      <c r="D267" s="50" t="e">
        <f>F267+H267+J267+L267+N267+P267+R267+T267</f>
        <v>#DIV/0!</v>
      </c>
      <c r="E267" s="59" t="n">
        <f>Overview!AH266</f>
      </c>
      <c r="F267" s="50" t="e">
        <f>E267/C267</f>
        <v>#DIV/0!</v>
      </c>
      <c r="G267" s="59" t="n">
        <f>Overview!AJ266</f>
      </c>
      <c r="H267" s="50" t="e">
        <f>G267/C267</f>
        <v>#DIV/0!</v>
      </c>
      <c r="I267" s="59" t="n">
        <f>Overview!AM266</f>
      </c>
      <c r="J267" s="50" t="e">
        <f>I267/C267</f>
        <v>#DIV/0!</v>
      </c>
      <c r="K267" s="25" t="n">
        <f>Overview!AP266</f>
      </c>
      <c r="L267" s="50" t="e">
        <f>K267/C267</f>
        <v>#DIV/0!</v>
      </c>
      <c r="M267" s="59" t="n">
        <f>Overview!AS266</f>
      </c>
      <c r="N267" s="50" t="e">
        <f>M267/C267</f>
        <v>#DIV/0!</v>
      </c>
      <c r="O267" s="59" t="n">
        <f>Overview!AV266</f>
      </c>
      <c r="P267" s="50" t="e">
        <f>O267/C267</f>
        <v>#DIV/0!</v>
      </c>
      <c r="Q267" s="59" t="n">
        <f>Overview!AY266</f>
      </c>
      <c r="R267" s="50" t="e">
        <f>Q267/C267</f>
        <v>#DIV/0!</v>
      </c>
      <c r="S267" s="59" t="n">
        <f>Overview!AB266</f>
      </c>
      <c r="T267" s="50" t="e">
        <f>S267/C267</f>
        <v>#DIV/0!</v>
      </c>
      <c r="U267" s="59" t="n">
        <f>C267-E267</f>
        <v>0</v>
      </c>
      <c r="V267" s="50" t="e">
        <f>U267/$C267</f>
        <v>#DIV/0!</v>
      </c>
    </row>
    <row r="268">
      <c r="C268" s="59" t="n">
        <f>Overview!C267</f>
      </c>
      <c r="D268" s="50" t="e">
        <f>F268+H268+J268+L268+N268+P268+R268+T268</f>
        <v>#DIV/0!</v>
      </c>
      <c r="E268" s="59" t="n">
        <f>Overview!AH267</f>
      </c>
      <c r="F268" s="50" t="e">
        <f>E268/C268</f>
        <v>#DIV/0!</v>
      </c>
      <c r="G268" s="59" t="n">
        <f>Overview!AJ267</f>
      </c>
      <c r="H268" s="50" t="e">
        <f>G268/C268</f>
        <v>#DIV/0!</v>
      </c>
      <c r="I268" s="59" t="n">
        <f>Overview!AM267</f>
      </c>
      <c r="J268" s="50" t="e">
        <f>I268/C268</f>
        <v>#DIV/0!</v>
      </c>
      <c r="K268" s="25" t="n">
        <f>Overview!AP267</f>
      </c>
      <c r="L268" s="50" t="e">
        <f>K268/C268</f>
        <v>#DIV/0!</v>
      </c>
      <c r="M268" s="59" t="n">
        <f>Overview!AS267</f>
      </c>
      <c r="N268" s="50" t="e">
        <f>M268/C268</f>
        <v>#DIV/0!</v>
      </c>
      <c r="O268" s="59" t="n">
        <f>Overview!AV267</f>
      </c>
      <c r="P268" s="50" t="e">
        <f>O268/C268</f>
        <v>#DIV/0!</v>
      </c>
      <c r="Q268" s="59" t="n">
        <f>Overview!AY267</f>
      </c>
      <c r="R268" s="50" t="e">
        <f>Q268/C268</f>
        <v>#DIV/0!</v>
      </c>
      <c r="S268" s="59" t="n">
        <f>Overview!AB267</f>
      </c>
      <c r="T268" s="50" t="e">
        <f>S268/C268</f>
        <v>#DIV/0!</v>
      </c>
      <c r="U268" s="59" t="n">
        <f>C268-E268</f>
        <v>0</v>
      </c>
      <c r="V268" s="50" t="e">
        <f>U268/$C268</f>
        <v>#DIV/0!</v>
      </c>
    </row>
    <row r="269">
      <c r="C269" s="59" t="n">
        <f>Overview!C268</f>
      </c>
      <c r="D269" s="50" t="e">
        <f>F269+H269+J269+L269+N269+P269+R269+T269</f>
        <v>#DIV/0!</v>
      </c>
      <c r="E269" s="59" t="n">
        <f>Overview!AH268</f>
      </c>
      <c r="F269" s="50" t="e">
        <f>E269/C269</f>
        <v>#DIV/0!</v>
      </c>
      <c r="G269" s="59" t="n">
        <f>Overview!AJ268</f>
      </c>
      <c r="H269" s="50" t="e">
        <f>G269/C269</f>
        <v>#DIV/0!</v>
      </c>
      <c r="I269" s="59" t="n">
        <f>Overview!AM268</f>
      </c>
      <c r="J269" s="50" t="e">
        <f>I269/C269</f>
        <v>#DIV/0!</v>
      </c>
      <c r="K269" s="25" t="n">
        <f>Overview!AP268</f>
      </c>
      <c r="L269" s="50" t="e">
        <f>K269/C269</f>
        <v>#DIV/0!</v>
      </c>
      <c r="M269" s="59" t="n">
        <f>Overview!AS268</f>
      </c>
      <c r="N269" s="50" t="e">
        <f>M269/C269</f>
        <v>#DIV/0!</v>
      </c>
      <c r="O269" s="59" t="n">
        <f>Overview!AV268</f>
      </c>
      <c r="P269" s="50" t="e">
        <f>O269/C269</f>
        <v>#DIV/0!</v>
      </c>
      <c r="Q269" s="59" t="n">
        <f>Overview!AY268</f>
      </c>
      <c r="R269" s="50" t="e">
        <f>Q269/C269</f>
        <v>#DIV/0!</v>
      </c>
      <c r="S269" s="59" t="n">
        <f>Overview!AB268</f>
      </c>
      <c r="T269" s="50" t="e">
        <f>S269/C269</f>
        <v>#DIV/0!</v>
      </c>
      <c r="U269" s="59" t="n">
        <f>C269-E269</f>
        <v>0</v>
      </c>
      <c r="V269" s="50" t="e">
        <f>U269/$C269</f>
        <v>#DIV/0!</v>
      </c>
    </row>
    <row r="270">
      <c r="C270" s="59" t="n">
        <f>Overview!C269</f>
      </c>
      <c r="D270" s="50" t="e">
        <f>F270+H270+J270+L270+N270+P270+R270+T270</f>
        <v>#DIV/0!</v>
      </c>
      <c r="E270" s="59" t="n">
        <f>Overview!AH269</f>
      </c>
      <c r="F270" s="50" t="e">
        <f>E270/C270</f>
        <v>#DIV/0!</v>
      </c>
      <c r="G270" s="59" t="n">
        <f>Overview!AJ269</f>
      </c>
      <c r="H270" s="50" t="e">
        <f>G270/C270</f>
        <v>#DIV/0!</v>
      </c>
      <c r="I270" s="59" t="n">
        <f>Overview!AM269</f>
      </c>
      <c r="J270" s="50" t="e">
        <f>I270/C270</f>
        <v>#DIV/0!</v>
      </c>
      <c r="K270" s="25" t="n">
        <f>Overview!AP269</f>
      </c>
      <c r="L270" s="50" t="e">
        <f>K270/C270</f>
        <v>#DIV/0!</v>
      </c>
      <c r="M270" s="59" t="n">
        <f>Overview!AS269</f>
      </c>
      <c r="N270" s="50" t="e">
        <f>M270/C270</f>
        <v>#DIV/0!</v>
      </c>
      <c r="O270" s="59" t="n">
        <f>Overview!AV269</f>
      </c>
      <c r="P270" s="50" t="e">
        <f>O270/C270</f>
        <v>#DIV/0!</v>
      </c>
      <c r="Q270" s="59" t="n">
        <f>Overview!AY269</f>
      </c>
      <c r="R270" s="50" t="e">
        <f>Q270/C270</f>
        <v>#DIV/0!</v>
      </c>
      <c r="S270" s="59" t="n">
        <f>Overview!AB269</f>
      </c>
      <c r="T270" s="50" t="e">
        <f>S270/C270</f>
        <v>#DIV/0!</v>
      </c>
      <c r="U270" s="59" t="n">
        <f>C270-E270</f>
        <v>0</v>
      </c>
      <c r="V270" s="50" t="e">
        <f>U270/$C270</f>
        <v>#DIV/0!</v>
      </c>
    </row>
    <row r="271">
      <c r="C271" s="59" t="n">
        <f>Overview!C270</f>
      </c>
      <c r="D271" s="50" t="e">
        <f>F271+H271+J271+L271+N271+P271+R271+T271</f>
        <v>#DIV/0!</v>
      </c>
      <c r="E271" s="59" t="n">
        <f>Overview!AH270</f>
      </c>
      <c r="F271" s="50" t="e">
        <f>E271/C271</f>
        <v>#DIV/0!</v>
      </c>
      <c r="G271" s="59" t="n">
        <f>Overview!AJ270</f>
      </c>
      <c r="H271" s="50" t="e">
        <f>G271/C271</f>
        <v>#DIV/0!</v>
      </c>
      <c r="I271" s="59" t="n">
        <f>Overview!AM270</f>
      </c>
      <c r="J271" s="50" t="e">
        <f>I271/C271</f>
        <v>#DIV/0!</v>
      </c>
      <c r="K271" s="25" t="n">
        <f>Overview!AP270</f>
      </c>
      <c r="L271" s="50" t="e">
        <f>K271/C271</f>
        <v>#DIV/0!</v>
      </c>
      <c r="M271" s="59" t="n">
        <f>Overview!AS270</f>
      </c>
      <c r="N271" s="50" t="e">
        <f>M271/C271</f>
        <v>#DIV/0!</v>
      </c>
      <c r="O271" s="59" t="n">
        <f>Overview!AV270</f>
      </c>
      <c r="P271" s="50" t="e">
        <f>O271/C271</f>
        <v>#DIV/0!</v>
      </c>
      <c r="Q271" s="59" t="n">
        <f>Overview!AY270</f>
      </c>
      <c r="R271" s="50" t="e">
        <f>Q271/C271</f>
        <v>#DIV/0!</v>
      </c>
      <c r="S271" s="59" t="n">
        <f>Overview!AB270</f>
      </c>
      <c r="T271" s="50" t="e">
        <f>S271/C271</f>
        <v>#DIV/0!</v>
      </c>
      <c r="U271" s="59" t="n">
        <f>C271-E271</f>
        <v>0</v>
      </c>
      <c r="V271" s="50" t="e">
        <f>U271/$C271</f>
        <v>#DIV/0!</v>
      </c>
    </row>
    <row r="272">
      <c r="C272" s="59" t="n">
        <f>Overview!C271</f>
      </c>
      <c r="D272" s="50" t="e">
        <f>F272+H272+J272+L272+N272+P272+R272+T272</f>
        <v>#DIV/0!</v>
      </c>
      <c r="E272" s="59" t="n">
        <f>Overview!AH271</f>
      </c>
      <c r="F272" s="50" t="e">
        <f>E272/C272</f>
        <v>#DIV/0!</v>
      </c>
      <c r="G272" s="59" t="n">
        <f>Overview!AJ271</f>
      </c>
      <c r="H272" s="50" t="e">
        <f>G272/C272</f>
        <v>#DIV/0!</v>
      </c>
      <c r="I272" s="59" t="n">
        <f>Overview!AM271</f>
      </c>
      <c r="J272" s="50" t="e">
        <f>I272/C272</f>
        <v>#DIV/0!</v>
      </c>
      <c r="K272" s="25" t="n">
        <f>Overview!AP271</f>
      </c>
      <c r="L272" s="50" t="e">
        <f>K272/C272</f>
        <v>#DIV/0!</v>
      </c>
      <c r="M272" s="59" t="n">
        <f>Overview!AS271</f>
      </c>
      <c r="N272" s="50" t="e">
        <f>M272/C272</f>
        <v>#DIV/0!</v>
      </c>
      <c r="O272" s="59" t="n">
        <f>Overview!AV271</f>
      </c>
      <c r="P272" s="50" t="e">
        <f>O272/C272</f>
        <v>#DIV/0!</v>
      </c>
      <c r="Q272" s="59" t="n">
        <f>Overview!AY271</f>
      </c>
      <c r="R272" s="50" t="e">
        <f>Q272/C272</f>
        <v>#DIV/0!</v>
      </c>
      <c r="S272" s="59" t="n">
        <f>Overview!AB271</f>
      </c>
      <c r="T272" s="50" t="e">
        <f>S272/C272</f>
        <v>#DIV/0!</v>
      </c>
      <c r="U272" s="59" t="n">
        <f>C272-E272</f>
        <v>0</v>
      </c>
      <c r="V272" s="50" t="e">
        <f>U272/$C272</f>
        <v>#DIV/0!</v>
      </c>
    </row>
    <row r="273">
      <c r="C273" s="59" t="n">
        <f>Overview!C272</f>
      </c>
      <c r="D273" s="50" t="e">
        <f>F273+H273+J273+L273+N273+P273+R273+T273</f>
        <v>#DIV/0!</v>
      </c>
      <c r="E273" s="59" t="n">
        <f>Overview!AH272</f>
      </c>
      <c r="F273" s="50" t="e">
        <f>E273/C273</f>
        <v>#DIV/0!</v>
      </c>
      <c r="G273" s="59" t="n">
        <f>Overview!AJ272</f>
      </c>
      <c r="H273" s="50" t="e">
        <f>G273/C273</f>
        <v>#DIV/0!</v>
      </c>
      <c r="I273" s="59" t="n">
        <f>Overview!AM272</f>
      </c>
      <c r="J273" s="50" t="e">
        <f>I273/C273</f>
        <v>#DIV/0!</v>
      </c>
      <c r="K273" s="25" t="n">
        <f>Overview!AP272</f>
      </c>
      <c r="L273" s="50" t="e">
        <f>K273/C273</f>
        <v>#DIV/0!</v>
      </c>
      <c r="M273" s="59" t="n">
        <f>Overview!AS272</f>
      </c>
      <c r="N273" s="50" t="e">
        <f>M273/C273</f>
        <v>#DIV/0!</v>
      </c>
      <c r="O273" s="59" t="n">
        <f>Overview!AV272</f>
      </c>
      <c r="P273" s="50" t="e">
        <f>O273/C273</f>
        <v>#DIV/0!</v>
      </c>
      <c r="Q273" s="59" t="n">
        <f>Overview!AY272</f>
      </c>
      <c r="R273" s="50" t="e">
        <f>Q273/C273</f>
        <v>#DIV/0!</v>
      </c>
      <c r="S273" s="59" t="n">
        <f>Overview!AB272</f>
      </c>
      <c r="T273" s="50" t="e">
        <f>S273/C273</f>
        <v>#DIV/0!</v>
      </c>
      <c r="U273" s="59" t="n">
        <f>C273-E273</f>
        <v>0</v>
      </c>
      <c r="V273" s="50" t="e">
        <f>U273/$C273</f>
        <v>#DIV/0!</v>
      </c>
    </row>
    <row r="274">
      <c r="C274" s="59" t="n">
        <f>Overview!C273</f>
      </c>
      <c r="D274" s="50" t="e">
        <f>F274+H274+J274+L274+N274+P274+R274+T274</f>
        <v>#DIV/0!</v>
      </c>
      <c r="E274" s="59" t="n">
        <f>Overview!AH273</f>
      </c>
      <c r="F274" s="50" t="e">
        <f>E274/C274</f>
        <v>#DIV/0!</v>
      </c>
      <c r="G274" s="59" t="n">
        <f>Overview!AJ273</f>
      </c>
      <c r="H274" s="50" t="e">
        <f>G274/C274</f>
        <v>#DIV/0!</v>
      </c>
      <c r="I274" s="59" t="n">
        <f>Overview!AM273</f>
      </c>
      <c r="J274" s="50" t="e">
        <f>I274/C274</f>
        <v>#DIV/0!</v>
      </c>
      <c r="K274" s="25" t="n">
        <f>Overview!AP273</f>
      </c>
      <c r="L274" s="50" t="e">
        <f>K274/C274</f>
        <v>#DIV/0!</v>
      </c>
      <c r="M274" s="59" t="n">
        <f>Overview!AS273</f>
      </c>
      <c r="N274" s="50" t="e">
        <f>M274/C274</f>
        <v>#DIV/0!</v>
      </c>
      <c r="O274" s="59" t="n">
        <f>Overview!AV273</f>
      </c>
      <c r="P274" s="50" t="e">
        <f>O274/C274</f>
        <v>#DIV/0!</v>
      </c>
      <c r="Q274" s="59" t="n">
        <f>Overview!AY273</f>
      </c>
      <c r="R274" s="50" t="e">
        <f>Q274/C274</f>
        <v>#DIV/0!</v>
      </c>
      <c r="S274" s="59" t="n">
        <f>Overview!AB273</f>
      </c>
      <c r="T274" s="50" t="e">
        <f>S274/C274</f>
        <v>#DIV/0!</v>
      </c>
      <c r="U274" s="59" t="n">
        <f>C274-E274</f>
        <v>0</v>
      </c>
      <c r="V274" s="50" t="e">
        <f>U274/$C274</f>
        <v>#DIV/0!</v>
      </c>
    </row>
    <row r="275">
      <c r="C275" s="59" t="n">
        <f>Overview!C274</f>
      </c>
      <c r="D275" s="50" t="e">
        <f>F275+H275+J275+L275+N275+P275+R275+T275</f>
        <v>#DIV/0!</v>
      </c>
      <c r="E275" s="59" t="n">
        <f>Overview!AH274</f>
      </c>
      <c r="F275" s="50" t="e">
        <f>E275/C275</f>
        <v>#DIV/0!</v>
      </c>
      <c r="G275" s="59" t="n">
        <f>Overview!AJ274</f>
      </c>
      <c r="H275" s="50" t="e">
        <f>G275/C275</f>
        <v>#DIV/0!</v>
      </c>
      <c r="I275" s="59" t="n">
        <f>Overview!AM274</f>
      </c>
      <c r="J275" s="50" t="e">
        <f>I275/C275</f>
        <v>#DIV/0!</v>
      </c>
      <c r="K275" s="25" t="n">
        <f>Overview!AP274</f>
      </c>
      <c r="L275" s="50" t="e">
        <f>K275/C275</f>
        <v>#DIV/0!</v>
      </c>
      <c r="M275" s="59" t="n">
        <f>Overview!AS274</f>
      </c>
      <c r="N275" s="50" t="e">
        <f>M275/C275</f>
        <v>#DIV/0!</v>
      </c>
      <c r="O275" s="59" t="n">
        <f>Overview!AV274</f>
      </c>
      <c r="P275" s="50" t="e">
        <f>O275/C275</f>
        <v>#DIV/0!</v>
      </c>
      <c r="Q275" s="59" t="n">
        <f>Overview!AY274</f>
      </c>
      <c r="R275" s="50" t="e">
        <f>Q275/C275</f>
        <v>#DIV/0!</v>
      </c>
      <c r="S275" s="59" t="n">
        <f>Overview!AB274</f>
      </c>
      <c r="T275" s="50" t="e">
        <f>S275/C275</f>
        <v>#DIV/0!</v>
      </c>
      <c r="U275" s="59" t="n">
        <f>C275-E275</f>
        <v>0</v>
      </c>
      <c r="V275" s="50" t="e">
        <f>U275/$C275</f>
        <v>#DIV/0!</v>
      </c>
    </row>
    <row r="276">
      <c r="C276" s="59" t="n">
        <f>Overview!C275</f>
      </c>
      <c r="D276" s="50" t="e">
        <f>F276+H276+J276+L276+N276+P276+R276+T276</f>
        <v>#DIV/0!</v>
      </c>
      <c r="E276" s="59" t="n">
        <f>Overview!AH275</f>
      </c>
      <c r="F276" s="50" t="e">
        <f>E276/C276</f>
        <v>#DIV/0!</v>
      </c>
      <c r="G276" s="59" t="n">
        <f>Overview!AJ275</f>
      </c>
      <c r="H276" s="50" t="e">
        <f>G276/C276</f>
        <v>#DIV/0!</v>
      </c>
      <c r="I276" s="59" t="n">
        <f>Overview!AM275</f>
      </c>
      <c r="J276" s="50" t="e">
        <f>I276/C276</f>
        <v>#DIV/0!</v>
      </c>
      <c r="K276" s="25" t="n">
        <f>Overview!AP275</f>
      </c>
      <c r="L276" s="50" t="e">
        <f>K276/C276</f>
        <v>#DIV/0!</v>
      </c>
      <c r="M276" s="59" t="n">
        <f>Overview!AS275</f>
      </c>
      <c r="N276" s="50" t="e">
        <f>M276/C276</f>
        <v>#DIV/0!</v>
      </c>
      <c r="O276" s="59" t="n">
        <f>Overview!AV275</f>
      </c>
      <c r="P276" s="50" t="e">
        <f>O276/C276</f>
        <v>#DIV/0!</v>
      </c>
      <c r="Q276" s="59" t="n">
        <f>Overview!AY275</f>
      </c>
      <c r="R276" s="50" t="e">
        <f>Q276/C276</f>
        <v>#DIV/0!</v>
      </c>
      <c r="S276" s="59" t="n">
        <f>Overview!AB275</f>
      </c>
      <c r="T276" s="50" t="e">
        <f>S276/C276</f>
        <v>#DIV/0!</v>
      </c>
      <c r="U276" s="59" t="n">
        <f>C276-E276</f>
        <v>0</v>
      </c>
      <c r="V276" s="50" t="e">
        <f>U276/$C276</f>
        <v>#DIV/0!</v>
      </c>
    </row>
    <row r="277">
      <c r="C277" s="59" t="n">
        <f>Overview!C276</f>
      </c>
      <c r="D277" s="50" t="e">
        <f>F277+H277+J277+L277+N277+P277+R277+T277</f>
        <v>#DIV/0!</v>
      </c>
      <c r="E277" s="59" t="n">
        <f>Overview!AH276</f>
      </c>
      <c r="F277" s="50" t="e">
        <f>E277/C277</f>
        <v>#DIV/0!</v>
      </c>
      <c r="G277" s="59" t="n">
        <f>Overview!AJ276</f>
      </c>
      <c r="H277" s="50" t="e">
        <f>G277/C277</f>
        <v>#DIV/0!</v>
      </c>
      <c r="I277" s="59" t="n">
        <f>Overview!AM276</f>
      </c>
      <c r="J277" s="50" t="e">
        <f>I277/C277</f>
        <v>#DIV/0!</v>
      </c>
      <c r="K277" s="25" t="n">
        <f>Overview!AP276</f>
      </c>
      <c r="L277" s="50" t="e">
        <f>K277/C277</f>
        <v>#DIV/0!</v>
      </c>
      <c r="M277" s="59" t="n">
        <f>Overview!AS276</f>
      </c>
      <c r="N277" s="50" t="e">
        <f>M277/C277</f>
        <v>#DIV/0!</v>
      </c>
      <c r="O277" s="59" t="n">
        <f>Overview!AV276</f>
      </c>
      <c r="P277" s="50" t="e">
        <f>O277/C277</f>
        <v>#DIV/0!</v>
      </c>
      <c r="Q277" s="59" t="n">
        <f>Overview!AY276</f>
      </c>
      <c r="R277" s="50" t="e">
        <f>Q277/C277</f>
        <v>#DIV/0!</v>
      </c>
      <c r="S277" s="59" t="n">
        <f>Overview!AB276</f>
      </c>
      <c r="T277" s="50" t="e">
        <f>S277/C277</f>
        <v>#DIV/0!</v>
      </c>
      <c r="U277" s="59" t="n">
        <f>C277-E277</f>
        <v>0</v>
      </c>
      <c r="V277" s="50" t="e">
        <f>U277/$C277</f>
        <v>#DIV/0!</v>
      </c>
    </row>
    <row r="278">
      <c r="C278" s="59" t="n">
        <f>Overview!C277</f>
      </c>
      <c r="D278" s="50" t="e">
        <f>F278+H278+J278+L278+N278+P278+R278+T278</f>
        <v>#DIV/0!</v>
      </c>
      <c r="E278" s="59" t="n">
        <f>Overview!AH277</f>
      </c>
      <c r="F278" s="50" t="e">
        <f>E278/C278</f>
        <v>#DIV/0!</v>
      </c>
      <c r="G278" s="59" t="n">
        <f>Overview!AJ277</f>
      </c>
      <c r="H278" s="50" t="e">
        <f>G278/C278</f>
        <v>#DIV/0!</v>
      </c>
      <c r="I278" s="59" t="n">
        <f>Overview!AM277</f>
      </c>
      <c r="J278" s="50" t="e">
        <f>I278/C278</f>
        <v>#DIV/0!</v>
      </c>
      <c r="K278" s="25" t="n">
        <f>Overview!AP277</f>
      </c>
      <c r="L278" s="50" t="e">
        <f>K278/C278</f>
        <v>#DIV/0!</v>
      </c>
      <c r="M278" s="59" t="n">
        <f>Overview!AS277</f>
      </c>
      <c r="N278" s="50" t="e">
        <f>M278/C278</f>
        <v>#DIV/0!</v>
      </c>
      <c r="O278" s="59" t="n">
        <f>Overview!AV277</f>
      </c>
      <c r="P278" s="50" t="e">
        <f>O278/C278</f>
        <v>#DIV/0!</v>
      </c>
      <c r="Q278" s="59" t="n">
        <f>Overview!AY277</f>
      </c>
      <c r="R278" s="50" t="e">
        <f>Q278/C278</f>
        <v>#DIV/0!</v>
      </c>
      <c r="S278" s="59" t="n">
        <f>Overview!AB277</f>
      </c>
      <c r="T278" s="50" t="e">
        <f>S278/C278</f>
        <v>#DIV/0!</v>
      </c>
      <c r="U278" s="59" t="n">
        <f>C278-E278</f>
        <v>0</v>
      </c>
      <c r="V278" s="50" t="e">
        <f>U278/$C278</f>
        <v>#DIV/0!</v>
      </c>
    </row>
    <row r="279">
      <c r="C279" s="59" t="n">
        <f>Overview!C278</f>
      </c>
      <c r="D279" s="50" t="e">
        <f>F279+H279+J279+L279+N279+P279+R279+T279</f>
        <v>#DIV/0!</v>
      </c>
      <c r="E279" s="59" t="n">
        <f>Overview!AH278</f>
      </c>
      <c r="F279" s="50" t="e">
        <f>E279/C279</f>
        <v>#DIV/0!</v>
      </c>
      <c r="G279" s="59" t="n">
        <f>Overview!AJ278</f>
      </c>
      <c r="H279" s="50" t="e">
        <f>G279/C279</f>
        <v>#DIV/0!</v>
      </c>
      <c r="I279" s="59" t="n">
        <f>Overview!AM278</f>
      </c>
      <c r="J279" s="50" t="e">
        <f>I279/C279</f>
        <v>#DIV/0!</v>
      </c>
      <c r="K279" s="25" t="n">
        <f>Overview!AP278</f>
      </c>
      <c r="L279" s="50" t="e">
        <f>K279/C279</f>
        <v>#DIV/0!</v>
      </c>
      <c r="M279" s="59" t="n">
        <f>Overview!AS278</f>
      </c>
      <c r="N279" s="50" t="e">
        <f>M279/C279</f>
        <v>#DIV/0!</v>
      </c>
      <c r="O279" s="59" t="n">
        <f>Overview!AV278</f>
      </c>
      <c r="P279" s="50" t="e">
        <f>O279/C279</f>
        <v>#DIV/0!</v>
      </c>
      <c r="Q279" s="59" t="n">
        <f>Overview!AY278</f>
      </c>
      <c r="R279" s="50" t="e">
        <f>Q279/C279</f>
        <v>#DIV/0!</v>
      </c>
      <c r="S279" s="59" t="n">
        <f>Overview!AB278</f>
      </c>
      <c r="T279" s="50" t="e">
        <f>S279/C279</f>
        <v>#DIV/0!</v>
      </c>
      <c r="U279" s="59" t="n">
        <f>C279-E279</f>
        <v>0</v>
      </c>
      <c r="V279" s="50" t="e">
        <f>U279/$C279</f>
        <v>#DIV/0!</v>
      </c>
    </row>
    <row r="280">
      <c r="C280" s="59" t="n">
        <f>Overview!C279</f>
      </c>
      <c r="D280" s="50" t="e">
        <f>F280+H280+J280+L280+N280+P280+R280+T280</f>
        <v>#DIV/0!</v>
      </c>
      <c r="E280" s="59" t="n">
        <f>Overview!AH279</f>
      </c>
      <c r="F280" s="50" t="e">
        <f>E280/C280</f>
        <v>#DIV/0!</v>
      </c>
      <c r="G280" s="59" t="n">
        <f>Overview!AJ279</f>
      </c>
      <c r="H280" s="50" t="e">
        <f>G280/C280</f>
        <v>#DIV/0!</v>
      </c>
      <c r="I280" s="59" t="n">
        <f>Overview!AM279</f>
      </c>
      <c r="J280" s="50" t="e">
        <f>I280/C280</f>
        <v>#DIV/0!</v>
      </c>
      <c r="K280" s="25" t="n">
        <f>Overview!AP279</f>
      </c>
      <c r="L280" s="50" t="e">
        <f>K280/C280</f>
        <v>#DIV/0!</v>
      </c>
      <c r="M280" s="59" t="n">
        <f>Overview!AS279</f>
      </c>
      <c r="N280" s="50" t="e">
        <f>M280/C280</f>
        <v>#DIV/0!</v>
      </c>
      <c r="O280" s="59" t="n">
        <f>Overview!AV279</f>
      </c>
      <c r="P280" s="50" t="e">
        <f>O280/C280</f>
        <v>#DIV/0!</v>
      </c>
      <c r="Q280" s="59" t="n">
        <f>Overview!AY279</f>
      </c>
      <c r="R280" s="50" t="e">
        <f>Q280/C280</f>
        <v>#DIV/0!</v>
      </c>
      <c r="S280" s="59" t="n">
        <f>Overview!AB279</f>
      </c>
      <c r="T280" s="50" t="e">
        <f>S280/C280</f>
        <v>#DIV/0!</v>
      </c>
      <c r="U280" s="59" t="n">
        <f>C280-E280</f>
        <v>0</v>
      </c>
      <c r="V280" s="50" t="e">
        <f>U280/$C280</f>
        <v>#DIV/0!</v>
      </c>
    </row>
    <row r="281">
      <c r="C281" s="59" t="n">
        <f>Overview!C280</f>
      </c>
      <c r="D281" s="50" t="e">
        <f>F281+H281+J281+L281+N281+P281+R281+T281</f>
        <v>#DIV/0!</v>
      </c>
      <c r="E281" s="59" t="n">
        <f>Overview!AH280</f>
      </c>
      <c r="F281" s="50" t="e">
        <f>E281/C281</f>
        <v>#DIV/0!</v>
      </c>
      <c r="G281" s="59" t="n">
        <f>Overview!AJ280</f>
      </c>
      <c r="H281" s="50" t="e">
        <f>G281/C281</f>
        <v>#DIV/0!</v>
      </c>
      <c r="I281" s="59" t="n">
        <f>Overview!AM280</f>
      </c>
      <c r="J281" s="50" t="e">
        <f>I281/C281</f>
        <v>#DIV/0!</v>
      </c>
      <c r="K281" s="25" t="n">
        <f>Overview!AP280</f>
      </c>
      <c r="L281" s="50" t="e">
        <f>K281/C281</f>
        <v>#DIV/0!</v>
      </c>
      <c r="M281" s="59" t="n">
        <f>Overview!AS280</f>
      </c>
      <c r="N281" s="50" t="e">
        <f>M281/C281</f>
        <v>#DIV/0!</v>
      </c>
      <c r="O281" s="59" t="n">
        <f>Overview!AV280</f>
      </c>
      <c r="P281" s="50" t="e">
        <f>O281/C281</f>
        <v>#DIV/0!</v>
      </c>
      <c r="Q281" s="59" t="n">
        <f>Overview!AY280</f>
      </c>
      <c r="R281" s="50" t="e">
        <f>Q281/C281</f>
        <v>#DIV/0!</v>
      </c>
      <c r="S281" s="59" t="n">
        <f>Overview!AB280</f>
      </c>
      <c r="T281" s="50" t="e">
        <f>S281/C281</f>
        <v>#DIV/0!</v>
      </c>
      <c r="U281" s="59" t="n">
        <f>C281-E281</f>
        <v>0</v>
      </c>
      <c r="V281" s="50" t="e">
        <f>U281/$C281</f>
        <v>#DIV/0!</v>
      </c>
    </row>
    <row r="282">
      <c r="C282" s="59" t="n">
        <f>Overview!C281</f>
      </c>
      <c r="D282" s="50" t="e">
        <f>F282+H282+J282+L282+N282+P282+R282+T282</f>
        <v>#DIV/0!</v>
      </c>
      <c r="E282" s="59" t="n">
        <f>Overview!AH281</f>
      </c>
      <c r="F282" s="50" t="e">
        <f>E282/C282</f>
        <v>#DIV/0!</v>
      </c>
      <c r="G282" s="59" t="n">
        <f>Overview!AJ281</f>
      </c>
      <c r="H282" s="50" t="e">
        <f>G282/C282</f>
        <v>#DIV/0!</v>
      </c>
      <c r="I282" s="59" t="n">
        <f>Overview!AM281</f>
      </c>
      <c r="J282" s="50" t="e">
        <f>I282/C282</f>
        <v>#DIV/0!</v>
      </c>
      <c r="K282" s="25" t="n">
        <f>Overview!AP281</f>
      </c>
      <c r="L282" s="50" t="e">
        <f>K282/C282</f>
        <v>#DIV/0!</v>
      </c>
      <c r="M282" s="59" t="n">
        <f>Overview!AS281</f>
      </c>
      <c r="N282" s="50" t="e">
        <f>M282/C282</f>
        <v>#DIV/0!</v>
      </c>
      <c r="O282" s="59" t="n">
        <f>Overview!AV281</f>
      </c>
      <c r="P282" s="50" t="e">
        <f>O282/C282</f>
        <v>#DIV/0!</v>
      </c>
      <c r="Q282" s="59" t="n">
        <f>Overview!AY281</f>
      </c>
      <c r="R282" s="50" t="e">
        <f>Q282/C282</f>
        <v>#DIV/0!</v>
      </c>
      <c r="S282" s="59" t="n">
        <f>Overview!AB281</f>
      </c>
      <c r="T282" s="50" t="e">
        <f>S282/C282</f>
        <v>#DIV/0!</v>
      </c>
      <c r="U282" s="59" t="n">
        <f>C282-E282</f>
        <v>0</v>
      </c>
      <c r="V282" s="50" t="e">
        <f>U282/$C282</f>
        <v>#DIV/0!</v>
      </c>
    </row>
    <row r="283">
      <c r="C283" s="59" t="n">
        <f>Overview!C282</f>
      </c>
      <c r="D283" s="50" t="e">
        <f>F283+H283+J283+L283+N283+P283+R283+T283</f>
        <v>#DIV/0!</v>
      </c>
      <c r="E283" s="59" t="n">
        <f>Overview!AH282</f>
      </c>
      <c r="F283" s="50" t="e">
        <f>E283/C283</f>
        <v>#DIV/0!</v>
      </c>
      <c r="G283" s="59" t="n">
        <f>Overview!AJ282</f>
      </c>
      <c r="H283" s="50" t="e">
        <f>G283/C283</f>
        <v>#DIV/0!</v>
      </c>
      <c r="I283" s="59" t="n">
        <f>Overview!AM282</f>
      </c>
      <c r="J283" s="50" t="e">
        <f>I283/C283</f>
        <v>#DIV/0!</v>
      </c>
      <c r="K283" s="25" t="n">
        <f>Overview!AP282</f>
      </c>
      <c r="L283" s="50" t="e">
        <f>K283/C283</f>
        <v>#DIV/0!</v>
      </c>
      <c r="M283" s="59" t="n">
        <f>Overview!AS282</f>
      </c>
      <c r="N283" s="50" t="e">
        <f>M283/C283</f>
        <v>#DIV/0!</v>
      </c>
      <c r="O283" s="59" t="n">
        <f>Overview!AV282</f>
      </c>
      <c r="P283" s="50" t="e">
        <f>O283/C283</f>
        <v>#DIV/0!</v>
      </c>
      <c r="Q283" s="59" t="n">
        <f>Overview!AY282</f>
      </c>
      <c r="R283" s="50" t="e">
        <f>Q283/C283</f>
        <v>#DIV/0!</v>
      </c>
      <c r="S283" s="59" t="n">
        <f>Overview!AB282</f>
      </c>
      <c r="T283" s="50" t="e">
        <f>S283/C283</f>
        <v>#DIV/0!</v>
      </c>
      <c r="U283" s="59" t="n">
        <f>C283-E283</f>
        <v>0</v>
      </c>
      <c r="V283" s="50" t="e">
        <f>U283/$C283</f>
        <v>#DIV/0!</v>
      </c>
    </row>
    <row r="284">
      <c r="C284" s="59" t="n">
        <f>Overview!C283</f>
      </c>
      <c r="D284" s="50" t="e">
        <f>F284+H284+J284+L284+N284+P284+R284+T284</f>
        <v>#DIV/0!</v>
      </c>
      <c r="E284" s="59" t="n">
        <f>Overview!AH283</f>
      </c>
      <c r="F284" s="50" t="e">
        <f>E284/C284</f>
        <v>#DIV/0!</v>
      </c>
      <c r="G284" s="59" t="n">
        <f>Overview!AJ283</f>
      </c>
      <c r="H284" s="50" t="e">
        <f>G284/C284</f>
        <v>#DIV/0!</v>
      </c>
      <c r="I284" s="59" t="n">
        <f>Overview!AM283</f>
      </c>
      <c r="J284" s="50" t="e">
        <f>I284/C284</f>
        <v>#DIV/0!</v>
      </c>
      <c r="K284" s="25" t="n">
        <f>Overview!AP283</f>
      </c>
      <c r="L284" s="50" t="e">
        <f>K284/C284</f>
        <v>#DIV/0!</v>
      </c>
      <c r="M284" s="59" t="n">
        <f>Overview!AS283</f>
      </c>
      <c r="N284" s="50" t="e">
        <f>M284/C284</f>
        <v>#DIV/0!</v>
      </c>
      <c r="O284" s="59" t="n">
        <f>Overview!AV283</f>
      </c>
      <c r="P284" s="50" t="e">
        <f>O284/C284</f>
        <v>#DIV/0!</v>
      </c>
      <c r="Q284" s="59" t="n">
        <f>Overview!AY283</f>
      </c>
      <c r="R284" s="50" t="e">
        <f>Q284/C284</f>
        <v>#DIV/0!</v>
      </c>
      <c r="S284" s="59" t="n">
        <f>Overview!AB283</f>
      </c>
      <c r="T284" s="50" t="e">
        <f>S284/C284</f>
        <v>#DIV/0!</v>
      </c>
      <c r="U284" s="59" t="n">
        <f>C284-E284</f>
        <v>0</v>
      </c>
      <c r="V284" s="50" t="e">
        <f>U284/$C284</f>
        <v>#DIV/0!</v>
      </c>
    </row>
    <row r="285">
      <c r="C285" s="59" t="n">
        <f>Overview!C284</f>
      </c>
      <c r="D285" s="50" t="e">
        <f>F285+H285+J285+L285+N285+P285+R285+T285</f>
        <v>#DIV/0!</v>
      </c>
      <c r="E285" s="59" t="n">
        <f>Overview!AH284</f>
      </c>
      <c r="F285" s="50" t="e">
        <f>E285/C285</f>
        <v>#DIV/0!</v>
      </c>
      <c r="G285" s="59" t="n">
        <f>Overview!AJ284</f>
      </c>
      <c r="H285" s="50" t="e">
        <f>G285/C285</f>
        <v>#DIV/0!</v>
      </c>
      <c r="I285" s="59" t="n">
        <f>Overview!AM284</f>
      </c>
      <c r="J285" s="50" t="e">
        <f>I285/C285</f>
        <v>#DIV/0!</v>
      </c>
      <c r="K285" s="25" t="n">
        <f>Overview!AP284</f>
      </c>
      <c r="L285" s="50" t="e">
        <f>K285/C285</f>
        <v>#DIV/0!</v>
      </c>
      <c r="M285" s="59" t="n">
        <f>Overview!AS284</f>
      </c>
      <c r="N285" s="50" t="e">
        <f>M285/C285</f>
        <v>#DIV/0!</v>
      </c>
      <c r="O285" s="59" t="n">
        <f>Overview!AV284</f>
      </c>
      <c r="P285" s="50" t="e">
        <f>O285/C285</f>
        <v>#DIV/0!</v>
      </c>
      <c r="Q285" s="59" t="n">
        <f>Overview!AY284</f>
      </c>
      <c r="R285" s="50" t="e">
        <f>Q285/C285</f>
        <v>#DIV/0!</v>
      </c>
      <c r="S285" s="59" t="n">
        <f>Overview!AB284</f>
      </c>
      <c r="T285" s="50" t="e">
        <f>S285/C285</f>
        <v>#DIV/0!</v>
      </c>
      <c r="U285" s="59" t="n">
        <f>C285-E285</f>
        <v>0</v>
      </c>
      <c r="V285" s="50" t="e">
        <f>U285/$C285</f>
        <v>#DIV/0!</v>
      </c>
    </row>
    <row r="286">
      <c r="C286" s="59" t="n">
        <f>Overview!C285</f>
      </c>
      <c r="D286" s="50" t="e">
        <f>F286+H286+J286+L286+N286+P286+R286+T286</f>
        <v>#DIV/0!</v>
      </c>
      <c r="E286" s="59" t="n">
        <f>Overview!AH285</f>
      </c>
      <c r="F286" s="50" t="e">
        <f>E286/C286</f>
        <v>#DIV/0!</v>
      </c>
      <c r="G286" s="59" t="n">
        <f>Overview!AJ285</f>
      </c>
      <c r="H286" s="50" t="e">
        <f>G286/C286</f>
        <v>#DIV/0!</v>
      </c>
      <c r="I286" s="59" t="n">
        <f>Overview!AM285</f>
      </c>
      <c r="J286" s="50" t="e">
        <f>I286/C286</f>
        <v>#DIV/0!</v>
      </c>
      <c r="K286" s="25" t="n">
        <f>Overview!AP285</f>
      </c>
      <c r="L286" s="50" t="e">
        <f>K286/C286</f>
        <v>#DIV/0!</v>
      </c>
      <c r="M286" s="59" t="n">
        <f>Overview!AS285</f>
      </c>
      <c r="N286" s="50" t="e">
        <f>M286/C286</f>
        <v>#DIV/0!</v>
      </c>
      <c r="O286" s="59" t="n">
        <f>Overview!AV285</f>
      </c>
      <c r="P286" s="50" t="e">
        <f>O286/C286</f>
        <v>#DIV/0!</v>
      </c>
      <c r="Q286" s="59" t="n">
        <f>Overview!AY285</f>
      </c>
      <c r="R286" s="50" t="e">
        <f>Q286/C286</f>
        <v>#DIV/0!</v>
      </c>
      <c r="S286" s="59" t="n">
        <f>Overview!AB285</f>
      </c>
      <c r="T286" s="50" t="e">
        <f>S286/C286</f>
        <v>#DIV/0!</v>
      </c>
      <c r="U286" s="59" t="n">
        <f>C286-E286</f>
        <v>0</v>
      </c>
      <c r="V286" s="50" t="e">
        <f>U286/$C286</f>
        <v>#DIV/0!</v>
      </c>
    </row>
    <row r="287">
      <c r="C287" s="59" t="n">
        <f>Overview!C286</f>
      </c>
      <c r="D287" s="50" t="e">
        <f>F287+H287+J287+L287+N287+P287+R287+T287</f>
        <v>#DIV/0!</v>
      </c>
      <c r="E287" s="59" t="n">
        <f>Overview!AH286</f>
      </c>
      <c r="F287" s="50" t="e">
        <f>E287/C287</f>
        <v>#DIV/0!</v>
      </c>
      <c r="G287" s="59" t="n">
        <f>Overview!AJ286</f>
      </c>
      <c r="H287" s="50" t="e">
        <f>G287/C287</f>
        <v>#DIV/0!</v>
      </c>
      <c r="I287" s="59" t="n">
        <f>Overview!AM286</f>
      </c>
      <c r="J287" s="50" t="e">
        <f>I287/C287</f>
        <v>#DIV/0!</v>
      </c>
      <c r="K287" s="25" t="n">
        <f>Overview!AP286</f>
      </c>
      <c r="L287" s="50" t="e">
        <f>K287/C287</f>
        <v>#DIV/0!</v>
      </c>
      <c r="M287" s="59" t="n">
        <f>Overview!AS286</f>
      </c>
      <c r="N287" s="50" t="e">
        <f>M287/C287</f>
        <v>#DIV/0!</v>
      </c>
      <c r="O287" s="59" t="n">
        <f>Overview!AV286</f>
      </c>
      <c r="P287" s="50" t="e">
        <f>O287/C287</f>
        <v>#DIV/0!</v>
      </c>
      <c r="Q287" s="59" t="n">
        <f>Overview!AY286</f>
      </c>
      <c r="R287" s="50" t="e">
        <f>Q287/C287</f>
        <v>#DIV/0!</v>
      </c>
      <c r="S287" s="59" t="n">
        <f>Overview!AB286</f>
      </c>
      <c r="T287" s="50" t="e">
        <f>S287/C287</f>
        <v>#DIV/0!</v>
      </c>
      <c r="U287" s="59" t="n">
        <f>C287-E287</f>
        <v>0</v>
      </c>
      <c r="V287" s="50" t="e">
        <f>U287/$C287</f>
        <v>#DIV/0!</v>
      </c>
    </row>
    <row r="288">
      <c r="C288" s="59" t="n">
        <f>Overview!C287</f>
      </c>
      <c r="D288" s="50" t="e">
        <f>F288+H288+J288+L288+N288+P288+R288+T288</f>
        <v>#DIV/0!</v>
      </c>
      <c r="E288" s="59" t="n">
        <f>Overview!AH287</f>
      </c>
      <c r="F288" s="50" t="e">
        <f>E288/C288</f>
        <v>#DIV/0!</v>
      </c>
      <c r="G288" s="59" t="n">
        <f>Overview!AJ287</f>
      </c>
      <c r="H288" s="50" t="e">
        <f>G288/C288</f>
        <v>#DIV/0!</v>
      </c>
      <c r="I288" s="59" t="n">
        <f>Overview!AM287</f>
      </c>
      <c r="J288" s="50" t="e">
        <f>I288/C288</f>
        <v>#DIV/0!</v>
      </c>
      <c r="K288" s="25" t="n">
        <f>Overview!AP287</f>
      </c>
      <c r="L288" s="50" t="e">
        <f>K288/C288</f>
        <v>#DIV/0!</v>
      </c>
      <c r="M288" s="59" t="n">
        <f>Overview!AS287</f>
      </c>
      <c r="N288" s="50" t="e">
        <f>M288/C288</f>
        <v>#DIV/0!</v>
      </c>
      <c r="O288" s="59" t="n">
        <f>Overview!AV287</f>
      </c>
      <c r="P288" s="50" t="e">
        <f>O288/C288</f>
        <v>#DIV/0!</v>
      </c>
      <c r="Q288" s="59" t="n">
        <f>Overview!AY287</f>
      </c>
      <c r="R288" s="50" t="e">
        <f>Q288/C288</f>
        <v>#DIV/0!</v>
      </c>
      <c r="S288" s="59" t="n">
        <f>Overview!AB287</f>
      </c>
      <c r="T288" s="50" t="e">
        <f>S288/C288</f>
        <v>#DIV/0!</v>
      </c>
      <c r="U288" s="59" t="n">
        <f>C288-E288</f>
        <v>0</v>
      </c>
      <c r="V288" s="50" t="e">
        <f>U288/$C288</f>
        <v>#DIV/0!</v>
      </c>
    </row>
    <row r="289">
      <c r="C289" s="59" t="n">
        <f>Overview!C288</f>
      </c>
      <c r="D289" s="50" t="e">
        <f>F289+H289+J289+L289+N289+P289+R289+T289</f>
        <v>#DIV/0!</v>
      </c>
      <c r="E289" s="59" t="n">
        <f>Overview!AH288</f>
      </c>
      <c r="F289" s="50" t="e">
        <f>E289/C289</f>
        <v>#DIV/0!</v>
      </c>
      <c r="G289" s="59" t="n">
        <f>Overview!AJ288</f>
      </c>
      <c r="H289" s="50" t="e">
        <f>G289/C289</f>
        <v>#DIV/0!</v>
      </c>
      <c r="I289" s="59" t="n">
        <f>Overview!AM288</f>
      </c>
      <c r="J289" s="50" t="e">
        <f>I289/C289</f>
        <v>#DIV/0!</v>
      </c>
      <c r="K289" s="25" t="n">
        <f>Overview!AP288</f>
      </c>
      <c r="L289" s="50" t="e">
        <f>K289/C289</f>
        <v>#DIV/0!</v>
      </c>
      <c r="M289" s="59" t="n">
        <f>Overview!AS288</f>
      </c>
      <c r="N289" s="50" t="e">
        <f>M289/C289</f>
        <v>#DIV/0!</v>
      </c>
      <c r="O289" s="59" t="n">
        <f>Overview!AV288</f>
      </c>
      <c r="P289" s="50" t="e">
        <f>O289/C289</f>
        <v>#DIV/0!</v>
      </c>
      <c r="Q289" s="59" t="n">
        <f>Overview!AY288</f>
      </c>
      <c r="R289" s="50" t="e">
        <f>Q289/C289</f>
        <v>#DIV/0!</v>
      </c>
      <c r="S289" s="59" t="n">
        <f>Overview!AB288</f>
      </c>
      <c r="T289" s="50" t="e">
        <f>S289/C289</f>
        <v>#DIV/0!</v>
      </c>
      <c r="U289" s="59" t="n">
        <f>C289-E289</f>
        <v>0</v>
      </c>
      <c r="V289" s="50" t="e">
        <f>U289/$C289</f>
        <v>#DIV/0!</v>
      </c>
    </row>
    <row r="290">
      <c r="C290" s="59" t="n">
        <f>Overview!C289</f>
      </c>
      <c r="D290" s="50" t="e">
        <f>F290+H290+J290+L290+N290+P290+R290+T290</f>
        <v>#DIV/0!</v>
      </c>
      <c r="E290" s="59" t="n">
        <f>Overview!AH289</f>
      </c>
      <c r="F290" s="50" t="e">
        <f>E290/C290</f>
        <v>#DIV/0!</v>
      </c>
      <c r="G290" s="59" t="n">
        <f>Overview!AJ289</f>
      </c>
      <c r="H290" s="50" t="e">
        <f>G290/C290</f>
        <v>#DIV/0!</v>
      </c>
      <c r="I290" s="59" t="n">
        <f>Overview!AM289</f>
      </c>
      <c r="J290" s="50" t="e">
        <f>I290/C290</f>
        <v>#DIV/0!</v>
      </c>
      <c r="K290" s="25" t="n">
        <f>Overview!AP289</f>
      </c>
      <c r="L290" s="50" t="e">
        <f>K290/C290</f>
        <v>#DIV/0!</v>
      </c>
      <c r="M290" s="59" t="n">
        <f>Overview!AS289</f>
      </c>
      <c r="N290" s="50" t="e">
        <f>M290/C290</f>
        <v>#DIV/0!</v>
      </c>
      <c r="O290" s="59" t="n">
        <f>Overview!AV289</f>
      </c>
      <c r="P290" s="50" t="e">
        <f>O290/C290</f>
        <v>#DIV/0!</v>
      </c>
      <c r="Q290" s="59" t="n">
        <f>Overview!AY289</f>
      </c>
      <c r="R290" s="50" t="e">
        <f>Q290/C290</f>
        <v>#DIV/0!</v>
      </c>
      <c r="S290" s="59" t="n">
        <f>Overview!AB289</f>
      </c>
      <c r="T290" s="50" t="e">
        <f>S290/C290</f>
        <v>#DIV/0!</v>
      </c>
      <c r="U290" s="59" t="n">
        <f>C290-E290</f>
        <v>0</v>
      </c>
      <c r="V290" s="50" t="e">
        <f>U290/$C290</f>
        <v>#DIV/0!</v>
      </c>
    </row>
    <row r="291">
      <c r="C291" s="59" t="n">
        <f>Overview!C290</f>
      </c>
      <c r="D291" s="50" t="e">
        <f>F291+H291+J291+L291+N291+P291+R291+T291</f>
        <v>#DIV/0!</v>
      </c>
      <c r="E291" s="59" t="n">
        <f>Overview!AH290</f>
      </c>
      <c r="F291" s="50" t="e">
        <f>E291/C291</f>
        <v>#DIV/0!</v>
      </c>
      <c r="G291" s="59" t="n">
        <f>Overview!AJ290</f>
      </c>
      <c r="H291" s="50" t="e">
        <f>G291/C291</f>
        <v>#DIV/0!</v>
      </c>
      <c r="I291" s="59" t="n">
        <f>Overview!AM290</f>
      </c>
      <c r="J291" s="50" t="e">
        <f>I291/C291</f>
        <v>#DIV/0!</v>
      </c>
      <c r="K291" s="25" t="n">
        <f>Overview!AP290</f>
      </c>
      <c r="L291" s="50" t="e">
        <f>K291/C291</f>
        <v>#DIV/0!</v>
      </c>
      <c r="M291" s="59" t="n">
        <f>Overview!AS290</f>
      </c>
      <c r="N291" s="50" t="e">
        <f>M291/C291</f>
        <v>#DIV/0!</v>
      </c>
      <c r="O291" s="59" t="n">
        <f>Overview!AV290</f>
      </c>
      <c r="P291" s="50" t="e">
        <f>O291/C291</f>
        <v>#DIV/0!</v>
      </c>
      <c r="Q291" s="59" t="n">
        <f>Overview!AY290</f>
      </c>
      <c r="R291" s="50" t="e">
        <f>Q291/C291</f>
        <v>#DIV/0!</v>
      </c>
      <c r="S291" s="59" t="n">
        <f>Overview!AB290</f>
      </c>
      <c r="T291" s="50" t="e">
        <f>S291/C291</f>
        <v>#DIV/0!</v>
      </c>
      <c r="U291" s="59" t="n">
        <f>C291-E291</f>
        <v>0</v>
      </c>
      <c r="V291" s="50" t="e">
        <f>U291/$C291</f>
        <v>#DIV/0!</v>
      </c>
    </row>
    <row r="292">
      <c r="C292" s="59" t="n">
        <f>Overview!C291</f>
      </c>
      <c r="D292" s="50" t="e">
        <f>F292+H292+J292+L292+N292+P292+R292+T292</f>
        <v>#DIV/0!</v>
      </c>
      <c r="E292" s="59" t="n">
        <f>Overview!AH291</f>
      </c>
      <c r="F292" s="50" t="e">
        <f>E292/C292</f>
        <v>#DIV/0!</v>
      </c>
      <c r="G292" s="59" t="n">
        <f>Overview!AJ291</f>
      </c>
      <c r="H292" s="50" t="e">
        <f>G292/C292</f>
        <v>#DIV/0!</v>
      </c>
      <c r="I292" s="59" t="n">
        <f>Overview!AM291</f>
      </c>
      <c r="J292" s="50" t="e">
        <f>I292/C292</f>
        <v>#DIV/0!</v>
      </c>
      <c r="K292" s="25" t="n">
        <f>Overview!AP291</f>
      </c>
      <c r="L292" s="50" t="e">
        <f>K292/C292</f>
        <v>#DIV/0!</v>
      </c>
      <c r="M292" s="59" t="n">
        <f>Overview!AS291</f>
      </c>
      <c r="N292" s="50" t="e">
        <f>M292/C292</f>
        <v>#DIV/0!</v>
      </c>
      <c r="O292" s="59" t="n">
        <f>Overview!AV291</f>
      </c>
      <c r="P292" s="50" t="e">
        <f>O292/C292</f>
        <v>#DIV/0!</v>
      </c>
      <c r="Q292" s="59" t="n">
        <f>Overview!AY291</f>
      </c>
      <c r="R292" s="50" t="e">
        <f>Q292/C292</f>
        <v>#DIV/0!</v>
      </c>
      <c r="S292" s="59" t="n">
        <f>Overview!AB291</f>
      </c>
      <c r="T292" s="50" t="e">
        <f>S292/C292</f>
        <v>#DIV/0!</v>
      </c>
      <c r="U292" s="59" t="n">
        <f>C292-E292</f>
        <v>0</v>
      </c>
      <c r="V292" s="50" t="e">
        <f>U292/$C292</f>
        <v>#DIV/0!</v>
      </c>
    </row>
    <row r="293">
      <c r="C293" s="59" t="n">
        <f>Overview!C292</f>
      </c>
      <c r="D293" s="50" t="e">
        <f>F293+H293+J293+L293+N293+P293+R293+T293</f>
        <v>#DIV/0!</v>
      </c>
      <c r="E293" s="59" t="n">
        <f>Overview!AH292</f>
      </c>
      <c r="F293" s="50" t="e">
        <f>E293/C293</f>
        <v>#DIV/0!</v>
      </c>
      <c r="G293" s="59" t="n">
        <f>Overview!AJ292</f>
      </c>
      <c r="H293" s="50" t="e">
        <f>G293/C293</f>
        <v>#DIV/0!</v>
      </c>
      <c r="I293" s="59" t="n">
        <f>Overview!AM292</f>
      </c>
      <c r="J293" s="50" t="e">
        <f>I293/C293</f>
        <v>#DIV/0!</v>
      </c>
      <c r="K293" s="25" t="n">
        <f>Overview!AP292</f>
      </c>
      <c r="L293" s="50" t="e">
        <f>K293/C293</f>
        <v>#DIV/0!</v>
      </c>
      <c r="M293" s="59" t="n">
        <f>Overview!AS292</f>
      </c>
      <c r="N293" s="50" t="e">
        <f>M293/C293</f>
        <v>#DIV/0!</v>
      </c>
      <c r="O293" s="59" t="n">
        <f>Overview!AV292</f>
      </c>
      <c r="P293" s="50" t="e">
        <f>O293/C293</f>
        <v>#DIV/0!</v>
      </c>
      <c r="Q293" s="59" t="n">
        <f>Overview!AY292</f>
      </c>
      <c r="R293" s="50" t="e">
        <f>Q293/C293</f>
        <v>#DIV/0!</v>
      </c>
      <c r="S293" s="59" t="n">
        <f>Overview!AB292</f>
      </c>
      <c r="T293" s="50" t="e">
        <f>S293/C293</f>
        <v>#DIV/0!</v>
      </c>
      <c r="U293" s="59" t="n">
        <f>C293-E293</f>
        <v>0</v>
      </c>
      <c r="V293" s="50" t="e">
        <f>U293/$C293</f>
        <v>#DIV/0!</v>
      </c>
    </row>
    <row r="294">
      <c r="C294" s="59" t="n">
        <f>Overview!C293</f>
      </c>
      <c r="D294" s="50" t="e">
        <f>F294+H294+J294+L294+N294+P294+R294+T294</f>
        <v>#DIV/0!</v>
      </c>
      <c r="E294" s="59" t="n">
        <f>Overview!AH293</f>
      </c>
      <c r="F294" s="50" t="e">
        <f>E294/C294</f>
        <v>#DIV/0!</v>
      </c>
      <c r="G294" s="59" t="n">
        <f>Overview!AJ293</f>
      </c>
      <c r="H294" s="50" t="e">
        <f>G294/C294</f>
        <v>#DIV/0!</v>
      </c>
      <c r="I294" s="59" t="n">
        <f>Overview!AM293</f>
      </c>
      <c r="J294" s="50" t="e">
        <f>I294/C294</f>
        <v>#DIV/0!</v>
      </c>
      <c r="K294" s="25" t="n">
        <f>Overview!AP293</f>
      </c>
      <c r="L294" s="50" t="e">
        <f>K294/C294</f>
        <v>#DIV/0!</v>
      </c>
      <c r="M294" s="59" t="n">
        <f>Overview!AS293</f>
      </c>
      <c r="N294" s="50" t="e">
        <f>M294/C294</f>
        <v>#DIV/0!</v>
      </c>
      <c r="O294" s="59" t="n">
        <f>Overview!AV293</f>
      </c>
      <c r="P294" s="50" t="e">
        <f>O294/C294</f>
        <v>#DIV/0!</v>
      </c>
      <c r="Q294" s="59" t="n">
        <f>Overview!AY293</f>
      </c>
      <c r="R294" s="50" t="e">
        <f>Q294/C294</f>
        <v>#DIV/0!</v>
      </c>
      <c r="S294" s="59" t="n">
        <f>Overview!AB293</f>
      </c>
      <c r="T294" s="50" t="e">
        <f>S294/C294</f>
        <v>#DIV/0!</v>
      </c>
      <c r="U294" s="59" t="n">
        <f>C294-E294</f>
        <v>0</v>
      </c>
      <c r="V294" s="50" t="e">
        <f>U294/$C294</f>
        <v>#DIV/0!</v>
      </c>
    </row>
    <row r="295">
      <c r="C295" s="59" t="n">
        <f>Overview!C294</f>
      </c>
      <c r="D295" s="50" t="e">
        <f>F295+H295+J295+L295+N295+P295+R295+T295</f>
        <v>#DIV/0!</v>
      </c>
      <c r="E295" s="59" t="n">
        <f>Overview!AH294</f>
      </c>
      <c r="F295" s="50" t="e">
        <f>E295/C295</f>
        <v>#DIV/0!</v>
      </c>
      <c r="G295" s="59" t="n">
        <f>Overview!AJ294</f>
      </c>
      <c r="H295" s="50" t="e">
        <f>G295/C295</f>
        <v>#DIV/0!</v>
      </c>
      <c r="I295" s="59" t="n">
        <f>Overview!AM294</f>
      </c>
      <c r="J295" s="50" t="e">
        <f>I295/C295</f>
        <v>#DIV/0!</v>
      </c>
      <c r="K295" s="25" t="n">
        <f>Overview!AP294</f>
      </c>
      <c r="L295" s="50" t="e">
        <f>K295/C295</f>
        <v>#DIV/0!</v>
      </c>
      <c r="M295" s="59" t="n">
        <f>Overview!AS294</f>
      </c>
      <c r="N295" s="50" t="e">
        <f>M295/C295</f>
        <v>#DIV/0!</v>
      </c>
      <c r="O295" s="59" t="n">
        <f>Overview!AV294</f>
      </c>
      <c r="P295" s="50" t="e">
        <f>O295/C295</f>
        <v>#DIV/0!</v>
      </c>
      <c r="Q295" s="59" t="n">
        <f>Overview!AY294</f>
      </c>
      <c r="R295" s="50" t="e">
        <f>Q295/C295</f>
        <v>#DIV/0!</v>
      </c>
      <c r="S295" s="59" t="n">
        <f>Overview!AB294</f>
      </c>
      <c r="T295" s="50" t="e">
        <f>S295/C295</f>
        <v>#DIV/0!</v>
      </c>
      <c r="U295" s="59" t="n">
        <f>C295-E295</f>
        <v>0</v>
      </c>
      <c r="V295" s="50" t="e">
        <f>U295/$C295</f>
        <v>#DIV/0!</v>
      </c>
    </row>
    <row r="296">
      <c r="C296" s="59" t="n">
        <f>Overview!C295</f>
      </c>
      <c r="D296" s="50" t="e">
        <f>F296+H296+J296+L296+N296+P296+R296+T296</f>
        <v>#DIV/0!</v>
      </c>
      <c r="E296" s="59" t="n">
        <f>Overview!AH295</f>
      </c>
      <c r="F296" s="50" t="e">
        <f>E296/C296</f>
        <v>#DIV/0!</v>
      </c>
      <c r="G296" s="59" t="n">
        <f>Overview!AJ295</f>
      </c>
      <c r="H296" s="50" t="e">
        <f>G296/C296</f>
        <v>#DIV/0!</v>
      </c>
      <c r="I296" s="59" t="n">
        <f>Overview!AM295</f>
      </c>
      <c r="J296" s="50" t="e">
        <f>I296/C296</f>
        <v>#DIV/0!</v>
      </c>
      <c r="K296" s="25" t="n">
        <f>Overview!AP295</f>
      </c>
      <c r="L296" s="50" t="e">
        <f>K296/C296</f>
        <v>#DIV/0!</v>
      </c>
      <c r="M296" s="59" t="n">
        <f>Overview!AS295</f>
      </c>
      <c r="N296" s="50" t="e">
        <f>M296/C296</f>
        <v>#DIV/0!</v>
      </c>
      <c r="O296" s="59" t="n">
        <f>Overview!AV295</f>
      </c>
      <c r="P296" s="50" t="e">
        <f>O296/C296</f>
        <v>#DIV/0!</v>
      </c>
      <c r="Q296" s="59" t="n">
        <f>Overview!AY295</f>
      </c>
      <c r="R296" s="50" t="e">
        <f>Q296/C296</f>
        <v>#DIV/0!</v>
      </c>
      <c r="S296" s="59" t="n">
        <f>Overview!AB295</f>
      </c>
      <c r="T296" s="50" t="e">
        <f>S296/C296</f>
        <v>#DIV/0!</v>
      </c>
      <c r="U296" s="59" t="n">
        <f>C296-E296</f>
        <v>0</v>
      </c>
      <c r="V296" s="50" t="e">
        <f>U296/$C296</f>
        <v>#DIV/0!</v>
      </c>
    </row>
    <row r="297">
      <c r="C297" s="59" t="n">
        <f>Overview!C296</f>
      </c>
      <c r="D297" s="50" t="e">
        <f>F297+H297+J297+L297+N297+P297+R297+T297</f>
        <v>#DIV/0!</v>
      </c>
      <c r="E297" s="59" t="n">
        <f>Overview!AH296</f>
      </c>
      <c r="F297" s="50" t="e">
        <f>E297/C297</f>
        <v>#DIV/0!</v>
      </c>
      <c r="G297" s="59" t="n">
        <f>Overview!AJ296</f>
      </c>
      <c r="H297" s="50" t="e">
        <f>G297/C297</f>
        <v>#DIV/0!</v>
      </c>
      <c r="I297" s="59" t="n">
        <f>Overview!AM296</f>
      </c>
      <c r="J297" s="50" t="e">
        <f>I297/C297</f>
        <v>#DIV/0!</v>
      </c>
      <c r="K297" s="25" t="n">
        <f>Overview!AP296</f>
      </c>
      <c r="L297" s="50" t="e">
        <f>K297/C297</f>
        <v>#DIV/0!</v>
      </c>
      <c r="M297" s="59" t="n">
        <f>Overview!AS296</f>
      </c>
      <c r="N297" s="50" t="e">
        <f>M297/C297</f>
        <v>#DIV/0!</v>
      </c>
      <c r="O297" s="59" t="n">
        <f>Overview!AV296</f>
      </c>
      <c r="P297" s="50" t="e">
        <f>O297/C297</f>
        <v>#DIV/0!</v>
      </c>
      <c r="Q297" s="59" t="n">
        <f>Overview!AY296</f>
      </c>
      <c r="R297" s="50" t="e">
        <f>Q297/C297</f>
        <v>#DIV/0!</v>
      </c>
      <c r="S297" s="59" t="n">
        <f>Overview!AB296</f>
      </c>
      <c r="T297" s="50" t="e">
        <f>S297/C297</f>
        <v>#DIV/0!</v>
      </c>
      <c r="U297" s="59" t="n">
        <f>C297-E297</f>
        <v>0</v>
      </c>
      <c r="V297" s="50" t="e">
        <f>U297/$C297</f>
        <v>#DIV/0!</v>
      </c>
    </row>
    <row r="298">
      <c r="C298" s="59" t="n">
        <f>Overview!C297</f>
      </c>
      <c r="D298" s="50" t="e">
        <f>F298+H298+J298+L298+N298+P298+R298+T298</f>
        <v>#DIV/0!</v>
      </c>
      <c r="E298" s="59" t="n">
        <f>Overview!AH297</f>
      </c>
      <c r="F298" s="50" t="e">
        <f>E298/C298</f>
        <v>#DIV/0!</v>
      </c>
      <c r="G298" s="59" t="n">
        <f>Overview!AJ297</f>
      </c>
      <c r="H298" s="50" t="e">
        <f>G298/C298</f>
        <v>#DIV/0!</v>
      </c>
      <c r="I298" s="59" t="n">
        <f>Overview!AM297</f>
      </c>
      <c r="J298" s="50" t="e">
        <f>I298/C298</f>
        <v>#DIV/0!</v>
      </c>
      <c r="K298" s="25" t="n">
        <f>Overview!AP297</f>
      </c>
      <c r="L298" s="50" t="e">
        <f>K298/C298</f>
        <v>#DIV/0!</v>
      </c>
      <c r="M298" s="59" t="n">
        <f>Overview!AS297</f>
      </c>
      <c r="N298" s="50" t="e">
        <f>M298/C298</f>
        <v>#DIV/0!</v>
      </c>
      <c r="O298" s="59" t="n">
        <f>Overview!AV297</f>
      </c>
      <c r="P298" s="50" t="e">
        <f>O298/C298</f>
        <v>#DIV/0!</v>
      </c>
      <c r="Q298" s="59" t="n">
        <f>Overview!AY297</f>
      </c>
      <c r="R298" s="50" t="e">
        <f>Q298/C298</f>
        <v>#DIV/0!</v>
      </c>
      <c r="S298" s="59" t="n">
        <f>Overview!AB297</f>
      </c>
      <c r="T298" s="50" t="e">
        <f>S298/C298</f>
        <v>#DIV/0!</v>
      </c>
      <c r="U298" s="59" t="n">
        <f>C298-E298</f>
        <v>0</v>
      </c>
      <c r="V298" s="50" t="e">
        <f>U298/$C298</f>
        <v>#DIV/0!</v>
      </c>
    </row>
    <row r="299">
      <c r="C299" s="59" t="n">
        <f>Overview!C298</f>
      </c>
      <c r="D299" s="50" t="e">
        <f>F299+H299+J299+L299+N299+P299+R299+T299</f>
        <v>#DIV/0!</v>
      </c>
      <c r="E299" s="59" t="n">
        <f>Overview!AH298</f>
      </c>
      <c r="F299" s="50" t="e">
        <f>E299/C299</f>
        <v>#DIV/0!</v>
      </c>
      <c r="G299" s="59" t="n">
        <f>Overview!AJ298</f>
      </c>
      <c r="H299" s="50" t="e">
        <f>G299/C299</f>
        <v>#DIV/0!</v>
      </c>
      <c r="I299" s="59" t="n">
        <f>Overview!AM298</f>
      </c>
      <c r="J299" s="50" t="e">
        <f>I299/C299</f>
        <v>#DIV/0!</v>
      </c>
      <c r="K299" s="25" t="n">
        <f>Overview!AP298</f>
      </c>
      <c r="L299" s="50" t="e">
        <f>K299/C299</f>
        <v>#DIV/0!</v>
      </c>
      <c r="M299" s="59" t="n">
        <f>Overview!AS298</f>
      </c>
      <c r="N299" s="50" t="e">
        <f>M299/C299</f>
        <v>#DIV/0!</v>
      </c>
      <c r="O299" s="59" t="n">
        <f>Overview!AV298</f>
      </c>
      <c r="P299" s="50" t="e">
        <f>O299/C299</f>
        <v>#DIV/0!</v>
      </c>
      <c r="Q299" s="59" t="n">
        <f>Overview!AY298</f>
      </c>
      <c r="R299" s="50" t="e">
        <f>Q299/C299</f>
        <v>#DIV/0!</v>
      </c>
      <c r="S299" s="59" t="n">
        <f>Overview!AB298</f>
      </c>
      <c r="T299" s="50" t="e">
        <f>S299/C299</f>
        <v>#DIV/0!</v>
      </c>
      <c r="U299" s="59" t="n">
        <f>C299-E299</f>
        <v>0</v>
      </c>
      <c r="V299" s="50" t="e">
        <f>U299/$C299</f>
        <v>#DIV/0!</v>
      </c>
    </row>
    <row r="300">
      <c r="C300" s="59" t="n">
        <f>Overview!C299</f>
      </c>
      <c r="D300" s="50" t="e">
        <f>F300+H300+J300+L300+N300+P300+R300+T300</f>
        <v>#DIV/0!</v>
      </c>
      <c r="E300" s="59" t="n">
        <f>Overview!AH299</f>
      </c>
      <c r="F300" s="50" t="e">
        <f>E300/C300</f>
        <v>#DIV/0!</v>
      </c>
      <c r="G300" s="59" t="n">
        <f>Overview!AJ299</f>
      </c>
      <c r="H300" s="50" t="e">
        <f>G300/C300</f>
        <v>#DIV/0!</v>
      </c>
      <c r="I300" s="59" t="n">
        <f>Overview!AM299</f>
      </c>
      <c r="J300" s="50" t="e">
        <f>I300/C300</f>
        <v>#DIV/0!</v>
      </c>
      <c r="K300" s="25" t="n">
        <f>Overview!AP299</f>
      </c>
      <c r="L300" s="50" t="e">
        <f>K300/C300</f>
        <v>#DIV/0!</v>
      </c>
      <c r="M300" s="59" t="n">
        <f>Overview!AS299</f>
      </c>
      <c r="N300" s="50" t="e">
        <f>M300/C300</f>
        <v>#DIV/0!</v>
      </c>
      <c r="O300" s="59" t="n">
        <f>Overview!AV299</f>
      </c>
      <c r="P300" s="50" t="e">
        <f>O300/C300</f>
        <v>#DIV/0!</v>
      </c>
      <c r="Q300" s="59" t="n">
        <f>Overview!AY299</f>
      </c>
      <c r="R300" s="50" t="e">
        <f>Q300/C300</f>
        <v>#DIV/0!</v>
      </c>
      <c r="S300" s="59" t="n">
        <f>Overview!AB299</f>
      </c>
      <c r="T300" s="50" t="e">
        <f>S300/C300</f>
        <v>#DIV/0!</v>
      </c>
      <c r="U300" s="59" t="n">
        <f>C300-E300</f>
        <v>0</v>
      </c>
      <c r="V300" s="50" t="e">
        <f>U300/$C300</f>
        <v>#DIV/0!</v>
      </c>
    </row>
    <row r="301">
      <c r="C301" s="59" t="n">
        <f>Overview!C300</f>
      </c>
      <c r="D301" s="50" t="e">
        <f>F301+H301+J301+L301+N301+P301+R301+T301</f>
        <v>#DIV/0!</v>
      </c>
      <c r="E301" s="59" t="n">
        <f>Overview!AH300</f>
      </c>
      <c r="F301" s="50" t="e">
        <f>E301/C301</f>
        <v>#DIV/0!</v>
      </c>
      <c r="G301" s="59" t="n">
        <f>Overview!AJ300</f>
      </c>
      <c r="H301" s="50" t="e">
        <f>G301/C301</f>
        <v>#DIV/0!</v>
      </c>
      <c r="I301" s="59" t="n">
        <f>Overview!AM300</f>
      </c>
      <c r="J301" s="50" t="e">
        <f>I301/C301</f>
        <v>#DIV/0!</v>
      </c>
      <c r="K301" s="25" t="n">
        <f>Overview!AP300</f>
      </c>
      <c r="L301" s="50" t="e">
        <f>K301/C301</f>
        <v>#DIV/0!</v>
      </c>
      <c r="M301" s="59" t="n">
        <f>Overview!AS300</f>
      </c>
      <c r="N301" s="50" t="e">
        <f>M301/C301</f>
        <v>#DIV/0!</v>
      </c>
      <c r="O301" s="59" t="n">
        <f>Overview!AV300</f>
      </c>
      <c r="P301" s="50" t="e">
        <f>O301/C301</f>
        <v>#DIV/0!</v>
      </c>
      <c r="Q301" s="59" t="n">
        <f>Overview!AY300</f>
      </c>
      <c r="R301" s="50" t="e">
        <f>Q301/C301</f>
        <v>#DIV/0!</v>
      </c>
      <c r="S301" s="59" t="n">
        <f>Overview!AB300</f>
      </c>
      <c r="T301" s="50" t="e">
        <f>S301/C301</f>
        <v>#DIV/0!</v>
      </c>
      <c r="U301" s="59" t="n">
        <f>C301-E301</f>
        <v>0</v>
      </c>
      <c r="V301" s="50" t="e">
        <f>U301/$C301</f>
        <v>#DIV/0!</v>
      </c>
    </row>
    <row r="302">
      <c r="C302" s="59" t="n">
        <f>Overview!C301</f>
      </c>
      <c r="D302" s="50" t="e">
        <f>F302+H302+J302+L302+N302+P302+R302+T302</f>
        <v>#DIV/0!</v>
      </c>
      <c r="E302" s="59" t="n">
        <f>Overview!AH301</f>
      </c>
      <c r="F302" s="50" t="e">
        <f>E302/C302</f>
        <v>#DIV/0!</v>
      </c>
      <c r="G302" s="59" t="n">
        <f>Overview!AJ301</f>
      </c>
      <c r="H302" s="50" t="e">
        <f>G302/C302</f>
        <v>#DIV/0!</v>
      </c>
      <c r="I302" s="59" t="n">
        <f>Overview!AM301</f>
      </c>
      <c r="J302" s="50" t="e">
        <f>I302/C302</f>
        <v>#DIV/0!</v>
      </c>
      <c r="K302" s="25" t="n">
        <f>Overview!AP301</f>
      </c>
      <c r="L302" s="50" t="e">
        <f>K302/C302</f>
        <v>#DIV/0!</v>
      </c>
      <c r="M302" s="59" t="n">
        <f>Overview!AS301</f>
      </c>
      <c r="N302" s="50" t="e">
        <f>M302/C302</f>
        <v>#DIV/0!</v>
      </c>
      <c r="O302" s="59" t="n">
        <f>Overview!AV301</f>
      </c>
      <c r="P302" s="50" t="e">
        <f>O302/C302</f>
        <v>#DIV/0!</v>
      </c>
      <c r="Q302" s="59" t="n">
        <f>Overview!AY301</f>
      </c>
      <c r="R302" s="50" t="e">
        <f>Q302/C302</f>
        <v>#DIV/0!</v>
      </c>
      <c r="S302" s="59" t="n">
        <f>Overview!AB301</f>
      </c>
      <c r="T302" s="50" t="e">
        <f>S302/C302</f>
        <v>#DIV/0!</v>
      </c>
      <c r="U302" s="59" t="n">
        <f>C302-E302</f>
        <v>0</v>
      </c>
      <c r="V302" s="50" t="e">
        <f>U302/$C302</f>
        <v>#DIV/0!</v>
      </c>
    </row>
    <row r="303">
      <c r="C303" s="59" t="n">
        <f>Overview!C302</f>
      </c>
      <c r="D303" s="50" t="e">
        <f>F303+H303+J303+L303+N303+P303+R303+T303</f>
        <v>#DIV/0!</v>
      </c>
      <c r="E303" s="59" t="n">
        <f>Overview!AH302</f>
      </c>
      <c r="F303" s="50" t="e">
        <f>E303/C303</f>
        <v>#DIV/0!</v>
      </c>
      <c r="G303" s="59" t="n">
        <f>Overview!AJ302</f>
      </c>
      <c r="H303" s="50" t="e">
        <f>G303/C303</f>
        <v>#DIV/0!</v>
      </c>
      <c r="I303" s="59" t="n">
        <f>Overview!AM302</f>
      </c>
      <c r="J303" s="50" t="e">
        <f>I303/C303</f>
        <v>#DIV/0!</v>
      </c>
      <c r="K303" s="25" t="n">
        <f>Overview!AP302</f>
      </c>
      <c r="L303" s="50" t="e">
        <f>K303/C303</f>
        <v>#DIV/0!</v>
      </c>
      <c r="M303" s="59" t="n">
        <f>Overview!AS302</f>
      </c>
      <c r="N303" s="50" t="e">
        <f>M303/C303</f>
        <v>#DIV/0!</v>
      </c>
      <c r="O303" s="59" t="n">
        <f>Overview!AV302</f>
      </c>
      <c r="P303" s="50" t="e">
        <f>O303/C303</f>
        <v>#DIV/0!</v>
      </c>
      <c r="Q303" s="59" t="n">
        <f>Overview!AY302</f>
      </c>
      <c r="R303" s="50" t="e">
        <f>Q303/C303</f>
        <v>#DIV/0!</v>
      </c>
      <c r="S303" s="59" t="n">
        <f>Overview!AB302</f>
      </c>
      <c r="T303" s="50" t="e">
        <f>S303/C303</f>
        <v>#DIV/0!</v>
      </c>
      <c r="U303" s="59" t="n">
        <f>C303-E303</f>
        <v>0</v>
      </c>
      <c r="V303" s="50" t="e">
        <f>U303/$C303</f>
        <v>#DIV/0!</v>
      </c>
    </row>
    <row r="304">
      <c r="C304" s="59" t="n">
        <f>Overview!C303</f>
      </c>
      <c r="D304" s="50" t="e">
        <f>F304+H304+J304+L304+N304+P304+R304+T304</f>
        <v>#DIV/0!</v>
      </c>
      <c r="E304" s="59" t="n">
        <f>Overview!AH303</f>
      </c>
      <c r="F304" s="50" t="e">
        <f>E304/C304</f>
        <v>#DIV/0!</v>
      </c>
      <c r="G304" s="59" t="n">
        <f>Overview!AJ303</f>
      </c>
      <c r="H304" s="50" t="e">
        <f>G304/C304</f>
        <v>#DIV/0!</v>
      </c>
      <c r="I304" s="59" t="n">
        <f>Overview!AM303</f>
      </c>
      <c r="J304" s="50" t="e">
        <f>I304/C304</f>
        <v>#DIV/0!</v>
      </c>
      <c r="K304" s="25" t="n">
        <f>Overview!AP303</f>
      </c>
      <c r="L304" s="50" t="e">
        <f>K304/C304</f>
        <v>#DIV/0!</v>
      </c>
      <c r="M304" s="59" t="n">
        <f>Overview!AS303</f>
      </c>
      <c r="N304" s="50" t="e">
        <f>M304/C304</f>
        <v>#DIV/0!</v>
      </c>
      <c r="O304" s="59" t="n">
        <f>Overview!AV303</f>
      </c>
      <c r="P304" s="50" t="e">
        <f>O304/C304</f>
        <v>#DIV/0!</v>
      </c>
      <c r="Q304" s="59" t="n">
        <f>Overview!AY303</f>
      </c>
      <c r="R304" s="50" t="e">
        <f>Q304/C304</f>
        <v>#DIV/0!</v>
      </c>
      <c r="S304" s="59" t="n">
        <f>Overview!AB303</f>
      </c>
      <c r="T304" s="50" t="e">
        <f>S304/C304</f>
        <v>#DIV/0!</v>
      </c>
      <c r="U304" s="59" t="n">
        <f>C304-E304</f>
        <v>0</v>
      </c>
      <c r="V304" s="50" t="e">
        <f>U304/$C304</f>
        <v>#DIV/0!</v>
      </c>
    </row>
    <row r="305">
      <c r="C305" s="59" t="n">
        <f>Overview!C304</f>
      </c>
      <c r="D305" s="50" t="e">
        <f>F305+H305+J305+L305+N305+P305+R305+T305</f>
        <v>#DIV/0!</v>
      </c>
      <c r="E305" s="59" t="n">
        <f>Overview!AH304</f>
      </c>
      <c r="F305" s="50" t="e">
        <f>E305/C305</f>
        <v>#DIV/0!</v>
      </c>
      <c r="G305" s="59" t="n">
        <f>Overview!AJ304</f>
      </c>
      <c r="H305" s="50" t="e">
        <f>G305/C305</f>
        <v>#DIV/0!</v>
      </c>
      <c r="I305" s="59" t="n">
        <f>Overview!AM304</f>
      </c>
      <c r="J305" s="50" t="e">
        <f>I305/C305</f>
        <v>#DIV/0!</v>
      </c>
      <c r="K305" s="25" t="n">
        <f>Overview!AP304</f>
      </c>
      <c r="L305" s="50" t="e">
        <f>K305/C305</f>
        <v>#DIV/0!</v>
      </c>
      <c r="M305" s="59" t="n">
        <f>Overview!AS304</f>
      </c>
      <c r="N305" s="50" t="e">
        <f>M305/C305</f>
        <v>#DIV/0!</v>
      </c>
      <c r="O305" s="59" t="n">
        <f>Overview!AV304</f>
      </c>
      <c r="P305" s="50" t="e">
        <f>O305/C305</f>
        <v>#DIV/0!</v>
      </c>
      <c r="Q305" s="59" t="n">
        <f>Overview!AY304</f>
      </c>
      <c r="R305" s="50" t="e">
        <f>Q305/C305</f>
        <v>#DIV/0!</v>
      </c>
      <c r="S305" s="59" t="n">
        <f>Overview!AB304</f>
      </c>
      <c r="T305" s="50" t="e">
        <f>S305/C305</f>
        <v>#DIV/0!</v>
      </c>
      <c r="U305" s="59" t="n">
        <f>C305-E305</f>
        <v>0</v>
      </c>
      <c r="V305" s="50" t="e">
        <f>U305/$C305</f>
        <v>#DIV/0!</v>
      </c>
    </row>
    <row r="306">
      <c r="C306" s="59" t="n">
        <f>Overview!C305</f>
      </c>
      <c r="D306" s="50" t="e">
        <f>F306+H306+J306+L306+N306+P306+R306+T306</f>
        <v>#DIV/0!</v>
      </c>
      <c r="E306" s="59" t="n">
        <f>Overview!AH305</f>
      </c>
      <c r="F306" s="50" t="e">
        <f>E306/C306</f>
        <v>#DIV/0!</v>
      </c>
      <c r="G306" s="59" t="n">
        <f>Overview!AJ305</f>
      </c>
      <c r="H306" s="50" t="e">
        <f>G306/C306</f>
        <v>#DIV/0!</v>
      </c>
      <c r="I306" s="59" t="n">
        <f>Overview!AM305</f>
      </c>
      <c r="J306" s="50" t="e">
        <f>I306/C306</f>
        <v>#DIV/0!</v>
      </c>
      <c r="K306" s="25" t="n">
        <f>Overview!AP305</f>
      </c>
      <c r="L306" s="50" t="e">
        <f>K306/C306</f>
        <v>#DIV/0!</v>
      </c>
      <c r="M306" s="59" t="n">
        <f>Overview!AS305</f>
      </c>
      <c r="N306" s="50" t="e">
        <f>M306/C306</f>
        <v>#DIV/0!</v>
      </c>
      <c r="O306" s="59" t="n">
        <f>Overview!AV305</f>
      </c>
      <c r="P306" s="50" t="e">
        <f>O306/C306</f>
        <v>#DIV/0!</v>
      </c>
      <c r="Q306" s="59" t="n">
        <f>Overview!AY305</f>
      </c>
      <c r="R306" s="50" t="e">
        <f>Q306/C306</f>
        <v>#DIV/0!</v>
      </c>
      <c r="S306" s="59" t="n">
        <f>Overview!AB305</f>
      </c>
      <c r="T306" s="50" t="e">
        <f>S306/C306</f>
        <v>#DIV/0!</v>
      </c>
      <c r="U306" s="59" t="n">
        <f>C306-E306</f>
        <v>0</v>
      </c>
      <c r="V306" s="50" t="e">
        <f>U306/$C306</f>
        <v>#DIV/0!</v>
      </c>
    </row>
    <row r="307">
      <c r="C307" s="59" t="n">
        <f>Overview!C306</f>
      </c>
      <c r="D307" s="50" t="e">
        <f>F307+H307+J307+L307+N307+P307+R307+T307</f>
        <v>#DIV/0!</v>
      </c>
      <c r="E307" s="59" t="n">
        <f>Overview!AH306</f>
      </c>
      <c r="F307" s="50" t="e">
        <f>E307/C307</f>
        <v>#DIV/0!</v>
      </c>
      <c r="G307" s="59" t="n">
        <f>Overview!AJ306</f>
      </c>
      <c r="H307" s="50" t="e">
        <f>G307/C307</f>
        <v>#DIV/0!</v>
      </c>
      <c r="I307" s="59" t="n">
        <f>Overview!AM306</f>
      </c>
      <c r="J307" s="50" t="e">
        <f>I307/C307</f>
        <v>#DIV/0!</v>
      </c>
      <c r="K307" s="25" t="n">
        <f>Overview!AP306</f>
      </c>
      <c r="L307" s="50" t="e">
        <f>K307/C307</f>
        <v>#DIV/0!</v>
      </c>
      <c r="M307" s="59" t="n">
        <f>Overview!AS306</f>
      </c>
      <c r="N307" s="50" t="e">
        <f>M307/C307</f>
        <v>#DIV/0!</v>
      </c>
      <c r="O307" s="59" t="n">
        <f>Overview!AV306</f>
      </c>
      <c r="P307" s="50" t="e">
        <f>O307/C307</f>
        <v>#DIV/0!</v>
      </c>
      <c r="Q307" s="59" t="n">
        <f>Overview!AY306</f>
      </c>
      <c r="R307" s="50" t="e">
        <f>Q307/C307</f>
        <v>#DIV/0!</v>
      </c>
      <c r="S307" s="59" t="n">
        <f>Overview!AB306</f>
      </c>
      <c r="T307" s="50" t="e">
        <f>S307/C307</f>
        <v>#DIV/0!</v>
      </c>
      <c r="U307" s="59" t="n">
        <f>C307-E307</f>
        <v>0</v>
      </c>
      <c r="V307" s="50" t="e">
        <f>U307/$C307</f>
        <v>#DIV/0!</v>
      </c>
    </row>
    <row r="308">
      <c r="C308" s="59" t="n">
        <f>Overview!C307</f>
      </c>
      <c r="D308" s="50" t="e">
        <f>F308+H308+J308+L308+N308+P308+R308+T308</f>
        <v>#DIV/0!</v>
      </c>
      <c r="E308" s="59" t="n">
        <f>Overview!AH307</f>
      </c>
      <c r="F308" s="50" t="e">
        <f>E308/C308</f>
        <v>#DIV/0!</v>
      </c>
      <c r="G308" s="59" t="n">
        <f>Overview!AJ307</f>
      </c>
      <c r="H308" s="50" t="e">
        <f>G308/C308</f>
        <v>#DIV/0!</v>
      </c>
      <c r="I308" s="59" t="n">
        <f>Overview!AM307</f>
      </c>
      <c r="J308" s="50" t="e">
        <f>I308/C308</f>
        <v>#DIV/0!</v>
      </c>
      <c r="K308" s="25" t="n">
        <f>Overview!AP307</f>
      </c>
      <c r="L308" s="50" t="e">
        <f>K308/C308</f>
        <v>#DIV/0!</v>
      </c>
      <c r="M308" s="59" t="n">
        <f>Overview!AS307</f>
      </c>
      <c r="N308" s="50" t="e">
        <f>M308/C308</f>
        <v>#DIV/0!</v>
      </c>
      <c r="O308" s="59" t="n">
        <f>Overview!AV307</f>
      </c>
      <c r="P308" s="50" t="e">
        <f>O308/C308</f>
        <v>#DIV/0!</v>
      </c>
      <c r="Q308" s="59" t="n">
        <f>Overview!AY307</f>
      </c>
      <c r="R308" s="50" t="e">
        <f>Q308/C308</f>
        <v>#DIV/0!</v>
      </c>
      <c r="S308" s="59" t="n">
        <f>Overview!AB307</f>
      </c>
      <c r="T308" s="50" t="e">
        <f>S308/C308</f>
        <v>#DIV/0!</v>
      </c>
      <c r="U308" s="59" t="n">
        <f>C308-E308</f>
        <v>0</v>
      </c>
      <c r="V308" s="50" t="e">
        <f>U308/$C308</f>
        <v>#DIV/0!</v>
      </c>
    </row>
    <row r="309">
      <c r="C309" s="59" t="n">
        <f>Overview!C308</f>
      </c>
      <c r="D309" s="50" t="e">
        <f>F309+H309+J309+L309+N309+P309+R309+T309</f>
        <v>#DIV/0!</v>
      </c>
      <c r="E309" s="59" t="n">
        <f>Overview!AH308</f>
      </c>
      <c r="F309" s="50" t="e">
        <f>E309/C309</f>
        <v>#DIV/0!</v>
      </c>
      <c r="G309" s="59" t="n">
        <f>Overview!AJ308</f>
      </c>
      <c r="H309" s="50" t="e">
        <f>G309/C309</f>
        <v>#DIV/0!</v>
      </c>
      <c r="I309" s="59" t="n">
        <f>Overview!AM308</f>
      </c>
      <c r="J309" s="50" t="e">
        <f>I309/C309</f>
        <v>#DIV/0!</v>
      </c>
      <c r="K309" s="25" t="n">
        <f>Overview!AP308</f>
      </c>
      <c r="L309" s="50" t="e">
        <f>K309/C309</f>
        <v>#DIV/0!</v>
      </c>
      <c r="M309" s="59" t="n">
        <f>Overview!AS308</f>
      </c>
      <c r="N309" s="50" t="e">
        <f>M309/C309</f>
        <v>#DIV/0!</v>
      </c>
      <c r="O309" s="59" t="n">
        <f>Overview!AV308</f>
      </c>
      <c r="P309" s="50" t="e">
        <f>O309/C309</f>
        <v>#DIV/0!</v>
      </c>
      <c r="Q309" s="59" t="n">
        <f>Overview!AY308</f>
      </c>
      <c r="R309" s="50" t="e">
        <f>Q309/C309</f>
        <v>#DIV/0!</v>
      </c>
      <c r="S309" s="59" t="n">
        <f>Overview!AB308</f>
      </c>
      <c r="T309" s="50" t="e">
        <f>S309/C309</f>
        <v>#DIV/0!</v>
      </c>
      <c r="U309" s="59" t="n">
        <f>C309-E309</f>
        <v>0</v>
      </c>
      <c r="V309" s="50" t="e">
        <f>U309/$C309</f>
        <v>#DIV/0!</v>
      </c>
    </row>
    <row r="310">
      <c r="C310" s="59" t="n">
        <f>Overview!C309</f>
      </c>
      <c r="D310" s="50" t="e">
        <f>F310+H310+J310+L310+N310+P310+R310+T310</f>
        <v>#DIV/0!</v>
      </c>
      <c r="E310" s="59" t="n">
        <f>Overview!AH309</f>
      </c>
      <c r="F310" s="50" t="e">
        <f>E310/C310</f>
        <v>#DIV/0!</v>
      </c>
      <c r="G310" s="59" t="n">
        <f>Overview!AJ309</f>
      </c>
      <c r="H310" s="50" t="e">
        <f>G310/C310</f>
        <v>#DIV/0!</v>
      </c>
      <c r="I310" s="59" t="n">
        <f>Overview!AM309</f>
      </c>
      <c r="J310" s="50" t="e">
        <f>I310/C310</f>
        <v>#DIV/0!</v>
      </c>
      <c r="K310" s="25" t="n">
        <f>Overview!AP309</f>
      </c>
      <c r="L310" s="50" t="e">
        <f>K310/C310</f>
        <v>#DIV/0!</v>
      </c>
      <c r="M310" s="59" t="n">
        <f>Overview!AS309</f>
      </c>
      <c r="N310" s="50" t="e">
        <f>M310/C310</f>
        <v>#DIV/0!</v>
      </c>
      <c r="O310" s="59" t="n">
        <f>Overview!AV309</f>
      </c>
      <c r="P310" s="50" t="e">
        <f>O310/C310</f>
        <v>#DIV/0!</v>
      </c>
      <c r="Q310" s="59" t="n">
        <f>Overview!AY309</f>
      </c>
      <c r="R310" s="50" t="e">
        <f>Q310/C310</f>
        <v>#DIV/0!</v>
      </c>
      <c r="S310" s="59" t="n">
        <f>Overview!AB309</f>
      </c>
      <c r="T310" s="50" t="e">
        <f>S310/C310</f>
        <v>#DIV/0!</v>
      </c>
      <c r="U310" s="59" t="n">
        <f>C310-E310</f>
        <v>0</v>
      </c>
      <c r="V310" s="50" t="e">
        <f>U310/$C310</f>
        <v>#DIV/0!</v>
      </c>
    </row>
    <row r="311">
      <c r="C311" s="59" t="n">
        <f>Overview!C310</f>
      </c>
      <c r="D311" s="50" t="e">
        <f>F311+H311+J311+L311+N311+P311+R311+T311</f>
        <v>#DIV/0!</v>
      </c>
      <c r="E311" s="59" t="n">
        <f>Overview!AH310</f>
      </c>
      <c r="F311" s="50" t="e">
        <f>E311/C311</f>
        <v>#DIV/0!</v>
      </c>
      <c r="G311" s="59" t="n">
        <f>Overview!AJ310</f>
      </c>
      <c r="H311" s="50" t="e">
        <f>G311/C311</f>
        <v>#DIV/0!</v>
      </c>
      <c r="I311" s="59" t="n">
        <f>Overview!AM310</f>
      </c>
      <c r="J311" s="50" t="e">
        <f>I311/C311</f>
        <v>#DIV/0!</v>
      </c>
      <c r="K311" s="25" t="n">
        <f>Overview!AP310</f>
      </c>
      <c r="L311" s="50" t="e">
        <f>K311/C311</f>
        <v>#DIV/0!</v>
      </c>
      <c r="M311" s="59" t="n">
        <f>Overview!AS310</f>
      </c>
      <c r="N311" s="50" t="e">
        <f>M311/C311</f>
        <v>#DIV/0!</v>
      </c>
      <c r="O311" s="59" t="n">
        <f>Overview!AV310</f>
      </c>
      <c r="P311" s="50" t="e">
        <f>O311/C311</f>
        <v>#DIV/0!</v>
      </c>
      <c r="Q311" s="59" t="n">
        <f>Overview!AY310</f>
      </c>
      <c r="R311" s="50" t="e">
        <f>Q311/C311</f>
        <v>#DIV/0!</v>
      </c>
      <c r="S311" s="59" t="n">
        <f>Overview!AB310</f>
      </c>
      <c r="T311" s="50" t="e">
        <f>S311/C311</f>
        <v>#DIV/0!</v>
      </c>
      <c r="U311" s="59" t="n">
        <f>C311-E311</f>
        <v>0</v>
      </c>
      <c r="V311" s="50" t="e">
        <f>U311/$C311</f>
        <v>#DIV/0!</v>
      </c>
    </row>
    <row r="312">
      <c r="C312" s="59" t="n">
        <f>Overview!C311</f>
      </c>
      <c r="D312" s="50" t="e">
        <f>F312+H312+J312+L312+N312+P312+R312+T312</f>
        <v>#DIV/0!</v>
      </c>
      <c r="E312" s="59" t="n">
        <f>Overview!AH311</f>
      </c>
      <c r="F312" s="50" t="e">
        <f>E312/C312</f>
        <v>#DIV/0!</v>
      </c>
      <c r="G312" s="59" t="n">
        <f>Overview!AJ311</f>
      </c>
      <c r="H312" s="50" t="e">
        <f>G312/C312</f>
        <v>#DIV/0!</v>
      </c>
      <c r="I312" s="59" t="n">
        <f>Overview!AM311</f>
      </c>
      <c r="J312" s="50" t="e">
        <f>I312/C312</f>
        <v>#DIV/0!</v>
      </c>
      <c r="K312" s="25" t="n">
        <f>Overview!AP311</f>
      </c>
      <c r="L312" s="50" t="e">
        <f>K312/C312</f>
        <v>#DIV/0!</v>
      </c>
      <c r="M312" s="59" t="n">
        <f>Overview!AS311</f>
      </c>
      <c r="N312" s="50" t="e">
        <f>M312/C312</f>
        <v>#DIV/0!</v>
      </c>
      <c r="O312" s="59" t="n">
        <f>Overview!AV311</f>
      </c>
      <c r="P312" s="50" t="e">
        <f>O312/C312</f>
        <v>#DIV/0!</v>
      </c>
      <c r="Q312" s="59" t="n">
        <f>Overview!AY311</f>
      </c>
      <c r="R312" s="50" t="e">
        <f>Q312/C312</f>
        <v>#DIV/0!</v>
      </c>
      <c r="S312" s="59" t="n">
        <f>Overview!AB311</f>
      </c>
      <c r="T312" s="50" t="e">
        <f>S312/C312</f>
        <v>#DIV/0!</v>
      </c>
      <c r="U312" s="59" t="n">
        <f>C312-E312</f>
        <v>0</v>
      </c>
      <c r="V312" s="50" t="e">
        <f>U312/$C312</f>
        <v>#DIV/0!</v>
      </c>
    </row>
    <row r="313">
      <c r="C313" s="59" t="n">
        <f>Overview!C312</f>
      </c>
      <c r="D313" s="50" t="e">
        <f>F313+H313+J313+L313+N313+P313+R313+T313</f>
        <v>#DIV/0!</v>
      </c>
      <c r="E313" s="59" t="n">
        <f>Overview!AH312</f>
      </c>
      <c r="F313" s="50" t="e">
        <f>E313/C313</f>
        <v>#DIV/0!</v>
      </c>
      <c r="G313" s="59" t="n">
        <f>Overview!AJ312</f>
      </c>
      <c r="H313" s="50" t="e">
        <f>G313/C313</f>
        <v>#DIV/0!</v>
      </c>
      <c r="I313" s="59" t="n">
        <f>Overview!AM312</f>
      </c>
      <c r="J313" s="50" t="e">
        <f>I313/C313</f>
        <v>#DIV/0!</v>
      </c>
      <c r="K313" s="25" t="n">
        <f>Overview!AP312</f>
      </c>
      <c r="L313" s="50" t="e">
        <f>K313/C313</f>
        <v>#DIV/0!</v>
      </c>
      <c r="M313" s="59" t="n">
        <f>Overview!AS312</f>
      </c>
      <c r="N313" s="50" t="e">
        <f>M313/C313</f>
        <v>#DIV/0!</v>
      </c>
      <c r="O313" s="59" t="n">
        <f>Overview!AV312</f>
      </c>
      <c r="P313" s="50" t="e">
        <f>O313/C313</f>
        <v>#DIV/0!</v>
      </c>
      <c r="Q313" s="59" t="n">
        <f>Overview!AY312</f>
      </c>
      <c r="R313" s="50" t="e">
        <f>Q313/C313</f>
        <v>#DIV/0!</v>
      </c>
      <c r="S313" s="59" t="n">
        <f>Overview!AB312</f>
      </c>
      <c r="T313" s="50" t="e">
        <f>S313/C313</f>
        <v>#DIV/0!</v>
      </c>
      <c r="U313" s="59" t="n">
        <f>C313-E313</f>
        <v>0</v>
      </c>
      <c r="V313" s="50" t="e">
        <f>U313/$C313</f>
        <v>#DIV/0!</v>
      </c>
    </row>
    <row r="314">
      <c r="C314" s="59" t="n">
        <f>Overview!C313</f>
      </c>
      <c r="D314" s="50" t="e">
        <f>F314+H314+J314+L314+N314+P314+R314+T314</f>
        <v>#DIV/0!</v>
      </c>
      <c r="E314" s="59" t="n">
        <f>Overview!AH313</f>
      </c>
      <c r="F314" s="50" t="e">
        <f>E314/C314</f>
        <v>#DIV/0!</v>
      </c>
      <c r="G314" s="59" t="n">
        <f>Overview!AJ313</f>
      </c>
      <c r="H314" s="50" t="e">
        <f>G314/C314</f>
        <v>#DIV/0!</v>
      </c>
      <c r="I314" s="59" t="n">
        <f>Overview!AM313</f>
      </c>
      <c r="J314" s="50" t="e">
        <f>I314/C314</f>
        <v>#DIV/0!</v>
      </c>
      <c r="K314" s="25" t="n">
        <f>Overview!AP313</f>
      </c>
      <c r="L314" s="50" t="e">
        <f>K314/C314</f>
        <v>#DIV/0!</v>
      </c>
      <c r="M314" s="59" t="n">
        <f>Overview!AS313</f>
      </c>
      <c r="N314" s="50" t="e">
        <f>M314/C314</f>
        <v>#DIV/0!</v>
      </c>
      <c r="O314" s="59" t="n">
        <f>Overview!AV313</f>
      </c>
      <c r="P314" s="50" t="e">
        <f>O314/C314</f>
        <v>#DIV/0!</v>
      </c>
      <c r="Q314" s="59" t="n">
        <f>Overview!AY313</f>
      </c>
      <c r="R314" s="50" t="e">
        <f>Q314/C314</f>
        <v>#DIV/0!</v>
      </c>
      <c r="S314" s="59" t="n">
        <f>Overview!AB313</f>
      </c>
      <c r="T314" s="50" t="e">
        <f>S314/C314</f>
        <v>#DIV/0!</v>
      </c>
      <c r="U314" s="59" t="n">
        <f>C314-E314</f>
        <v>0</v>
      </c>
      <c r="V314" s="50" t="e">
        <f>U314/$C314</f>
        <v>#DIV/0!</v>
      </c>
    </row>
    <row r="315">
      <c r="C315" s="59" t="n">
        <f>Overview!C314</f>
      </c>
      <c r="D315" s="50" t="e">
        <f>F315+H315+J315+L315+N315+P315+R315+T315</f>
        <v>#DIV/0!</v>
      </c>
      <c r="E315" s="59" t="n">
        <f>Overview!AH314</f>
      </c>
      <c r="F315" s="50" t="e">
        <f>E315/C315</f>
        <v>#DIV/0!</v>
      </c>
      <c r="G315" s="59" t="n">
        <f>Overview!AJ314</f>
      </c>
      <c r="H315" s="50" t="e">
        <f>G315/C315</f>
        <v>#DIV/0!</v>
      </c>
      <c r="I315" s="59" t="n">
        <f>Overview!AM314</f>
      </c>
      <c r="J315" s="50" t="e">
        <f>I315/C315</f>
        <v>#DIV/0!</v>
      </c>
      <c r="K315" s="25" t="n">
        <f>Overview!AP314</f>
      </c>
      <c r="L315" s="50" t="e">
        <f>K315/C315</f>
        <v>#DIV/0!</v>
      </c>
      <c r="M315" s="59" t="n">
        <f>Overview!AS314</f>
      </c>
      <c r="N315" s="50" t="e">
        <f>M315/C315</f>
        <v>#DIV/0!</v>
      </c>
      <c r="O315" s="59" t="n">
        <f>Overview!AV314</f>
      </c>
      <c r="P315" s="50" t="e">
        <f>O315/C315</f>
        <v>#DIV/0!</v>
      </c>
      <c r="Q315" s="59" t="n">
        <f>Overview!AY314</f>
      </c>
      <c r="R315" s="50" t="e">
        <f>Q315/C315</f>
        <v>#DIV/0!</v>
      </c>
      <c r="S315" s="59" t="n">
        <f>Overview!AB314</f>
      </c>
      <c r="T315" s="50" t="e">
        <f>S315/C315</f>
        <v>#DIV/0!</v>
      </c>
      <c r="U315" s="59" t="n">
        <f>C315-E315</f>
        <v>0</v>
      </c>
      <c r="V315" s="50" t="e">
        <f>U315/$C315</f>
        <v>#DIV/0!</v>
      </c>
    </row>
    <row r="316">
      <c r="C316" s="59" t="n">
        <f>Overview!C315</f>
      </c>
      <c r="D316" s="50" t="e">
        <f>F316+H316+J316+L316+N316+P316+R316+T316</f>
        <v>#DIV/0!</v>
      </c>
      <c r="E316" s="59" t="n">
        <f>Overview!AH315</f>
      </c>
      <c r="F316" s="50" t="e">
        <f>E316/C316</f>
        <v>#DIV/0!</v>
      </c>
      <c r="G316" s="59" t="n">
        <f>Overview!AJ315</f>
      </c>
      <c r="H316" s="50" t="e">
        <f>G316/C316</f>
        <v>#DIV/0!</v>
      </c>
      <c r="I316" s="59" t="n">
        <f>Overview!AM315</f>
      </c>
      <c r="J316" s="50" t="e">
        <f>I316/C316</f>
        <v>#DIV/0!</v>
      </c>
      <c r="K316" s="25" t="n">
        <f>Overview!AP315</f>
      </c>
      <c r="L316" s="50" t="e">
        <f>K316/C316</f>
        <v>#DIV/0!</v>
      </c>
      <c r="M316" s="59" t="n">
        <f>Overview!AS315</f>
      </c>
      <c r="N316" s="50" t="e">
        <f>M316/C316</f>
        <v>#DIV/0!</v>
      </c>
      <c r="O316" s="59" t="n">
        <f>Overview!AV315</f>
      </c>
      <c r="P316" s="50" t="e">
        <f>O316/C316</f>
        <v>#DIV/0!</v>
      </c>
      <c r="Q316" s="59" t="n">
        <f>Overview!AY315</f>
      </c>
      <c r="R316" s="50" t="e">
        <f>Q316/C316</f>
        <v>#DIV/0!</v>
      </c>
      <c r="S316" s="59" t="n">
        <f>Overview!AB315</f>
      </c>
      <c r="T316" s="50" t="e">
        <f>S316/C316</f>
        <v>#DIV/0!</v>
      </c>
      <c r="U316" s="59" t="n">
        <f>C316-E316</f>
        <v>0</v>
      </c>
      <c r="V316" s="50" t="e">
        <f>U316/$C316</f>
        <v>#DIV/0!</v>
      </c>
    </row>
    <row r="317">
      <c r="C317" s="59" t="n">
        <f>Overview!C316</f>
      </c>
      <c r="D317" s="50" t="e">
        <f>F317+H317+J317+L317+N317+P317+R317+T317</f>
        <v>#DIV/0!</v>
      </c>
      <c r="E317" s="59" t="n">
        <f>Overview!AH316</f>
      </c>
      <c r="F317" s="50" t="e">
        <f>E317/C317</f>
        <v>#DIV/0!</v>
      </c>
      <c r="G317" s="59" t="n">
        <f>Overview!AJ316</f>
      </c>
      <c r="H317" s="50" t="e">
        <f>G317/C317</f>
        <v>#DIV/0!</v>
      </c>
      <c r="I317" s="59" t="n">
        <f>Overview!AM316</f>
      </c>
      <c r="J317" s="50" t="e">
        <f>I317/C317</f>
        <v>#DIV/0!</v>
      </c>
      <c r="K317" s="25" t="n">
        <f>Overview!AP316</f>
      </c>
      <c r="L317" s="50" t="e">
        <f>K317/C317</f>
        <v>#DIV/0!</v>
      </c>
      <c r="M317" s="59" t="n">
        <f>Overview!AS316</f>
      </c>
      <c r="N317" s="50" t="e">
        <f>M317/C317</f>
        <v>#DIV/0!</v>
      </c>
      <c r="O317" s="59" t="n">
        <f>Overview!AV316</f>
      </c>
      <c r="P317" s="50" t="e">
        <f>O317/C317</f>
        <v>#DIV/0!</v>
      </c>
      <c r="Q317" s="59" t="n">
        <f>Overview!AY316</f>
      </c>
      <c r="R317" s="50" t="e">
        <f>Q317/C317</f>
        <v>#DIV/0!</v>
      </c>
      <c r="S317" s="59" t="n">
        <f>Overview!AB316</f>
      </c>
      <c r="T317" s="50" t="e">
        <f>S317/C317</f>
        <v>#DIV/0!</v>
      </c>
      <c r="U317" s="59" t="n">
        <f>C317-E317</f>
        <v>0</v>
      </c>
      <c r="V317" s="50" t="e">
        <f>U317/$C317</f>
        <v>#DIV/0!</v>
      </c>
    </row>
    <row r="318">
      <c r="C318" s="59" t="n">
        <f>Overview!C317</f>
      </c>
      <c r="D318" s="50" t="e">
        <f>F318+H318+J318+L318+N318+P318+R318+T318</f>
        <v>#DIV/0!</v>
      </c>
      <c r="E318" s="59" t="n">
        <f>Overview!AH317</f>
      </c>
      <c r="F318" s="50" t="e">
        <f>E318/C318</f>
        <v>#DIV/0!</v>
      </c>
      <c r="G318" s="59" t="n">
        <f>Overview!AJ317</f>
      </c>
      <c r="H318" s="50" t="e">
        <f>G318/C318</f>
        <v>#DIV/0!</v>
      </c>
      <c r="I318" s="59" t="n">
        <f>Overview!AM317</f>
      </c>
      <c r="J318" s="50" t="e">
        <f>I318/C318</f>
        <v>#DIV/0!</v>
      </c>
      <c r="K318" s="25" t="n">
        <f>Overview!AP317</f>
      </c>
      <c r="L318" s="50" t="e">
        <f>K318/C318</f>
        <v>#DIV/0!</v>
      </c>
      <c r="M318" s="59" t="n">
        <f>Overview!AS317</f>
      </c>
      <c r="N318" s="50" t="e">
        <f>M318/C318</f>
        <v>#DIV/0!</v>
      </c>
      <c r="O318" s="59" t="n">
        <f>Overview!AV317</f>
      </c>
      <c r="P318" s="50" t="e">
        <f>O318/C318</f>
        <v>#DIV/0!</v>
      </c>
      <c r="Q318" s="59" t="n">
        <f>Overview!AY317</f>
      </c>
      <c r="R318" s="50" t="e">
        <f>Q318/C318</f>
        <v>#DIV/0!</v>
      </c>
      <c r="S318" s="59" t="n">
        <f>Overview!AB317</f>
      </c>
      <c r="T318" s="50" t="e">
        <f>S318/C318</f>
        <v>#DIV/0!</v>
      </c>
      <c r="U318" s="59" t="n">
        <f>C318-E318</f>
        <v>0</v>
      </c>
      <c r="V318" s="50" t="e">
        <f>U318/$C318</f>
        <v>#DIV/0!</v>
      </c>
    </row>
    <row r="319">
      <c r="C319" s="59" t="n">
        <f>Overview!C318</f>
      </c>
      <c r="D319" s="50" t="e">
        <f>F319+H319+J319+L319+N319+P319+R319+T319</f>
        <v>#DIV/0!</v>
      </c>
      <c r="E319" s="59" t="n">
        <f>Overview!AH318</f>
      </c>
      <c r="F319" s="50" t="e">
        <f>E319/C319</f>
        <v>#DIV/0!</v>
      </c>
      <c r="G319" s="59" t="n">
        <f>Overview!AJ318</f>
      </c>
      <c r="H319" s="50" t="e">
        <f>G319/C319</f>
        <v>#DIV/0!</v>
      </c>
      <c r="I319" s="59" t="n">
        <f>Overview!AM318</f>
      </c>
      <c r="J319" s="50" t="e">
        <f>I319/C319</f>
        <v>#DIV/0!</v>
      </c>
      <c r="K319" s="25" t="n">
        <f>Overview!AP318</f>
      </c>
      <c r="L319" s="50" t="e">
        <f>K319/C319</f>
        <v>#DIV/0!</v>
      </c>
      <c r="M319" s="59" t="n">
        <f>Overview!AS318</f>
      </c>
      <c r="N319" s="50" t="e">
        <f>M319/C319</f>
        <v>#DIV/0!</v>
      </c>
      <c r="O319" s="59" t="n">
        <f>Overview!AV318</f>
      </c>
      <c r="P319" s="50" t="e">
        <f>O319/C319</f>
        <v>#DIV/0!</v>
      </c>
      <c r="Q319" s="59" t="n">
        <f>Overview!AY318</f>
      </c>
      <c r="R319" s="50" t="e">
        <f>Q319/C319</f>
        <v>#DIV/0!</v>
      </c>
      <c r="S319" s="59" t="n">
        <f>Overview!AB318</f>
      </c>
      <c r="T319" s="50" t="e">
        <f>S319/C319</f>
        <v>#DIV/0!</v>
      </c>
      <c r="U319" s="59" t="n">
        <f>C319-E319</f>
        <v>0</v>
      </c>
      <c r="V319" s="50" t="e">
        <f>U319/$C319</f>
        <v>#DIV/0!</v>
      </c>
    </row>
    <row r="320">
      <c r="C320" s="59" t="n">
        <f>Overview!C319</f>
      </c>
      <c r="D320" s="50" t="e">
        <f>F320+H320+J320+L320+N320+P320+R320+T320</f>
        <v>#DIV/0!</v>
      </c>
      <c r="E320" s="59" t="n">
        <f>Overview!AH319</f>
      </c>
      <c r="F320" s="50" t="e">
        <f>E320/C320</f>
        <v>#DIV/0!</v>
      </c>
      <c r="G320" s="59" t="n">
        <f>Overview!AJ319</f>
      </c>
      <c r="H320" s="50" t="e">
        <f>G320/C320</f>
        <v>#DIV/0!</v>
      </c>
      <c r="I320" s="59" t="n">
        <f>Overview!AM319</f>
      </c>
      <c r="J320" s="50" t="e">
        <f>I320/C320</f>
        <v>#DIV/0!</v>
      </c>
      <c r="K320" s="25" t="n">
        <f>Overview!AP319</f>
      </c>
      <c r="L320" s="50" t="e">
        <f>K320/C320</f>
        <v>#DIV/0!</v>
      </c>
      <c r="M320" s="59" t="n">
        <f>Overview!AS319</f>
      </c>
      <c r="N320" s="50" t="e">
        <f>M320/C320</f>
        <v>#DIV/0!</v>
      </c>
      <c r="O320" s="59" t="n">
        <f>Overview!AV319</f>
      </c>
      <c r="P320" s="50" t="e">
        <f>O320/C320</f>
        <v>#DIV/0!</v>
      </c>
      <c r="Q320" s="59" t="n">
        <f>Overview!AY319</f>
      </c>
      <c r="R320" s="50" t="e">
        <f>Q320/C320</f>
        <v>#DIV/0!</v>
      </c>
      <c r="S320" s="59" t="n">
        <f>Overview!AB319</f>
      </c>
      <c r="T320" s="50" t="e">
        <f>S320/C320</f>
        <v>#DIV/0!</v>
      </c>
      <c r="U320" s="59" t="n">
        <f>C320-E320</f>
        <v>0</v>
      </c>
      <c r="V320" s="50" t="e">
        <f>U320/$C320</f>
        <v>#DIV/0!</v>
      </c>
    </row>
    <row r="321">
      <c r="C321" s="59" t="n">
        <f>Overview!C320</f>
      </c>
      <c r="D321" s="50" t="e">
        <f>F321+H321+J321+L321+N321+P321+R321+T321</f>
        <v>#DIV/0!</v>
      </c>
      <c r="E321" s="59" t="n">
        <f>Overview!AH320</f>
      </c>
      <c r="F321" s="50" t="e">
        <f>E321/C321</f>
        <v>#DIV/0!</v>
      </c>
      <c r="G321" s="59" t="n">
        <f>Overview!AJ320</f>
      </c>
      <c r="H321" s="50" t="e">
        <f>G321/C321</f>
        <v>#DIV/0!</v>
      </c>
      <c r="I321" s="59" t="n">
        <f>Overview!AM320</f>
      </c>
      <c r="J321" s="50" t="e">
        <f>I321/C321</f>
        <v>#DIV/0!</v>
      </c>
      <c r="K321" s="25" t="n">
        <f>Overview!AP320</f>
      </c>
      <c r="L321" s="50" t="e">
        <f>K321/C321</f>
        <v>#DIV/0!</v>
      </c>
      <c r="M321" s="59" t="n">
        <f>Overview!AS320</f>
      </c>
      <c r="N321" s="50" t="e">
        <f>M321/C321</f>
        <v>#DIV/0!</v>
      </c>
      <c r="O321" s="59" t="n">
        <f>Overview!AV320</f>
      </c>
      <c r="P321" s="50" t="e">
        <f>O321/C321</f>
        <v>#DIV/0!</v>
      </c>
      <c r="Q321" s="59" t="n">
        <f>Overview!AY320</f>
      </c>
      <c r="R321" s="50" t="e">
        <f>Q321/C321</f>
        <v>#DIV/0!</v>
      </c>
      <c r="S321" s="59" t="n">
        <f>Overview!AB320</f>
      </c>
      <c r="T321" s="50" t="e">
        <f>S321/C321</f>
        <v>#DIV/0!</v>
      </c>
      <c r="U321" s="59" t="n">
        <f>C321-E321</f>
        <v>0</v>
      </c>
      <c r="V321" s="50" t="e">
        <f>U321/$C321</f>
        <v>#DIV/0!</v>
      </c>
    </row>
    <row r="322">
      <c r="C322" s="59" t="n">
        <f>Overview!C321</f>
      </c>
      <c r="D322" s="50" t="e">
        <f>F322+H322+J322+L322+N322+P322+R322+T322</f>
        <v>#DIV/0!</v>
      </c>
      <c r="E322" s="59" t="n">
        <f>Overview!AH321</f>
      </c>
      <c r="F322" s="50" t="e">
        <f>E322/C322</f>
        <v>#DIV/0!</v>
      </c>
      <c r="G322" s="59" t="n">
        <f>Overview!AJ321</f>
      </c>
      <c r="H322" s="50" t="e">
        <f>G322/C322</f>
        <v>#DIV/0!</v>
      </c>
      <c r="I322" s="59" t="n">
        <f>Overview!AM321</f>
      </c>
      <c r="J322" s="50" t="e">
        <f>I322/C322</f>
        <v>#DIV/0!</v>
      </c>
      <c r="K322" s="25" t="n">
        <f>Overview!AP321</f>
      </c>
      <c r="L322" s="50" t="e">
        <f>K322/C322</f>
        <v>#DIV/0!</v>
      </c>
      <c r="M322" s="59" t="n">
        <f>Overview!AS321</f>
      </c>
      <c r="N322" s="50" t="e">
        <f>M322/C322</f>
        <v>#DIV/0!</v>
      </c>
      <c r="O322" s="59" t="n">
        <f>Overview!AV321</f>
      </c>
      <c r="P322" s="50" t="e">
        <f>O322/C322</f>
        <v>#DIV/0!</v>
      </c>
      <c r="Q322" s="59" t="n">
        <f>Overview!AY321</f>
      </c>
      <c r="R322" s="50" t="e">
        <f>Q322/C322</f>
        <v>#DIV/0!</v>
      </c>
      <c r="S322" s="59" t="n">
        <f>Overview!AB321</f>
      </c>
      <c r="T322" s="50" t="e">
        <f>S322/C322</f>
        <v>#DIV/0!</v>
      </c>
      <c r="U322" s="59" t="n">
        <f>C322-E322</f>
        <v>0</v>
      </c>
      <c r="V322" s="50" t="e">
        <f>U322/$C322</f>
        <v>#DIV/0!</v>
      </c>
    </row>
    <row r="323">
      <c r="C323" s="59" t="n">
        <f>Overview!C322</f>
      </c>
      <c r="D323" s="50" t="e">
        <f>F323+H323+J323+L323+N323+P323+R323+T323</f>
        <v>#DIV/0!</v>
      </c>
      <c r="E323" s="59" t="n">
        <f>Overview!AH322</f>
      </c>
      <c r="F323" s="50" t="e">
        <f>E323/C323</f>
        <v>#DIV/0!</v>
      </c>
      <c r="G323" s="59" t="n">
        <f>Overview!AJ322</f>
      </c>
      <c r="H323" s="50" t="e">
        <f>G323/C323</f>
        <v>#DIV/0!</v>
      </c>
      <c r="I323" s="59" t="n">
        <f>Overview!AM322</f>
      </c>
      <c r="J323" s="50" t="e">
        <f>I323/C323</f>
        <v>#DIV/0!</v>
      </c>
      <c r="K323" s="25" t="n">
        <f>Overview!AP322</f>
      </c>
      <c r="L323" s="50" t="e">
        <f>K323/C323</f>
        <v>#DIV/0!</v>
      </c>
      <c r="M323" s="59" t="n">
        <f>Overview!AS322</f>
      </c>
      <c r="N323" s="50" t="e">
        <f>M323/C323</f>
        <v>#DIV/0!</v>
      </c>
      <c r="O323" s="59" t="n">
        <f>Overview!AV322</f>
      </c>
      <c r="P323" s="50" t="e">
        <f>O323/C323</f>
        <v>#DIV/0!</v>
      </c>
      <c r="Q323" s="59" t="n">
        <f>Overview!AY322</f>
      </c>
      <c r="R323" s="50" t="e">
        <f>Q323/C323</f>
        <v>#DIV/0!</v>
      </c>
      <c r="S323" s="59" t="n">
        <f>Overview!AB322</f>
      </c>
      <c r="T323" s="50" t="e">
        <f>S323/C323</f>
        <v>#DIV/0!</v>
      </c>
      <c r="U323" s="59" t="n">
        <f>C323-E323</f>
        <v>0</v>
      </c>
      <c r="V323" s="50" t="e">
        <f>U323/$C323</f>
        <v>#DIV/0!</v>
      </c>
    </row>
    <row r="324">
      <c r="C324" s="59" t="n">
        <f>Overview!C323</f>
      </c>
      <c r="D324" s="50" t="e">
        <f>F324+H324+J324+L324+N324+P324+R324+T324</f>
        <v>#DIV/0!</v>
      </c>
      <c r="E324" s="59" t="n">
        <f>Overview!AH323</f>
      </c>
      <c r="F324" s="50" t="e">
        <f>E324/C324</f>
        <v>#DIV/0!</v>
      </c>
      <c r="G324" s="59" t="n">
        <f>Overview!AJ323</f>
      </c>
      <c r="H324" s="50" t="e">
        <f>G324/C324</f>
        <v>#DIV/0!</v>
      </c>
      <c r="I324" s="59" t="n">
        <f>Overview!AM323</f>
      </c>
      <c r="J324" s="50" t="e">
        <f>I324/C324</f>
        <v>#DIV/0!</v>
      </c>
      <c r="K324" s="25" t="n">
        <f>Overview!AP323</f>
      </c>
      <c r="L324" s="50" t="e">
        <f>K324/C324</f>
        <v>#DIV/0!</v>
      </c>
      <c r="M324" s="59" t="n">
        <f>Overview!AS323</f>
      </c>
      <c r="N324" s="50" t="e">
        <f>M324/C324</f>
        <v>#DIV/0!</v>
      </c>
      <c r="O324" s="59" t="n">
        <f>Overview!AV323</f>
      </c>
      <c r="P324" s="50" t="e">
        <f>O324/C324</f>
        <v>#DIV/0!</v>
      </c>
      <c r="Q324" s="59" t="n">
        <f>Overview!AY323</f>
      </c>
      <c r="R324" s="50" t="e">
        <f>Q324/C324</f>
        <v>#DIV/0!</v>
      </c>
      <c r="S324" s="59" t="n">
        <f>Overview!AB323</f>
      </c>
      <c r="T324" s="50" t="e">
        <f>S324/C324</f>
        <v>#DIV/0!</v>
      </c>
      <c r="U324" s="59" t="n">
        <f>C324-E324</f>
        <v>0</v>
      </c>
      <c r="V324" s="50" t="e">
        <f>U324/$C324</f>
        <v>#DIV/0!</v>
      </c>
    </row>
    <row r="325">
      <c r="C325" s="59" t="n">
        <f>Overview!C324</f>
      </c>
      <c r="D325" s="50" t="e">
        <f>F325+H325+J325+L325+N325+P325+R325+T325</f>
        <v>#DIV/0!</v>
      </c>
      <c r="E325" s="59" t="n">
        <f>Overview!AH324</f>
      </c>
      <c r="F325" s="50" t="e">
        <f>E325/C325</f>
        <v>#DIV/0!</v>
      </c>
      <c r="G325" s="59" t="n">
        <f>Overview!AJ324</f>
      </c>
      <c r="H325" s="50" t="e">
        <f>G325/C325</f>
        <v>#DIV/0!</v>
      </c>
      <c r="I325" s="59" t="n">
        <f>Overview!AM324</f>
      </c>
      <c r="J325" s="50" t="e">
        <f>I325/C325</f>
        <v>#DIV/0!</v>
      </c>
      <c r="K325" s="25" t="n">
        <f>Overview!AP324</f>
      </c>
      <c r="L325" s="50" t="e">
        <f>K325/C325</f>
        <v>#DIV/0!</v>
      </c>
      <c r="M325" s="59" t="n">
        <f>Overview!AS324</f>
      </c>
      <c r="N325" s="50" t="e">
        <f>M325/C325</f>
        <v>#DIV/0!</v>
      </c>
      <c r="O325" s="59" t="n">
        <f>Overview!AV324</f>
      </c>
      <c r="P325" s="50" t="e">
        <f>O325/C325</f>
        <v>#DIV/0!</v>
      </c>
      <c r="Q325" s="59" t="n">
        <f>Overview!AY324</f>
      </c>
      <c r="R325" s="50" t="e">
        <f>Q325/C325</f>
        <v>#DIV/0!</v>
      </c>
      <c r="S325" s="59" t="n">
        <f>Overview!AB324</f>
      </c>
      <c r="T325" s="50" t="e">
        <f>S325/C325</f>
        <v>#DIV/0!</v>
      </c>
      <c r="U325" s="59" t="n">
        <f>C325-E325</f>
        <v>0</v>
      </c>
      <c r="V325" s="50" t="e">
        <f>U325/$C325</f>
        <v>#DIV/0!</v>
      </c>
    </row>
    <row r="326">
      <c r="C326" s="59" t="n">
        <f>Overview!C325</f>
      </c>
      <c r="D326" s="50" t="e">
        <f>F326+H326+J326+L326+N326+P326+R326+T326</f>
        <v>#DIV/0!</v>
      </c>
      <c r="E326" s="59" t="n">
        <f>Overview!AH325</f>
      </c>
      <c r="F326" s="50" t="e">
        <f>E326/C326</f>
        <v>#DIV/0!</v>
      </c>
      <c r="G326" s="59" t="n">
        <f>Overview!AJ325</f>
      </c>
      <c r="H326" s="50" t="e">
        <f>G326/C326</f>
        <v>#DIV/0!</v>
      </c>
      <c r="I326" s="59" t="n">
        <f>Overview!AM325</f>
      </c>
      <c r="J326" s="50" t="e">
        <f>I326/C326</f>
        <v>#DIV/0!</v>
      </c>
      <c r="K326" s="25" t="n">
        <f>Overview!AP325</f>
      </c>
      <c r="L326" s="50" t="e">
        <f>K326/C326</f>
        <v>#DIV/0!</v>
      </c>
      <c r="M326" s="59" t="n">
        <f>Overview!AS325</f>
      </c>
      <c r="N326" s="50" t="e">
        <f>M326/C326</f>
        <v>#DIV/0!</v>
      </c>
      <c r="O326" s="59" t="n">
        <f>Overview!AV325</f>
      </c>
      <c r="P326" s="50" t="e">
        <f>O326/C326</f>
        <v>#DIV/0!</v>
      </c>
      <c r="Q326" s="59" t="n">
        <f>Overview!AY325</f>
      </c>
      <c r="R326" s="50" t="e">
        <f>Q326/C326</f>
        <v>#DIV/0!</v>
      </c>
      <c r="S326" s="59" t="n">
        <f>Overview!AB325</f>
      </c>
      <c r="T326" s="50" t="e">
        <f>S326/C326</f>
        <v>#DIV/0!</v>
      </c>
      <c r="U326" s="59" t="n">
        <f>C326-E326</f>
        <v>0</v>
      </c>
      <c r="V326" s="50" t="e">
        <f>U326/$C326</f>
        <v>#DIV/0!</v>
      </c>
    </row>
    <row r="327">
      <c r="C327" s="59" t="n">
        <f>Overview!C326</f>
      </c>
      <c r="D327" s="50" t="e">
        <f>F327+H327+J327+L327+N327+P327+R327+T327</f>
        <v>#DIV/0!</v>
      </c>
      <c r="E327" s="59" t="n">
        <f>Overview!AH326</f>
      </c>
      <c r="F327" s="50" t="e">
        <f>E327/C327</f>
        <v>#DIV/0!</v>
      </c>
      <c r="G327" s="59" t="n">
        <f>Overview!AJ326</f>
      </c>
      <c r="H327" s="50" t="e">
        <f>G327/C327</f>
        <v>#DIV/0!</v>
      </c>
      <c r="I327" s="59" t="n">
        <f>Overview!AM326</f>
      </c>
      <c r="J327" s="50" t="e">
        <f>I327/C327</f>
        <v>#DIV/0!</v>
      </c>
      <c r="K327" s="25" t="n">
        <f>Overview!AP326</f>
      </c>
      <c r="L327" s="50" t="e">
        <f>K327/C327</f>
        <v>#DIV/0!</v>
      </c>
      <c r="M327" s="59" t="n">
        <f>Overview!AS326</f>
      </c>
      <c r="N327" s="50" t="e">
        <f>M327/C327</f>
        <v>#DIV/0!</v>
      </c>
      <c r="O327" s="59" t="n">
        <f>Overview!AV326</f>
      </c>
      <c r="P327" s="50" t="e">
        <f>O327/C327</f>
        <v>#DIV/0!</v>
      </c>
      <c r="Q327" s="59" t="n">
        <f>Overview!AY326</f>
      </c>
      <c r="R327" s="50" t="e">
        <f>Q327/C327</f>
        <v>#DIV/0!</v>
      </c>
      <c r="S327" s="59" t="n">
        <f>Overview!AB326</f>
      </c>
      <c r="T327" s="50" t="e">
        <f>S327/C327</f>
        <v>#DIV/0!</v>
      </c>
      <c r="U327" s="59" t="n">
        <f>C327-E327</f>
        <v>0</v>
      </c>
      <c r="V327" s="50" t="e">
        <f>U327/$C327</f>
        <v>#DIV/0!</v>
      </c>
    </row>
    <row r="328">
      <c r="C328" s="59" t="n">
        <f>Overview!C327</f>
      </c>
      <c r="D328" s="50" t="e">
        <f>F328+H328+J328+L328+N328+P328+R328+T328</f>
        <v>#DIV/0!</v>
      </c>
      <c r="E328" s="59" t="n">
        <f>Overview!AH327</f>
      </c>
      <c r="F328" s="50" t="e">
        <f>E328/C328</f>
        <v>#DIV/0!</v>
      </c>
      <c r="G328" s="59" t="n">
        <f>Overview!AJ327</f>
      </c>
      <c r="H328" s="50" t="e">
        <f>G328/C328</f>
        <v>#DIV/0!</v>
      </c>
      <c r="I328" s="59" t="n">
        <f>Overview!AM327</f>
      </c>
      <c r="J328" s="50" t="e">
        <f>I328/C328</f>
        <v>#DIV/0!</v>
      </c>
      <c r="K328" s="25" t="n">
        <f>Overview!AP327</f>
      </c>
      <c r="L328" s="50" t="e">
        <f>K328/C328</f>
        <v>#DIV/0!</v>
      </c>
      <c r="M328" s="59" t="n">
        <f>Overview!AS327</f>
      </c>
      <c r="N328" s="50" t="e">
        <f>M328/C328</f>
        <v>#DIV/0!</v>
      </c>
      <c r="O328" s="59" t="n">
        <f>Overview!AV327</f>
      </c>
      <c r="P328" s="50" t="e">
        <f>O328/C328</f>
        <v>#DIV/0!</v>
      </c>
      <c r="Q328" s="59" t="n">
        <f>Overview!AY327</f>
      </c>
      <c r="R328" s="50" t="e">
        <f>Q328/C328</f>
        <v>#DIV/0!</v>
      </c>
      <c r="S328" s="59" t="n">
        <f>Overview!AB327</f>
      </c>
      <c r="T328" s="50" t="e">
        <f>S328/C328</f>
        <v>#DIV/0!</v>
      </c>
      <c r="U328" s="59" t="n">
        <f>C328-E328</f>
        <v>0</v>
      </c>
      <c r="V328" s="50" t="e">
        <f>U328/$C328</f>
        <v>#DIV/0!</v>
      </c>
    </row>
    <row r="329">
      <c r="C329" s="59" t="n">
        <f>Overview!C328</f>
      </c>
      <c r="D329" s="50" t="e">
        <f>F329+H329+J329+L329+N329+P329+R329+T329</f>
        <v>#DIV/0!</v>
      </c>
      <c r="E329" s="59" t="n">
        <f>Overview!AH328</f>
      </c>
      <c r="F329" s="50" t="e">
        <f>E329/C329</f>
        <v>#DIV/0!</v>
      </c>
      <c r="G329" s="59" t="n">
        <f>Overview!AJ328</f>
      </c>
      <c r="H329" s="50" t="e">
        <f>G329/C329</f>
        <v>#DIV/0!</v>
      </c>
      <c r="I329" s="59" t="n">
        <f>Overview!AM328</f>
      </c>
      <c r="J329" s="50" t="e">
        <f>I329/C329</f>
        <v>#DIV/0!</v>
      </c>
      <c r="K329" s="25" t="n">
        <f>Overview!AP328</f>
      </c>
      <c r="L329" s="50" t="e">
        <f>K329/C329</f>
        <v>#DIV/0!</v>
      </c>
      <c r="M329" s="59" t="n">
        <f>Overview!AS328</f>
      </c>
      <c r="N329" s="50" t="e">
        <f>M329/C329</f>
        <v>#DIV/0!</v>
      </c>
      <c r="O329" s="59" t="n">
        <f>Overview!AV328</f>
      </c>
      <c r="P329" s="50" t="e">
        <f>O329/C329</f>
        <v>#DIV/0!</v>
      </c>
      <c r="Q329" s="59" t="n">
        <f>Overview!AY328</f>
      </c>
      <c r="R329" s="50" t="e">
        <f>Q329/C329</f>
        <v>#DIV/0!</v>
      </c>
      <c r="S329" s="59" t="n">
        <f>Overview!AB328</f>
      </c>
      <c r="T329" s="50" t="e">
        <f>S329/C329</f>
        <v>#DIV/0!</v>
      </c>
      <c r="U329" s="59" t="n">
        <f>C329-E329</f>
        <v>0</v>
      </c>
      <c r="V329" s="50" t="e">
        <f>U329/$C329</f>
        <v>#DIV/0!</v>
      </c>
    </row>
    <row r="330">
      <c r="C330" s="59" t="n">
        <f>Overview!C329</f>
      </c>
      <c r="D330" s="50" t="e">
        <f>F330+H330+J330+L330+N330+P330+R330+T330</f>
        <v>#DIV/0!</v>
      </c>
      <c r="E330" s="59" t="n">
        <f>Overview!AH329</f>
      </c>
      <c r="F330" s="50" t="e">
        <f>E330/C330</f>
        <v>#DIV/0!</v>
      </c>
      <c r="G330" s="59" t="n">
        <f>Overview!AJ329</f>
      </c>
      <c r="H330" s="50" t="e">
        <f>G330/C330</f>
        <v>#DIV/0!</v>
      </c>
      <c r="I330" s="59" t="n">
        <f>Overview!AM329</f>
      </c>
      <c r="J330" s="50" t="e">
        <f>I330/C330</f>
        <v>#DIV/0!</v>
      </c>
      <c r="K330" s="25" t="n">
        <f>Overview!AP329</f>
      </c>
      <c r="L330" s="50" t="e">
        <f>K330/C330</f>
        <v>#DIV/0!</v>
      </c>
      <c r="M330" s="59" t="n">
        <f>Overview!AS329</f>
      </c>
      <c r="N330" s="50" t="e">
        <f>M330/C330</f>
        <v>#DIV/0!</v>
      </c>
      <c r="O330" s="59" t="n">
        <f>Overview!AV329</f>
      </c>
      <c r="P330" s="50" t="e">
        <f>O330/C330</f>
        <v>#DIV/0!</v>
      </c>
      <c r="Q330" s="59" t="n">
        <f>Overview!AY329</f>
      </c>
      <c r="R330" s="50" t="e">
        <f>Q330/C330</f>
        <v>#DIV/0!</v>
      </c>
      <c r="S330" s="59" t="n">
        <f>Overview!AB329</f>
      </c>
      <c r="T330" s="50" t="e">
        <f>S330/C330</f>
        <v>#DIV/0!</v>
      </c>
      <c r="U330" s="59" t="n">
        <f>C330-E330</f>
        <v>0</v>
      </c>
      <c r="V330" s="50" t="e">
        <f>U330/$C330</f>
        <v>#DIV/0!</v>
      </c>
    </row>
    <row r="331">
      <c r="C331" s="59" t="n">
        <f>Overview!C330</f>
      </c>
      <c r="D331" s="50" t="e">
        <f>F331+H331+J331+L331+N331+P331+R331+T331</f>
        <v>#DIV/0!</v>
      </c>
      <c r="E331" s="59" t="n">
        <f>Overview!AH330</f>
      </c>
      <c r="F331" s="50" t="e">
        <f>E331/C331</f>
        <v>#DIV/0!</v>
      </c>
      <c r="G331" s="59" t="n">
        <f>Overview!AJ330</f>
      </c>
      <c r="H331" s="50" t="e">
        <f>G331/C331</f>
        <v>#DIV/0!</v>
      </c>
      <c r="I331" s="59" t="n">
        <f>Overview!AM330</f>
      </c>
      <c r="J331" s="50" t="e">
        <f>I331/C331</f>
        <v>#DIV/0!</v>
      </c>
      <c r="K331" s="25" t="n">
        <f>Overview!AP330</f>
      </c>
      <c r="L331" s="50" t="e">
        <f>K331/C331</f>
        <v>#DIV/0!</v>
      </c>
      <c r="M331" s="59" t="n">
        <f>Overview!AS330</f>
      </c>
      <c r="N331" s="50" t="e">
        <f>M331/C331</f>
        <v>#DIV/0!</v>
      </c>
      <c r="O331" s="59" t="n">
        <f>Overview!AV330</f>
      </c>
      <c r="P331" s="50" t="e">
        <f>O331/C331</f>
        <v>#DIV/0!</v>
      </c>
      <c r="Q331" s="59" t="n">
        <f>Overview!AY330</f>
      </c>
      <c r="R331" s="50" t="e">
        <f>Q331/C331</f>
        <v>#DIV/0!</v>
      </c>
      <c r="S331" s="59" t="n">
        <f>Overview!AB330</f>
      </c>
      <c r="T331" s="50" t="e">
        <f>S331/C331</f>
        <v>#DIV/0!</v>
      </c>
      <c r="U331" s="59" t="n">
        <f>C331-E331</f>
        <v>0</v>
      </c>
      <c r="V331" s="50" t="e">
        <f>U331/$C331</f>
        <v>#DIV/0!</v>
      </c>
    </row>
    <row r="332">
      <c r="C332" s="59" t="n">
        <f>Overview!C331</f>
      </c>
      <c r="D332" s="50" t="e">
        <f>F332+H332+J332+L332+N332+P332+R332+T332</f>
        <v>#DIV/0!</v>
      </c>
      <c r="E332" s="59" t="n">
        <f>Overview!AH331</f>
      </c>
      <c r="F332" s="50" t="e">
        <f>E332/C332</f>
        <v>#DIV/0!</v>
      </c>
      <c r="G332" s="59" t="n">
        <f>Overview!AJ331</f>
      </c>
      <c r="H332" s="50" t="e">
        <f>G332/C332</f>
        <v>#DIV/0!</v>
      </c>
      <c r="I332" s="59" t="n">
        <f>Overview!AM331</f>
      </c>
      <c r="J332" s="50" t="e">
        <f>I332/C332</f>
        <v>#DIV/0!</v>
      </c>
      <c r="K332" s="25" t="n">
        <f>Overview!AP331</f>
      </c>
      <c r="L332" s="50" t="e">
        <f>K332/C332</f>
        <v>#DIV/0!</v>
      </c>
      <c r="M332" s="59" t="n">
        <f>Overview!AS331</f>
      </c>
      <c r="N332" s="50" t="e">
        <f>M332/C332</f>
        <v>#DIV/0!</v>
      </c>
      <c r="O332" s="59" t="n">
        <f>Overview!AV331</f>
      </c>
      <c r="P332" s="50" t="e">
        <f>O332/C332</f>
        <v>#DIV/0!</v>
      </c>
      <c r="Q332" s="59" t="n">
        <f>Overview!AY331</f>
      </c>
      <c r="R332" s="50" t="e">
        <f>Q332/C332</f>
        <v>#DIV/0!</v>
      </c>
      <c r="S332" s="59" t="n">
        <f>Overview!AB331</f>
      </c>
      <c r="T332" s="50" t="e">
        <f>S332/C332</f>
        <v>#DIV/0!</v>
      </c>
      <c r="U332" s="59" t="n">
        <f>C332-E332</f>
        <v>0</v>
      </c>
      <c r="V332" s="50" t="e">
        <f>U332/$C332</f>
        <v>#DIV/0!</v>
      </c>
    </row>
    <row r="333">
      <c r="C333" s="59" t="n">
        <f>Overview!C332</f>
      </c>
      <c r="D333" s="50" t="e">
        <f>F333+H333+J333+L333+N333+P333+R333+T333</f>
        <v>#DIV/0!</v>
      </c>
      <c r="E333" s="59" t="n">
        <f>Overview!AH332</f>
      </c>
      <c r="F333" s="50" t="e">
        <f>E333/C333</f>
        <v>#DIV/0!</v>
      </c>
      <c r="G333" s="59" t="n">
        <f>Overview!AJ332</f>
      </c>
      <c r="H333" s="50" t="e">
        <f>G333/C333</f>
        <v>#DIV/0!</v>
      </c>
      <c r="I333" s="59" t="n">
        <f>Overview!AM332</f>
      </c>
      <c r="J333" s="50" t="e">
        <f>I333/C333</f>
        <v>#DIV/0!</v>
      </c>
      <c r="K333" s="25" t="n">
        <f>Overview!AP332</f>
      </c>
      <c r="L333" s="50" t="e">
        <f>K333/C333</f>
        <v>#DIV/0!</v>
      </c>
      <c r="M333" s="59" t="n">
        <f>Overview!AS332</f>
      </c>
      <c r="N333" s="50" t="e">
        <f>M333/C333</f>
        <v>#DIV/0!</v>
      </c>
      <c r="O333" s="59" t="n">
        <f>Overview!AV332</f>
      </c>
      <c r="P333" s="50" t="e">
        <f>O333/C333</f>
        <v>#DIV/0!</v>
      </c>
      <c r="Q333" s="59" t="n">
        <f>Overview!AY332</f>
      </c>
      <c r="R333" s="50" t="e">
        <f>Q333/C333</f>
        <v>#DIV/0!</v>
      </c>
      <c r="S333" s="59" t="n">
        <f>Overview!AB332</f>
      </c>
      <c r="T333" s="50" t="e">
        <f>S333/C333</f>
        <v>#DIV/0!</v>
      </c>
      <c r="U333" s="59" t="n">
        <f>C333-E333</f>
        <v>0</v>
      </c>
      <c r="V333" s="50" t="e">
        <f>U333/$C333</f>
        <v>#DIV/0!</v>
      </c>
    </row>
    <row r="334">
      <c r="C334" s="59" t="n">
        <f>Overview!C333</f>
      </c>
      <c r="D334" s="50" t="e">
        <f>F334+H334+J334+L334+N334+P334+R334+T334</f>
        <v>#DIV/0!</v>
      </c>
      <c r="E334" s="59" t="n">
        <f>Overview!AH333</f>
      </c>
      <c r="F334" s="50" t="e">
        <f>E334/C334</f>
        <v>#DIV/0!</v>
      </c>
      <c r="G334" s="59" t="n">
        <f>Overview!AJ333</f>
      </c>
      <c r="H334" s="50" t="e">
        <f>G334/C334</f>
        <v>#DIV/0!</v>
      </c>
      <c r="I334" s="59" t="n">
        <f>Overview!AM333</f>
      </c>
      <c r="J334" s="50" t="e">
        <f>I334/C334</f>
        <v>#DIV/0!</v>
      </c>
      <c r="K334" s="25" t="n">
        <f>Overview!AP333</f>
      </c>
      <c r="L334" s="50" t="e">
        <f>K334/C334</f>
        <v>#DIV/0!</v>
      </c>
      <c r="M334" s="59" t="n">
        <f>Overview!AS333</f>
      </c>
      <c r="N334" s="50" t="e">
        <f>M334/C334</f>
        <v>#DIV/0!</v>
      </c>
      <c r="O334" s="59" t="n">
        <f>Overview!AV333</f>
      </c>
      <c r="P334" s="50" t="e">
        <f>O334/C334</f>
        <v>#DIV/0!</v>
      </c>
      <c r="Q334" s="59" t="n">
        <f>Overview!AY333</f>
      </c>
      <c r="R334" s="50" t="e">
        <f>Q334/C334</f>
        <v>#DIV/0!</v>
      </c>
      <c r="S334" s="59" t="n">
        <f>Overview!AB333</f>
      </c>
      <c r="T334" s="50" t="e">
        <f>S334/C334</f>
        <v>#DIV/0!</v>
      </c>
      <c r="U334" s="59" t="n">
        <f>C334-E334</f>
        <v>0</v>
      </c>
      <c r="V334" s="50" t="e">
        <f>U334/$C334</f>
        <v>#DIV/0!</v>
      </c>
    </row>
    <row r="335">
      <c r="C335" s="59" t="n">
        <f>Overview!C334</f>
      </c>
      <c r="D335" s="50" t="e">
        <f>F335+H335+J335+L335+N335+P335+R335+T335</f>
        <v>#DIV/0!</v>
      </c>
      <c r="E335" s="59" t="n">
        <f>Overview!AH334</f>
      </c>
      <c r="F335" s="50" t="e">
        <f>E335/C335</f>
        <v>#DIV/0!</v>
      </c>
      <c r="G335" s="59" t="n">
        <f>Overview!AJ334</f>
      </c>
      <c r="H335" s="50" t="e">
        <f>G335/C335</f>
        <v>#DIV/0!</v>
      </c>
      <c r="I335" s="59" t="n">
        <f>Overview!AM334</f>
      </c>
      <c r="J335" s="50" t="e">
        <f>I335/C335</f>
        <v>#DIV/0!</v>
      </c>
      <c r="K335" s="25" t="n">
        <f>Overview!AP334</f>
      </c>
      <c r="L335" s="50" t="e">
        <f>K335/C335</f>
        <v>#DIV/0!</v>
      </c>
      <c r="M335" s="59" t="n">
        <f>Overview!AS334</f>
      </c>
      <c r="N335" s="50" t="e">
        <f>M335/C335</f>
        <v>#DIV/0!</v>
      </c>
      <c r="O335" s="59" t="n">
        <f>Overview!AV334</f>
      </c>
      <c r="P335" s="50" t="e">
        <f>O335/C335</f>
        <v>#DIV/0!</v>
      </c>
      <c r="Q335" s="59" t="n">
        <f>Overview!AY334</f>
      </c>
      <c r="R335" s="50" t="e">
        <f>Q335/C335</f>
        <v>#DIV/0!</v>
      </c>
      <c r="S335" s="59" t="n">
        <f>Overview!AB334</f>
      </c>
      <c r="T335" s="50" t="e">
        <f>S335/C335</f>
        <v>#DIV/0!</v>
      </c>
      <c r="U335" s="59" t="n">
        <f>C335-E335</f>
        <v>0</v>
      </c>
      <c r="V335" s="50" t="e">
        <f>U335/$C335</f>
        <v>#DIV/0!</v>
      </c>
    </row>
    <row r="336">
      <c r="C336" s="59" t="n">
        <f>Overview!C335</f>
      </c>
      <c r="D336" s="50" t="e">
        <f>F336+H336+J336+L336+N336+P336+R336+T336</f>
        <v>#DIV/0!</v>
      </c>
      <c r="E336" s="59" t="n">
        <f>Overview!AH335</f>
      </c>
      <c r="F336" s="50" t="e">
        <f>E336/C336</f>
        <v>#DIV/0!</v>
      </c>
      <c r="G336" s="59" t="n">
        <f>Overview!AJ335</f>
      </c>
      <c r="H336" s="50" t="e">
        <f>G336/C336</f>
        <v>#DIV/0!</v>
      </c>
      <c r="I336" s="59" t="n">
        <f>Overview!AM335</f>
      </c>
      <c r="J336" s="50" t="e">
        <f>I336/C336</f>
        <v>#DIV/0!</v>
      </c>
      <c r="K336" s="25" t="n">
        <f>Overview!AP335</f>
      </c>
      <c r="L336" s="50" t="e">
        <f>K336/C336</f>
        <v>#DIV/0!</v>
      </c>
      <c r="M336" s="59" t="n">
        <f>Overview!AS335</f>
      </c>
      <c r="N336" s="50" t="e">
        <f>M336/C336</f>
        <v>#DIV/0!</v>
      </c>
      <c r="O336" s="59" t="n">
        <f>Overview!AV335</f>
      </c>
      <c r="P336" s="50" t="e">
        <f>O336/C336</f>
        <v>#DIV/0!</v>
      </c>
      <c r="Q336" s="59" t="n">
        <f>Overview!AY335</f>
      </c>
      <c r="R336" s="50" t="e">
        <f>Q336/C336</f>
        <v>#DIV/0!</v>
      </c>
      <c r="S336" s="59" t="n">
        <f>Overview!AB335</f>
      </c>
      <c r="T336" s="50" t="e">
        <f>S336/C336</f>
        <v>#DIV/0!</v>
      </c>
      <c r="U336" s="59" t="n">
        <f>C336-E336</f>
        <v>0</v>
      </c>
      <c r="V336" s="50" t="e">
        <f>U336/$C336</f>
        <v>#DIV/0!</v>
      </c>
    </row>
    <row r="337">
      <c r="C337" s="59" t="n">
        <f>Overview!C336</f>
      </c>
      <c r="D337" s="50" t="e">
        <f>F337+H337+J337+L337+N337+P337+R337+T337</f>
        <v>#DIV/0!</v>
      </c>
      <c r="E337" s="59" t="n">
        <f>Overview!AH336</f>
      </c>
      <c r="F337" s="50" t="e">
        <f>E337/C337</f>
        <v>#DIV/0!</v>
      </c>
      <c r="G337" s="59" t="n">
        <f>Overview!AJ336</f>
      </c>
      <c r="H337" s="50" t="e">
        <f>G337/C337</f>
        <v>#DIV/0!</v>
      </c>
      <c r="I337" s="59" t="n">
        <f>Overview!AM336</f>
      </c>
      <c r="J337" s="50" t="e">
        <f>I337/C337</f>
        <v>#DIV/0!</v>
      </c>
      <c r="K337" s="25" t="n">
        <f>Overview!AP336</f>
      </c>
      <c r="L337" s="50" t="e">
        <f>K337/C337</f>
        <v>#DIV/0!</v>
      </c>
      <c r="M337" s="59" t="n">
        <f>Overview!AS336</f>
      </c>
      <c r="N337" s="50" t="e">
        <f>M337/C337</f>
        <v>#DIV/0!</v>
      </c>
      <c r="O337" s="59" t="n">
        <f>Overview!AV336</f>
      </c>
      <c r="P337" s="50" t="e">
        <f>O337/C337</f>
        <v>#DIV/0!</v>
      </c>
      <c r="Q337" s="59" t="n">
        <f>Overview!AY336</f>
      </c>
      <c r="R337" s="50" t="e">
        <f>Q337/C337</f>
        <v>#DIV/0!</v>
      </c>
      <c r="S337" s="59" t="n">
        <f>Overview!AB336</f>
      </c>
      <c r="T337" s="50" t="e">
        <f>S337/C337</f>
        <v>#DIV/0!</v>
      </c>
      <c r="U337" s="59" t="n">
        <f>C337-E337</f>
        <v>0</v>
      </c>
      <c r="V337" s="50" t="e">
        <f>U337/$C337</f>
        <v>#DIV/0!</v>
      </c>
    </row>
    <row r="338">
      <c r="C338" s="59" t="n">
        <f>Overview!C337</f>
      </c>
      <c r="D338" s="50" t="e">
        <f>F338+H338+J338+L338+N338+P338+R338+T338</f>
        <v>#DIV/0!</v>
      </c>
      <c r="E338" s="59" t="n">
        <f>Overview!AH337</f>
      </c>
      <c r="F338" s="50" t="e">
        <f>E338/C338</f>
        <v>#DIV/0!</v>
      </c>
      <c r="G338" s="59" t="n">
        <f>Overview!AJ337</f>
      </c>
      <c r="H338" s="50" t="e">
        <f>G338/C338</f>
        <v>#DIV/0!</v>
      </c>
      <c r="I338" s="59" t="n">
        <f>Overview!AM337</f>
      </c>
      <c r="J338" s="50" t="e">
        <f>I338/C338</f>
        <v>#DIV/0!</v>
      </c>
      <c r="K338" s="25" t="n">
        <f>Overview!AP337</f>
      </c>
      <c r="L338" s="50" t="e">
        <f>K338/C338</f>
        <v>#DIV/0!</v>
      </c>
      <c r="M338" s="59" t="n">
        <f>Overview!AS337</f>
      </c>
      <c r="N338" s="50" t="e">
        <f>M338/C338</f>
        <v>#DIV/0!</v>
      </c>
      <c r="O338" s="59" t="n">
        <f>Overview!AV337</f>
      </c>
      <c r="P338" s="50" t="e">
        <f>O338/C338</f>
        <v>#DIV/0!</v>
      </c>
      <c r="Q338" s="59" t="n">
        <f>Overview!AY337</f>
      </c>
      <c r="R338" s="50" t="e">
        <f>Q338/C338</f>
        <v>#DIV/0!</v>
      </c>
      <c r="S338" s="59" t="n">
        <f>Overview!AB337</f>
      </c>
      <c r="T338" s="50" t="e">
        <f>S338/C338</f>
        <v>#DIV/0!</v>
      </c>
      <c r="U338" s="59" t="n">
        <f>C338-E338</f>
        <v>0</v>
      </c>
      <c r="V338" s="50" t="e">
        <f>U338/$C338</f>
        <v>#DIV/0!</v>
      </c>
    </row>
    <row r="339">
      <c r="C339" s="59" t="n">
        <f>Overview!C338</f>
      </c>
      <c r="D339" s="50" t="e">
        <f>F339+H339+J339+L339+N339+P339+R339+T339</f>
        <v>#DIV/0!</v>
      </c>
      <c r="E339" s="59" t="n">
        <f>Overview!AH338</f>
      </c>
      <c r="F339" s="50" t="e">
        <f>E339/C339</f>
        <v>#DIV/0!</v>
      </c>
      <c r="G339" s="59" t="n">
        <f>Overview!AJ338</f>
      </c>
      <c r="H339" s="50" t="e">
        <f>G339/C339</f>
        <v>#DIV/0!</v>
      </c>
      <c r="I339" s="59" t="n">
        <f>Overview!AM338</f>
      </c>
      <c r="J339" s="50" t="e">
        <f>I339/C339</f>
        <v>#DIV/0!</v>
      </c>
      <c r="K339" s="25" t="n">
        <f>Overview!AP338</f>
      </c>
      <c r="L339" s="50" t="e">
        <f>K339/C339</f>
        <v>#DIV/0!</v>
      </c>
      <c r="M339" s="59" t="n">
        <f>Overview!AS338</f>
      </c>
      <c r="N339" s="50" t="e">
        <f>M339/C339</f>
        <v>#DIV/0!</v>
      </c>
      <c r="O339" s="59" t="n">
        <f>Overview!AV338</f>
      </c>
      <c r="P339" s="50" t="e">
        <f>O339/C339</f>
        <v>#DIV/0!</v>
      </c>
      <c r="Q339" s="59" t="n">
        <f>Overview!AY338</f>
      </c>
      <c r="R339" s="50" t="e">
        <f>Q339/C339</f>
        <v>#DIV/0!</v>
      </c>
      <c r="S339" s="59" t="n">
        <f>Overview!AB338</f>
      </c>
      <c r="T339" s="50" t="e">
        <f>S339/C339</f>
        <v>#DIV/0!</v>
      </c>
      <c r="U339" s="59" t="n">
        <f>C339-E339</f>
        <v>0</v>
      </c>
      <c r="V339" s="50" t="e">
        <f>U339/$C339</f>
        <v>#DIV/0!</v>
      </c>
    </row>
    <row r="340">
      <c r="C340" s="59" t="n">
        <f>Overview!C339</f>
      </c>
      <c r="D340" s="50" t="e">
        <f>F340+H340+J340+L340+N340+P340+R340+T340</f>
        <v>#DIV/0!</v>
      </c>
      <c r="E340" s="59" t="n">
        <f>Overview!AH339</f>
      </c>
      <c r="F340" s="50" t="e">
        <f>E340/C340</f>
        <v>#DIV/0!</v>
      </c>
      <c r="G340" s="59" t="n">
        <f>Overview!AJ339</f>
      </c>
      <c r="H340" s="50" t="e">
        <f>G340/C340</f>
        <v>#DIV/0!</v>
      </c>
      <c r="I340" s="59" t="n">
        <f>Overview!AM339</f>
      </c>
      <c r="J340" s="50" t="e">
        <f>I340/C340</f>
        <v>#DIV/0!</v>
      </c>
      <c r="K340" s="25" t="n">
        <f>Overview!AP339</f>
      </c>
      <c r="L340" s="50" t="e">
        <f>K340/C340</f>
        <v>#DIV/0!</v>
      </c>
      <c r="M340" s="59" t="n">
        <f>Overview!AS339</f>
      </c>
      <c r="N340" s="50" t="e">
        <f>M340/C340</f>
        <v>#DIV/0!</v>
      </c>
      <c r="O340" s="59" t="n">
        <f>Overview!AV339</f>
      </c>
      <c r="P340" s="50" t="e">
        <f>O340/C340</f>
        <v>#DIV/0!</v>
      </c>
      <c r="Q340" s="59" t="n">
        <f>Overview!AY339</f>
      </c>
      <c r="R340" s="50" t="e">
        <f>Q340/C340</f>
        <v>#DIV/0!</v>
      </c>
      <c r="S340" s="59" t="n">
        <f>Overview!AB339</f>
      </c>
      <c r="T340" s="50" t="e">
        <f>S340/C340</f>
        <v>#DIV/0!</v>
      </c>
      <c r="U340" s="59" t="n">
        <f>C340-E340</f>
        <v>0</v>
      </c>
      <c r="V340" s="50" t="e">
        <f>U340/$C340</f>
        <v>#DIV/0!</v>
      </c>
    </row>
    <row r="341">
      <c r="C341" s="59" t="n">
        <f>Overview!C340</f>
      </c>
      <c r="D341" s="50" t="e">
        <f>F341+H341+J341+L341+N341+P341+R341+T341</f>
        <v>#DIV/0!</v>
      </c>
      <c r="E341" s="59" t="n">
        <f>Overview!AH340</f>
      </c>
      <c r="F341" s="50" t="e">
        <f>E341/C341</f>
        <v>#DIV/0!</v>
      </c>
      <c r="G341" s="59" t="n">
        <f>Overview!AJ340</f>
      </c>
      <c r="H341" s="50" t="e">
        <f>G341/C341</f>
        <v>#DIV/0!</v>
      </c>
      <c r="I341" s="59" t="n">
        <f>Overview!AM340</f>
      </c>
      <c r="J341" s="50" t="e">
        <f>I341/C341</f>
        <v>#DIV/0!</v>
      </c>
      <c r="K341" s="25" t="n">
        <f>Overview!AP340</f>
      </c>
      <c r="L341" s="50" t="e">
        <f>K341/C341</f>
        <v>#DIV/0!</v>
      </c>
      <c r="M341" s="59" t="n">
        <f>Overview!AS340</f>
      </c>
      <c r="N341" s="50" t="e">
        <f>M341/C341</f>
        <v>#DIV/0!</v>
      </c>
      <c r="O341" s="59" t="n">
        <f>Overview!AV340</f>
      </c>
      <c r="P341" s="50" t="e">
        <f>O341/C341</f>
        <v>#DIV/0!</v>
      </c>
      <c r="Q341" s="59" t="n">
        <f>Overview!AY340</f>
      </c>
      <c r="R341" s="50" t="e">
        <f>Q341/C341</f>
        <v>#DIV/0!</v>
      </c>
      <c r="S341" s="59" t="n">
        <f>Overview!AB340</f>
      </c>
      <c r="T341" s="50" t="e">
        <f>S341/C341</f>
        <v>#DIV/0!</v>
      </c>
      <c r="U341" s="59" t="n">
        <f>C341-E341</f>
        <v>0</v>
      </c>
      <c r="V341" s="50" t="e">
        <f>U341/$C341</f>
        <v>#DIV/0!</v>
      </c>
    </row>
    <row r="342">
      <c r="C342" s="59" t="n">
        <f>Overview!C341</f>
      </c>
      <c r="D342" s="50" t="e">
        <f>F342+H342+J342+L342+N342+P342+R342+T342</f>
        <v>#DIV/0!</v>
      </c>
      <c r="E342" s="59" t="n">
        <f>Overview!AH341</f>
      </c>
      <c r="F342" s="50" t="e">
        <f>E342/C342</f>
        <v>#DIV/0!</v>
      </c>
      <c r="G342" s="59" t="n">
        <f>Overview!AJ341</f>
      </c>
      <c r="H342" s="50" t="e">
        <f>G342/C342</f>
        <v>#DIV/0!</v>
      </c>
      <c r="I342" s="59" t="n">
        <f>Overview!AM341</f>
      </c>
      <c r="J342" s="50" t="e">
        <f>I342/C342</f>
        <v>#DIV/0!</v>
      </c>
      <c r="K342" s="25" t="n">
        <f>Overview!AP341</f>
      </c>
      <c r="L342" s="50" t="e">
        <f>K342/C342</f>
        <v>#DIV/0!</v>
      </c>
      <c r="M342" s="59" t="n">
        <f>Overview!AS341</f>
      </c>
      <c r="N342" s="50" t="e">
        <f>M342/C342</f>
        <v>#DIV/0!</v>
      </c>
      <c r="O342" s="59" t="n">
        <f>Overview!AV341</f>
      </c>
      <c r="P342" s="50" t="e">
        <f>O342/C342</f>
        <v>#DIV/0!</v>
      </c>
      <c r="Q342" s="59" t="n">
        <f>Overview!AY341</f>
      </c>
      <c r="R342" s="50" t="e">
        <f>Q342/C342</f>
        <v>#DIV/0!</v>
      </c>
      <c r="S342" s="59" t="n">
        <f>Overview!AB341</f>
      </c>
      <c r="T342" s="50" t="e">
        <f>S342/C342</f>
        <v>#DIV/0!</v>
      </c>
      <c r="U342" s="59" t="n">
        <f>C342-E342</f>
        <v>0</v>
      </c>
      <c r="V342" s="50" t="e">
        <f>U342/$C342</f>
        <v>#DIV/0!</v>
      </c>
    </row>
    <row r="343">
      <c r="C343" s="59" t="n">
        <f>Overview!C342</f>
      </c>
      <c r="D343" s="50" t="e">
        <f>F343+H343+J343+L343+N343+P343+R343+T343</f>
        <v>#DIV/0!</v>
      </c>
      <c r="E343" s="59" t="n">
        <f>Overview!AH342</f>
      </c>
      <c r="F343" s="50" t="e">
        <f>E343/C343</f>
        <v>#DIV/0!</v>
      </c>
      <c r="G343" s="59" t="n">
        <f>Overview!AJ342</f>
      </c>
      <c r="H343" s="50" t="e">
        <f>G343/C343</f>
        <v>#DIV/0!</v>
      </c>
      <c r="I343" s="59" t="n">
        <f>Overview!AM342</f>
      </c>
      <c r="J343" s="50" t="e">
        <f>I343/C343</f>
        <v>#DIV/0!</v>
      </c>
      <c r="K343" s="25" t="n">
        <f>Overview!AP342</f>
      </c>
      <c r="L343" s="50" t="e">
        <f>K343/C343</f>
        <v>#DIV/0!</v>
      </c>
      <c r="M343" s="59" t="n">
        <f>Overview!AS342</f>
      </c>
      <c r="N343" s="50" t="e">
        <f>M343/C343</f>
        <v>#DIV/0!</v>
      </c>
      <c r="O343" s="59" t="n">
        <f>Overview!AV342</f>
      </c>
      <c r="P343" s="50" t="e">
        <f>O343/C343</f>
        <v>#DIV/0!</v>
      </c>
      <c r="Q343" s="59" t="n">
        <f>Overview!AY342</f>
      </c>
      <c r="R343" s="50" t="e">
        <f>Q343/C343</f>
        <v>#DIV/0!</v>
      </c>
      <c r="S343" s="59" t="n">
        <f>Overview!AB342</f>
      </c>
      <c r="T343" s="50" t="e">
        <f>S343/C343</f>
        <v>#DIV/0!</v>
      </c>
      <c r="U343" s="59" t="n">
        <f>C343-E343</f>
        <v>0</v>
      </c>
      <c r="V343" s="50" t="e">
        <f>U343/$C343</f>
        <v>#DIV/0!</v>
      </c>
    </row>
    <row r="344">
      <c r="C344" s="59" t="n">
        <f>Overview!C343</f>
      </c>
      <c r="D344" s="50" t="e">
        <f>F344+H344+J344+L344+N344+P344+R344+T344</f>
        <v>#DIV/0!</v>
      </c>
      <c r="E344" s="59" t="n">
        <f>Overview!AH343</f>
      </c>
      <c r="F344" s="50" t="e">
        <f>E344/C344</f>
        <v>#DIV/0!</v>
      </c>
      <c r="G344" s="59" t="n">
        <f>Overview!AJ343</f>
      </c>
      <c r="H344" s="50" t="e">
        <f>G344/C344</f>
        <v>#DIV/0!</v>
      </c>
      <c r="I344" s="59" t="n">
        <f>Overview!AM343</f>
      </c>
      <c r="J344" s="50" t="e">
        <f>I344/C344</f>
        <v>#DIV/0!</v>
      </c>
      <c r="K344" s="25" t="n">
        <f>Overview!AP343</f>
      </c>
      <c r="L344" s="50" t="e">
        <f>K344/C344</f>
        <v>#DIV/0!</v>
      </c>
      <c r="M344" s="59" t="n">
        <f>Overview!AS343</f>
      </c>
      <c r="N344" s="50" t="e">
        <f>M344/C344</f>
        <v>#DIV/0!</v>
      </c>
      <c r="O344" s="59" t="n">
        <f>Overview!AV343</f>
      </c>
      <c r="P344" s="50" t="e">
        <f>O344/C344</f>
        <v>#DIV/0!</v>
      </c>
      <c r="Q344" s="59" t="n">
        <f>Overview!AY343</f>
      </c>
      <c r="R344" s="50" t="e">
        <f>Q344/C344</f>
        <v>#DIV/0!</v>
      </c>
      <c r="S344" s="59" t="n">
        <f>Overview!AB343</f>
      </c>
      <c r="T344" s="50" t="e">
        <f>S344/C344</f>
        <v>#DIV/0!</v>
      </c>
      <c r="U344" s="59" t="n">
        <f>C344-E344</f>
        <v>0</v>
      </c>
      <c r="V344" s="50" t="e">
        <f>U344/$C344</f>
        <v>#DIV/0!</v>
      </c>
    </row>
    <row r="345">
      <c r="C345" s="59" t="n">
        <f>Overview!C344</f>
      </c>
      <c r="D345" s="50" t="e">
        <f>F345+H345+J345+L345+N345+P345+R345+T345</f>
        <v>#DIV/0!</v>
      </c>
      <c r="E345" s="59" t="n">
        <f>Overview!AH344</f>
      </c>
      <c r="F345" s="50" t="e">
        <f>E345/C345</f>
        <v>#DIV/0!</v>
      </c>
      <c r="G345" s="59" t="n">
        <f>Overview!AJ344</f>
      </c>
      <c r="H345" s="50" t="e">
        <f>G345/C345</f>
        <v>#DIV/0!</v>
      </c>
      <c r="I345" s="59" t="n">
        <f>Overview!AM344</f>
      </c>
      <c r="J345" s="50" t="e">
        <f>I345/C345</f>
        <v>#DIV/0!</v>
      </c>
      <c r="K345" s="25" t="n">
        <f>Overview!AP344</f>
      </c>
      <c r="L345" s="50" t="e">
        <f>K345/C345</f>
        <v>#DIV/0!</v>
      </c>
      <c r="M345" s="59" t="n">
        <f>Overview!AS344</f>
      </c>
      <c r="N345" s="50" t="e">
        <f>M345/C345</f>
        <v>#DIV/0!</v>
      </c>
      <c r="O345" s="59" t="n">
        <f>Overview!AV344</f>
      </c>
      <c r="P345" s="50" t="e">
        <f>O345/C345</f>
        <v>#DIV/0!</v>
      </c>
      <c r="Q345" s="59" t="n">
        <f>Overview!AY344</f>
      </c>
      <c r="R345" s="50" t="e">
        <f>Q345/C345</f>
        <v>#DIV/0!</v>
      </c>
      <c r="S345" s="59" t="n">
        <f>Overview!AB344</f>
      </c>
      <c r="T345" s="50" t="e">
        <f>S345/C345</f>
        <v>#DIV/0!</v>
      </c>
      <c r="U345" s="59" t="n">
        <f>C345-E345</f>
        <v>0</v>
      </c>
      <c r="V345" s="50" t="e">
        <f>U345/$C345</f>
        <v>#DIV/0!</v>
      </c>
    </row>
    <row r="346">
      <c r="C346" s="59" t="n">
        <f>Overview!C345</f>
      </c>
      <c r="D346" s="50" t="e">
        <f>F346+H346+J346+L346+N346+P346+R346+T346</f>
        <v>#DIV/0!</v>
      </c>
      <c r="E346" s="59" t="n">
        <f>Overview!AH345</f>
      </c>
      <c r="F346" s="50" t="e">
        <f>E346/C346</f>
        <v>#DIV/0!</v>
      </c>
      <c r="G346" s="59" t="n">
        <f>Overview!AJ345</f>
      </c>
      <c r="H346" s="50" t="e">
        <f>G346/C346</f>
        <v>#DIV/0!</v>
      </c>
      <c r="I346" s="59" t="n">
        <f>Overview!AM345</f>
      </c>
      <c r="J346" s="50" t="e">
        <f>I346/C346</f>
        <v>#DIV/0!</v>
      </c>
      <c r="K346" s="25" t="n">
        <f>Overview!AP345</f>
      </c>
      <c r="L346" s="50" t="e">
        <f>K346/C346</f>
        <v>#DIV/0!</v>
      </c>
      <c r="M346" s="59" t="n">
        <f>Overview!AS345</f>
      </c>
      <c r="N346" s="50" t="e">
        <f>M346/C346</f>
        <v>#DIV/0!</v>
      </c>
      <c r="O346" s="59" t="n">
        <f>Overview!AV345</f>
      </c>
      <c r="P346" s="50" t="e">
        <f>O346/C346</f>
        <v>#DIV/0!</v>
      </c>
      <c r="Q346" s="59" t="n">
        <f>Overview!AY345</f>
      </c>
      <c r="R346" s="50" t="e">
        <f>Q346/C346</f>
        <v>#DIV/0!</v>
      </c>
      <c r="S346" s="59" t="n">
        <f>Overview!AB345</f>
      </c>
      <c r="T346" s="50" t="e">
        <f>S346/C346</f>
        <v>#DIV/0!</v>
      </c>
      <c r="U346" s="59" t="n">
        <f>C346-E346</f>
        <v>0</v>
      </c>
      <c r="V346" s="50" t="e">
        <f>U346/$C346</f>
        <v>#DIV/0!</v>
      </c>
    </row>
    <row r="347">
      <c r="C347" s="59" t="n">
        <f>Overview!C346</f>
      </c>
      <c r="D347" s="50" t="e">
        <f>F347+H347+J347+L347+N347+P347+R347+T347</f>
        <v>#DIV/0!</v>
      </c>
      <c r="E347" s="59" t="n">
        <f>Overview!AH346</f>
      </c>
      <c r="F347" s="50" t="e">
        <f>E347/C347</f>
        <v>#DIV/0!</v>
      </c>
      <c r="G347" s="59" t="n">
        <f>Overview!AJ346</f>
      </c>
      <c r="H347" s="50" t="e">
        <f>G347/C347</f>
        <v>#DIV/0!</v>
      </c>
      <c r="I347" s="59" t="n">
        <f>Overview!AM346</f>
      </c>
      <c r="J347" s="50" t="e">
        <f>I347/C347</f>
        <v>#DIV/0!</v>
      </c>
      <c r="K347" s="25" t="n">
        <f>Overview!AP346</f>
      </c>
      <c r="L347" s="50" t="e">
        <f>K347/C347</f>
        <v>#DIV/0!</v>
      </c>
      <c r="M347" s="59" t="n">
        <f>Overview!AS346</f>
      </c>
      <c r="N347" s="50" t="e">
        <f>M347/C347</f>
        <v>#DIV/0!</v>
      </c>
      <c r="O347" s="59" t="n">
        <f>Overview!AV346</f>
      </c>
      <c r="P347" s="50" t="e">
        <f>O347/C347</f>
        <v>#DIV/0!</v>
      </c>
      <c r="Q347" s="59" t="n">
        <f>Overview!AY346</f>
      </c>
      <c r="R347" s="50" t="e">
        <f>Q347/C347</f>
        <v>#DIV/0!</v>
      </c>
      <c r="S347" s="59" t="n">
        <f>Overview!AB346</f>
      </c>
      <c r="T347" s="50" t="e">
        <f>S347/C347</f>
        <v>#DIV/0!</v>
      </c>
      <c r="U347" s="59" t="n">
        <f>C347-E347</f>
        <v>0</v>
      </c>
      <c r="V347" s="50" t="e">
        <f>U347/$C347</f>
        <v>#DIV/0!</v>
      </c>
    </row>
    <row r="348">
      <c r="C348" s="59" t="n">
        <f>Overview!C347</f>
      </c>
      <c r="D348" s="50" t="e">
        <f>F348+H348+J348+L348+N348+P348+R348+T348</f>
        <v>#DIV/0!</v>
      </c>
      <c r="E348" s="59" t="n">
        <f>Overview!AH347</f>
      </c>
      <c r="F348" s="50" t="e">
        <f>E348/C348</f>
        <v>#DIV/0!</v>
      </c>
      <c r="G348" s="59" t="n">
        <f>Overview!AJ347</f>
      </c>
      <c r="H348" s="50" t="e">
        <f>G348/C348</f>
        <v>#DIV/0!</v>
      </c>
      <c r="I348" s="59" t="n">
        <f>Overview!AM347</f>
      </c>
      <c r="J348" s="50" t="e">
        <f>I348/C348</f>
        <v>#DIV/0!</v>
      </c>
      <c r="K348" s="25" t="n">
        <f>Overview!AP347</f>
      </c>
      <c r="L348" s="50" t="e">
        <f>K348/C348</f>
        <v>#DIV/0!</v>
      </c>
      <c r="M348" s="59" t="n">
        <f>Overview!AS347</f>
      </c>
      <c r="N348" s="50" t="e">
        <f>M348/C348</f>
        <v>#DIV/0!</v>
      </c>
      <c r="O348" s="59" t="n">
        <f>Overview!AV347</f>
      </c>
      <c r="P348" s="50" t="e">
        <f>O348/C348</f>
        <v>#DIV/0!</v>
      </c>
      <c r="Q348" s="59" t="n">
        <f>Overview!AY347</f>
      </c>
      <c r="R348" s="50" t="e">
        <f>Q348/C348</f>
        <v>#DIV/0!</v>
      </c>
      <c r="S348" s="59" t="n">
        <f>Overview!AB347</f>
      </c>
      <c r="T348" s="50" t="e">
        <f>S348/C348</f>
        <v>#DIV/0!</v>
      </c>
      <c r="U348" s="59" t="n">
        <f>C348-E348</f>
        <v>0</v>
      </c>
      <c r="V348" s="50" t="e">
        <f>U348/$C348</f>
        <v>#DIV/0!</v>
      </c>
    </row>
    <row r="349">
      <c r="C349" s="59" t="n">
        <f>Overview!C348</f>
      </c>
      <c r="D349" s="50" t="e">
        <f>F349+H349+J349+L349+N349+P349+R349+T349</f>
        <v>#DIV/0!</v>
      </c>
      <c r="E349" s="59" t="n">
        <f>Overview!AH348</f>
      </c>
      <c r="F349" s="50" t="e">
        <f>E349/C349</f>
        <v>#DIV/0!</v>
      </c>
      <c r="G349" s="59" t="n">
        <f>Overview!AJ348</f>
      </c>
      <c r="H349" s="50" t="e">
        <f>G349/C349</f>
        <v>#DIV/0!</v>
      </c>
      <c r="I349" s="59" t="n">
        <f>Overview!AM348</f>
      </c>
      <c r="J349" s="50" t="e">
        <f>I349/C349</f>
        <v>#DIV/0!</v>
      </c>
      <c r="K349" s="25" t="n">
        <f>Overview!AP348</f>
      </c>
      <c r="L349" s="50" t="e">
        <f>K349/C349</f>
        <v>#DIV/0!</v>
      </c>
      <c r="M349" s="59" t="n">
        <f>Overview!AS348</f>
      </c>
      <c r="N349" s="50" t="e">
        <f>M349/C349</f>
        <v>#DIV/0!</v>
      </c>
      <c r="O349" s="59" t="n">
        <f>Overview!AV348</f>
      </c>
      <c r="P349" s="50" t="e">
        <f>O349/C349</f>
        <v>#DIV/0!</v>
      </c>
      <c r="Q349" s="59" t="n">
        <f>Overview!AY348</f>
      </c>
      <c r="R349" s="50" t="e">
        <f>Q349/C349</f>
        <v>#DIV/0!</v>
      </c>
      <c r="S349" s="59" t="n">
        <f>Overview!AB348</f>
      </c>
      <c r="T349" s="50" t="e">
        <f>S349/C349</f>
        <v>#DIV/0!</v>
      </c>
      <c r="U349" s="59" t="n">
        <f>C349-E349</f>
        <v>0</v>
      </c>
      <c r="V349" s="50" t="e">
        <f>U349/$C349</f>
        <v>#DIV/0!</v>
      </c>
    </row>
    <row r="350">
      <c r="C350" s="59" t="n">
        <f>Overview!C349</f>
      </c>
      <c r="D350" s="50" t="e">
        <f>F350+H350+J350+L350+N350+P350+R350+T350</f>
        <v>#DIV/0!</v>
      </c>
      <c r="E350" s="59" t="n">
        <f>Overview!AH349</f>
      </c>
      <c r="F350" s="50" t="e">
        <f>E350/C350</f>
        <v>#DIV/0!</v>
      </c>
      <c r="G350" s="59" t="n">
        <f>Overview!AJ349</f>
      </c>
      <c r="H350" s="50" t="e">
        <f>G350/C350</f>
        <v>#DIV/0!</v>
      </c>
      <c r="I350" s="59" t="n">
        <f>Overview!AM349</f>
      </c>
      <c r="J350" s="50" t="e">
        <f>I350/C350</f>
        <v>#DIV/0!</v>
      </c>
      <c r="K350" s="25" t="n">
        <f>Overview!AP349</f>
      </c>
      <c r="L350" s="50" t="e">
        <f>K350/C350</f>
        <v>#DIV/0!</v>
      </c>
      <c r="M350" s="59" t="n">
        <f>Overview!AS349</f>
      </c>
      <c r="N350" s="50" t="e">
        <f>M350/C350</f>
        <v>#DIV/0!</v>
      </c>
      <c r="O350" s="59" t="n">
        <f>Overview!AV349</f>
      </c>
      <c r="P350" s="50" t="e">
        <f>O350/C350</f>
        <v>#DIV/0!</v>
      </c>
      <c r="Q350" s="59" t="n">
        <f>Overview!AY349</f>
      </c>
      <c r="R350" s="50" t="e">
        <f>Q350/C350</f>
        <v>#DIV/0!</v>
      </c>
      <c r="S350" s="59" t="n">
        <f>Overview!AB349</f>
      </c>
      <c r="T350" s="50" t="e">
        <f>S350/C350</f>
        <v>#DIV/0!</v>
      </c>
      <c r="U350" s="59" t="n">
        <f>C350-E350</f>
        <v>0</v>
      </c>
      <c r="V350" s="50" t="e">
        <f>U350/$C350</f>
        <v>#DIV/0!</v>
      </c>
    </row>
    <row r="351">
      <c r="C351" s="59" t="n">
        <f>Overview!C350</f>
      </c>
      <c r="D351" s="50" t="e">
        <f>F351+H351+J351+L351+N351+P351+R351+T351</f>
        <v>#DIV/0!</v>
      </c>
      <c r="E351" s="59" t="n">
        <f>Overview!AH350</f>
      </c>
      <c r="F351" s="50" t="e">
        <f>E351/C351</f>
        <v>#DIV/0!</v>
      </c>
      <c r="G351" s="59" t="n">
        <f>Overview!AJ350</f>
      </c>
      <c r="H351" s="50" t="e">
        <f>G351/C351</f>
        <v>#DIV/0!</v>
      </c>
      <c r="I351" s="59" t="n">
        <f>Overview!AM350</f>
      </c>
      <c r="J351" s="50" t="e">
        <f>I351/C351</f>
        <v>#DIV/0!</v>
      </c>
      <c r="K351" s="25" t="n">
        <f>Overview!AP350</f>
      </c>
      <c r="L351" s="50" t="e">
        <f>K351/C351</f>
        <v>#DIV/0!</v>
      </c>
      <c r="M351" s="59" t="n">
        <f>Overview!AS350</f>
      </c>
      <c r="N351" s="50" t="e">
        <f>M351/C351</f>
        <v>#DIV/0!</v>
      </c>
      <c r="O351" s="59" t="n">
        <f>Overview!AV350</f>
      </c>
      <c r="P351" s="50" t="e">
        <f>O351/C351</f>
        <v>#DIV/0!</v>
      </c>
      <c r="Q351" s="59" t="n">
        <f>Overview!AY350</f>
      </c>
      <c r="R351" s="50" t="e">
        <f>Q351/C351</f>
        <v>#DIV/0!</v>
      </c>
      <c r="S351" s="59" t="n">
        <f>Overview!AB350</f>
      </c>
      <c r="T351" s="50" t="e">
        <f>S351/C351</f>
        <v>#DIV/0!</v>
      </c>
      <c r="U351" s="59" t="n">
        <f>C351-E351</f>
        <v>0</v>
      </c>
      <c r="V351" s="50" t="e">
        <f>U351/$C351</f>
        <v>#DIV/0!</v>
      </c>
    </row>
    <row r="352">
      <c r="C352" s="59" t="n">
        <f>Overview!C351</f>
      </c>
      <c r="D352" s="50" t="e">
        <f>F352+H352+J352+L352+N352+P352+R352+T352</f>
        <v>#DIV/0!</v>
      </c>
      <c r="E352" s="59" t="n">
        <f>Overview!AH351</f>
      </c>
      <c r="F352" s="50" t="e">
        <f>E352/C352</f>
        <v>#DIV/0!</v>
      </c>
      <c r="G352" s="59" t="n">
        <f>Overview!AJ351</f>
      </c>
      <c r="H352" s="50" t="e">
        <f>G352/C352</f>
        <v>#DIV/0!</v>
      </c>
      <c r="I352" s="59" t="n">
        <f>Overview!AM351</f>
      </c>
      <c r="J352" s="50" t="e">
        <f>I352/C352</f>
        <v>#DIV/0!</v>
      </c>
      <c r="K352" s="25" t="n">
        <f>Overview!AP351</f>
      </c>
      <c r="L352" s="50" t="e">
        <f>K352/C352</f>
        <v>#DIV/0!</v>
      </c>
      <c r="M352" s="59" t="n">
        <f>Overview!AS351</f>
      </c>
      <c r="N352" s="50" t="e">
        <f>M352/C352</f>
        <v>#DIV/0!</v>
      </c>
      <c r="O352" s="59" t="n">
        <f>Overview!AV351</f>
      </c>
      <c r="P352" s="50" t="e">
        <f>O352/C352</f>
        <v>#DIV/0!</v>
      </c>
      <c r="Q352" s="59" t="n">
        <f>Overview!AY351</f>
      </c>
      <c r="R352" s="50" t="e">
        <f>Q352/C352</f>
        <v>#DIV/0!</v>
      </c>
      <c r="S352" s="59" t="n">
        <f>Overview!AB351</f>
      </c>
      <c r="T352" s="50" t="e">
        <f>S352/C352</f>
        <v>#DIV/0!</v>
      </c>
      <c r="U352" s="59" t="n">
        <f>C352-E352</f>
        <v>0</v>
      </c>
      <c r="V352" s="50" t="e">
        <f>U352/$C352</f>
        <v>#DIV/0!</v>
      </c>
    </row>
    <row r="353">
      <c r="C353" s="59" t="n">
        <f>Overview!C352</f>
      </c>
      <c r="D353" s="50" t="e">
        <f>F353+H353+J353+L353+N353+P353+R353+T353</f>
        <v>#DIV/0!</v>
      </c>
      <c r="E353" s="59" t="n">
        <f>Overview!AH352</f>
      </c>
      <c r="F353" s="50" t="e">
        <f>E353/C353</f>
        <v>#DIV/0!</v>
      </c>
      <c r="G353" s="59" t="n">
        <f>Overview!AJ352</f>
      </c>
      <c r="H353" s="50" t="e">
        <f>G353/C353</f>
        <v>#DIV/0!</v>
      </c>
      <c r="I353" s="59" t="n">
        <f>Overview!AM352</f>
      </c>
      <c r="J353" s="50" t="e">
        <f>I353/C353</f>
        <v>#DIV/0!</v>
      </c>
      <c r="K353" s="25" t="n">
        <f>Overview!AP352</f>
      </c>
      <c r="L353" s="50" t="e">
        <f>K353/C353</f>
        <v>#DIV/0!</v>
      </c>
      <c r="M353" s="59" t="n">
        <f>Overview!AS352</f>
      </c>
      <c r="N353" s="50" t="e">
        <f>M353/C353</f>
        <v>#DIV/0!</v>
      </c>
      <c r="O353" s="59" t="n">
        <f>Overview!AV352</f>
      </c>
      <c r="P353" s="50" t="e">
        <f>O353/C353</f>
        <v>#DIV/0!</v>
      </c>
      <c r="Q353" s="59" t="n">
        <f>Overview!AY352</f>
      </c>
      <c r="R353" s="50" t="e">
        <f>Q353/C353</f>
        <v>#DIV/0!</v>
      </c>
      <c r="S353" s="59" t="n">
        <f>Overview!AB352</f>
      </c>
      <c r="T353" s="50" t="e">
        <f>S353/C353</f>
        <v>#DIV/0!</v>
      </c>
      <c r="U353" s="59" t="n">
        <f>C353-E353</f>
        <v>0</v>
      </c>
      <c r="V353" s="50" t="e">
        <f>U353/$C353</f>
        <v>#DIV/0!</v>
      </c>
    </row>
    <row r="354">
      <c r="C354" s="59" t="n">
        <f>Overview!C353</f>
      </c>
      <c r="D354" s="50" t="e">
        <f>F354+H354+J354+L354+N354+P354+R354+T354</f>
        <v>#DIV/0!</v>
      </c>
      <c r="E354" s="59" t="n">
        <f>Overview!AH353</f>
      </c>
      <c r="F354" s="50" t="e">
        <f>E354/C354</f>
        <v>#DIV/0!</v>
      </c>
      <c r="G354" s="59" t="n">
        <f>Overview!AJ353</f>
      </c>
      <c r="H354" s="50" t="e">
        <f>G354/C354</f>
        <v>#DIV/0!</v>
      </c>
      <c r="I354" s="59" t="n">
        <f>Overview!AM353</f>
      </c>
      <c r="J354" s="50" t="e">
        <f>I354/C354</f>
        <v>#DIV/0!</v>
      </c>
      <c r="K354" s="25" t="n">
        <f>Overview!AP353</f>
      </c>
      <c r="L354" s="50" t="e">
        <f>K354/C354</f>
        <v>#DIV/0!</v>
      </c>
      <c r="M354" s="59" t="n">
        <f>Overview!AS353</f>
      </c>
      <c r="N354" s="50" t="e">
        <f>M354/C354</f>
        <v>#DIV/0!</v>
      </c>
      <c r="O354" s="59" t="n">
        <f>Overview!AV353</f>
      </c>
      <c r="P354" s="50" t="e">
        <f>O354/C354</f>
        <v>#DIV/0!</v>
      </c>
      <c r="Q354" s="59" t="n">
        <f>Overview!AY353</f>
      </c>
      <c r="R354" s="50" t="e">
        <f>Q354/C354</f>
        <v>#DIV/0!</v>
      </c>
      <c r="S354" s="59" t="n">
        <f>Overview!AB353</f>
      </c>
      <c r="T354" s="50" t="e">
        <f>S354/C354</f>
        <v>#DIV/0!</v>
      </c>
      <c r="U354" s="59" t="n">
        <f>C354-E354</f>
        <v>0</v>
      </c>
      <c r="V354" s="50" t="e">
        <f>U354/$C354</f>
        <v>#DIV/0!</v>
      </c>
    </row>
    <row r="355">
      <c r="C355" s="59" t="n">
        <f>Overview!C354</f>
      </c>
      <c r="D355" s="50" t="e">
        <f>F355+H355+J355+L355+N355+P355+R355+T355</f>
        <v>#DIV/0!</v>
      </c>
      <c r="E355" s="59" t="n">
        <f>Overview!AH354</f>
      </c>
      <c r="F355" s="50" t="e">
        <f>E355/C355</f>
        <v>#DIV/0!</v>
      </c>
      <c r="G355" s="59" t="n">
        <f>Overview!AJ354</f>
      </c>
      <c r="H355" s="50" t="e">
        <f>G355/C355</f>
        <v>#DIV/0!</v>
      </c>
      <c r="I355" s="59" t="n">
        <f>Overview!AM354</f>
      </c>
      <c r="J355" s="50" t="e">
        <f>I355/C355</f>
        <v>#DIV/0!</v>
      </c>
      <c r="K355" s="25" t="n">
        <f>Overview!AP354</f>
      </c>
      <c r="L355" s="50" t="e">
        <f>K355/C355</f>
        <v>#DIV/0!</v>
      </c>
      <c r="M355" s="59" t="n">
        <f>Overview!AS354</f>
      </c>
      <c r="N355" s="50" t="e">
        <f>M355/C355</f>
        <v>#DIV/0!</v>
      </c>
      <c r="O355" s="59" t="n">
        <f>Overview!AV354</f>
      </c>
      <c r="P355" s="50" t="e">
        <f>O355/C355</f>
        <v>#DIV/0!</v>
      </c>
      <c r="Q355" s="59" t="n">
        <f>Overview!AY354</f>
      </c>
      <c r="R355" s="50" t="e">
        <f>Q355/C355</f>
        <v>#DIV/0!</v>
      </c>
      <c r="S355" s="59" t="n">
        <f>Overview!AB354</f>
      </c>
      <c r="T355" s="50" t="e">
        <f>S355/C355</f>
        <v>#DIV/0!</v>
      </c>
      <c r="U355" s="59" t="n">
        <f>C355-E355</f>
        <v>0</v>
      </c>
      <c r="V355" s="50" t="e">
        <f>U355/$C355</f>
        <v>#DIV/0!</v>
      </c>
    </row>
    <row r="356">
      <c r="C356" s="59" t="n">
        <f>Overview!C355</f>
      </c>
      <c r="D356" s="50" t="e">
        <f>F356+H356+J356+L356+N356+P356+R356+T356</f>
        <v>#DIV/0!</v>
      </c>
      <c r="E356" s="59" t="n">
        <f>Overview!AH355</f>
      </c>
      <c r="F356" s="50" t="e">
        <f>E356/C356</f>
        <v>#DIV/0!</v>
      </c>
      <c r="G356" s="59" t="n">
        <f>Overview!AJ355</f>
      </c>
      <c r="H356" s="50" t="e">
        <f>G356/C356</f>
        <v>#DIV/0!</v>
      </c>
      <c r="I356" s="59" t="n">
        <f>Overview!AM355</f>
      </c>
      <c r="J356" s="50" t="e">
        <f>I356/C356</f>
        <v>#DIV/0!</v>
      </c>
      <c r="K356" s="25" t="n">
        <f>Overview!AP355</f>
      </c>
      <c r="L356" s="50" t="e">
        <f>K356/C356</f>
        <v>#DIV/0!</v>
      </c>
      <c r="M356" s="59" t="n">
        <f>Overview!AS355</f>
      </c>
      <c r="N356" s="50" t="e">
        <f>M356/C356</f>
        <v>#DIV/0!</v>
      </c>
      <c r="O356" s="59" t="n">
        <f>Overview!AV355</f>
      </c>
      <c r="P356" s="50" t="e">
        <f>O356/C356</f>
        <v>#DIV/0!</v>
      </c>
      <c r="Q356" s="59" t="n">
        <f>Overview!AY355</f>
      </c>
      <c r="R356" s="50" t="e">
        <f>Q356/C356</f>
        <v>#DIV/0!</v>
      </c>
      <c r="S356" s="59" t="n">
        <f>Overview!AB355</f>
      </c>
      <c r="T356" s="50" t="e">
        <f>S356/C356</f>
        <v>#DIV/0!</v>
      </c>
      <c r="U356" s="59" t="n">
        <f>C356-E356</f>
        <v>0</v>
      </c>
      <c r="V356" s="50" t="e">
        <f>U356/$C356</f>
        <v>#DIV/0!</v>
      </c>
    </row>
    <row r="357">
      <c r="C357" s="59" t="n">
        <f>Overview!C356</f>
      </c>
      <c r="D357" s="50" t="e">
        <f>F357+H357+J357+L357+N357+P357+R357+T357</f>
        <v>#DIV/0!</v>
      </c>
      <c r="E357" s="59" t="n">
        <f>Overview!AH356</f>
      </c>
      <c r="F357" s="50" t="e">
        <f>E357/C357</f>
        <v>#DIV/0!</v>
      </c>
      <c r="G357" s="59" t="n">
        <f>Overview!AJ356</f>
      </c>
      <c r="H357" s="50" t="e">
        <f>G357/C357</f>
        <v>#DIV/0!</v>
      </c>
      <c r="I357" s="59" t="n">
        <f>Overview!AM356</f>
      </c>
      <c r="J357" s="50" t="e">
        <f>I357/C357</f>
        <v>#DIV/0!</v>
      </c>
      <c r="K357" s="25" t="n">
        <f>Overview!AP356</f>
      </c>
      <c r="L357" s="50" t="e">
        <f>K357/C357</f>
        <v>#DIV/0!</v>
      </c>
      <c r="M357" s="59" t="n">
        <f>Overview!AS356</f>
      </c>
      <c r="N357" s="50" t="e">
        <f>M357/C357</f>
        <v>#DIV/0!</v>
      </c>
      <c r="O357" s="59" t="n">
        <f>Overview!AV356</f>
      </c>
      <c r="P357" s="50" t="e">
        <f>O357/C357</f>
        <v>#DIV/0!</v>
      </c>
      <c r="Q357" s="59" t="n">
        <f>Overview!AY356</f>
      </c>
      <c r="R357" s="50" t="e">
        <f>Q357/C357</f>
        <v>#DIV/0!</v>
      </c>
      <c r="S357" s="59" t="n">
        <f>Overview!AB356</f>
      </c>
      <c r="T357" s="50" t="e">
        <f>S357/C357</f>
        <v>#DIV/0!</v>
      </c>
      <c r="U357" s="59" t="n">
        <f>C357-E357</f>
        <v>0</v>
      </c>
      <c r="V357" s="50" t="e">
        <f>U357/$C357</f>
        <v>#DIV/0!</v>
      </c>
    </row>
    <row r="358">
      <c r="C358" s="59" t="n">
        <f>Overview!C357</f>
      </c>
      <c r="D358" s="50" t="e">
        <f>F358+H358+J358+L358+N358+P358+R358+T358</f>
        <v>#DIV/0!</v>
      </c>
      <c r="E358" s="59" t="n">
        <f>Overview!AH357</f>
      </c>
      <c r="F358" s="50" t="e">
        <f>E358/C358</f>
        <v>#DIV/0!</v>
      </c>
      <c r="G358" s="59" t="n">
        <f>Overview!AJ357</f>
      </c>
      <c r="H358" s="50" t="e">
        <f>G358/C358</f>
        <v>#DIV/0!</v>
      </c>
      <c r="I358" s="59" t="n">
        <f>Overview!AM357</f>
      </c>
      <c r="J358" s="50" t="e">
        <f>I358/C358</f>
        <v>#DIV/0!</v>
      </c>
      <c r="K358" s="25" t="n">
        <f>Overview!AP357</f>
      </c>
      <c r="L358" s="50" t="e">
        <f>K358/C358</f>
        <v>#DIV/0!</v>
      </c>
      <c r="M358" s="59" t="n">
        <f>Overview!AS357</f>
      </c>
      <c r="N358" s="50" t="e">
        <f>M358/C358</f>
        <v>#DIV/0!</v>
      </c>
      <c r="O358" s="59" t="n">
        <f>Overview!AV357</f>
      </c>
      <c r="P358" s="50" t="e">
        <f>O358/C358</f>
        <v>#DIV/0!</v>
      </c>
      <c r="Q358" s="59" t="n">
        <f>Overview!AY357</f>
      </c>
      <c r="R358" s="50" t="e">
        <f>Q358/C358</f>
        <v>#DIV/0!</v>
      </c>
      <c r="S358" s="59" t="n">
        <f>Overview!AB357</f>
      </c>
      <c r="T358" s="50" t="e">
        <f>S358/C358</f>
        <v>#DIV/0!</v>
      </c>
      <c r="U358" s="59" t="n">
        <f>C358-E358</f>
        <v>0</v>
      </c>
      <c r="V358" s="50" t="e">
        <f>U358/$C358</f>
        <v>#DIV/0!</v>
      </c>
    </row>
    <row r="359">
      <c r="C359" s="59" t="n">
        <f>Overview!C358</f>
      </c>
      <c r="D359" s="50" t="e">
        <f>F359+H359+J359+L359+N359+P359+R359+T359</f>
        <v>#DIV/0!</v>
      </c>
      <c r="E359" s="59" t="n">
        <f>Overview!AH358</f>
      </c>
      <c r="F359" s="50" t="e">
        <f>E359/C359</f>
        <v>#DIV/0!</v>
      </c>
      <c r="G359" s="59" t="n">
        <f>Overview!AJ358</f>
      </c>
      <c r="H359" s="50" t="e">
        <f>G359/C359</f>
        <v>#DIV/0!</v>
      </c>
      <c r="I359" s="59" t="n">
        <f>Overview!AM358</f>
      </c>
      <c r="J359" s="50" t="e">
        <f>I359/C359</f>
        <v>#DIV/0!</v>
      </c>
      <c r="K359" s="25" t="n">
        <f>Overview!AP358</f>
      </c>
      <c r="L359" s="50" t="e">
        <f>K359/C359</f>
        <v>#DIV/0!</v>
      </c>
      <c r="M359" s="59" t="n">
        <f>Overview!AS358</f>
      </c>
      <c r="N359" s="50" t="e">
        <f>M359/C359</f>
        <v>#DIV/0!</v>
      </c>
      <c r="O359" s="59" t="n">
        <f>Overview!AV358</f>
      </c>
      <c r="P359" s="50" t="e">
        <f>O359/C359</f>
        <v>#DIV/0!</v>
      </c>
      <c r="Q359" s="59" t="n">
        <f>Overview!AY358</f>
      </c>
      <c r="R359" s="50" t="e">
        <f>Q359/C359</f>
        <v>#DIV/0!</v>
      </c>
      <c r="S359" s="59" t="n">
        <f>Overview!AB358</f>
      </c>
      <c r="T359" s="50" t="e">
        <f>S359/C359</f>
        <v>#DIV/0!</v>
      </c>
      <c r="U359" s="59" t="n">
        <f>C359-E359</f>
        <v>0</v>
      </c>
      <c r="V359" s="50" t="e">
        <f>U359/$C359</f>
        <v>#DIV/0!</v>
      </c>
    </row>
    <row r="360">
      <c r="C360" s="59" t="n">
        <f>Overview!C359</f>
      </c>
      <c r="D360" s="50" t="e">
        <f>F360+H360+J360+L360+N360+P360+R360+T360</f>
        <v>#DIV/0!</v>
      </c>
      <c r="E360" s="59" t="n">
        <f>Overview!AH359</f>
      </c>
      <c r="F360" s="50" t="e">
        <f>E360/C360</f>
        <v>#DIV/0!</v>
      </c>
      <c r="G360" s="59" t="n">
        <f>Overview!AJ359</f>
      </c>
      <c r="H360" s="50" t="e">
        <f>G360/C360</f>
        <v>#DIV/0!</v>
      </c>
      <c r="I360" s="59" t="n">
        <f>Overview!AM359</f>
      </c>
      <c r="J360" s="50" t="e">
        <f>I360/C360</f>
        <v>#DIV/0!</v>
      </c>
      <c r="K360" s="25" t="n">
        <f>Overview!AP359</f>
      </c>
      <c r="L360" s="50" t="e">
        <f>K360/C360</f>
        <v>#DIV/0!</v>
      </c>
      <c r="M360" s="59" t="n">
        <f>Overview!AS359</f>
      </c>
      <c r="N360" s="50" t="e">
        <f>M360/C360</f>
        <v>#DIV/0!</v>
      </c>
      <c r="O360" s="59" t="n">
        <f>Overview!AV359</f>
      </c>
      <c r="P360" s="50" t="e">
        <f>O360/C360</f>
        <v>#DIV/0!</v>
      </c>
      <c r="Q360" s="59" t="n">
        <f>Overview!AY359</f>
      </c>
      <c r="R360" s="50" t="e">
        <f>Q360/C360</f>
        <v>#DIV/0!</v>
      </c>
      <c r="S360" s="59" t="n">
        <f>Overview!AB359</f>
      </c>
      <c r="T360" s="50" t="e">
        <f>S360/C360</f>
        <v>#DIV/0!</v>
      </c>
      <c r="U360" s="59" t="n">
        <f>C360-E360</f>
        <v>0</v>
      </c>
      <c r="V360" s="50" t="e">
        <f>U360/$C360</f>
        <v>#DIV/0!</v>
      </c>
    </row>
    <row r="361">
      <c r="C361" s="59" t="n">
        <f>Overview!C360</f>
      </c>
      <c r="D361" s="50" t="e">
        <f>F361+H361+J361+L361+N361+P361+R361+T361</f>
        <v>#DIV/0!</v>
      </c>
      <c r="E361" s="59" t="n">
        <f>Overview!AH360</f>
      </c>
      <c r="F361" s="50" t="e">
        <f>E361/C361</f>
        <v>#DIV/0!</v>
      </c>
      <c r="G361" s="59" t="n">
        <f>Overview!AJ360</f>
      </c>
      <c r="H361" s="50" t="e">
        <f>G361/C361</f>
        <v>#DIV/0!</v>
      </c>
      <c r="I361" s="59" t="n">
        <f>Overview!AM360</f>
      </c>
      <c r="J361" s="50" t="e">
        <f>I361/C361</f>
        <v>#DIV/0!</v>
      </c>
      <c r="K361" s="25" t="n">
        <f>Overview!AP360</f>
      </c>
      <c r="L361" s="50" t="e">
        <f>K361/C361</f>
        <v>#DIV/0!</v>
      </c>
      <c r="M361" s="59" t="n">
        <f>Overview!AS360</f>
      </c>
      <c r="N361" s="50" t="e">
        <f>M361/C361</f>
        <v>#DIV/0!</v>
      </c>
      <c r="O361" s="59" t="n">
        <f>Overview!AV360</f>
      </c>
      <c r="P361" s="50" t="e">
        <f>O361/C361</f>
        <v>#DIV/0!</v>
      </c>
      <c r="Q361" s="59" t="n">
        <f>Overview!AY360</f>
      </c>
      <c r="R361" s="50" t="e">
        <f>Q361/C361</f>
        <v>#DIV/0!</v>
      </c>
      <c r="S361" s="59" t="n">
        <f>Overview!AB360</f>
      </c>
      <c r="T361" s="50" t="e">
        <f>S361/C361</f>
        <v>#DIV/0!</v>
      </c>
      <c r="U361" s="59" t="n">
        <f>C361-E361</f>
        <v>0</v>
      </c>
      <c r="V361" s="50" t="e">
        <f>U361/$C361</f>
        <v>#DIV/0!</v>
      </c>
    </row>
    <row r="362">
      <c r="C362" s="59" t="n">
        <f>Overview!C361</f>
      </c>
      <c r="D362" s="50" t="e">
        <f>F362+H362+J362+L362+N362+P362+R362+T362</f>
        <v>#DIV/0!</v>
      </c>
      <c r="E362" s="59" t="n">
        <f>Overview!AH361</f>
      </c>
      <c r="F362" s="50" t="e">
        <f>E362/C362</f>
        <v>#DIV/0!</v>
      </c>
      <c r="G362" s="59" t="n">
        <f>Overview!AJ361</f>
      </c>
      <c r="H362" s="50" t="e">
        <f>G362/C362</f>
        <v>#DIV/0!</v>
      </c>
      <c r="I362" s="59" t="n">
        <f>Overview!AM361</f>
      </c>
      <c r="J362" s="50" t="e">
        <f>I362/C362</f>
        <v>#DIV/0!</v>
      </c>
      <c r="K362" s="25" t="n">
        <f>Overview!AP361</f>
      </c>
      <c r="L362" s="50" t="e">
        <f>K362/C362</f>
        <v>#DIV/0!</v>
      </c>
      <c r="M362" s="59" t="n">
        <f>Overview!AS361</f>
      </c>
      <c r="N362" s="50" t="e">
        <f>M362/C362</f>
        <v>#DIV/0!</v>
      </c>
      <c r="O362" s="59" t="n">
        <f>Overview!AV361</f>
      </c>
      <c r="P362" s="50" t="e">
        <f>O362/C362</f>
        <v>#DIV/0!</v>
      </c>
      <c r="Q362" s="59" t="n">
        <f>Overview!AY361</f>
      </c>
      <c r="R362" s="50" t="e">
        <f>Q362/C362</f>
        <v>#DIV/0!</v>
      </c>
      <c r="S362" s="59" t="n">
        <f>Overview!AB361</f>
      </c>
      <c r="T362" s="50" t="e">
        <f>S362/C362</f>
        <v>#DIV/0!</v>
      </c>
      <c r="U362" s="59" t="n">
        <f>C362-E362</f>
        <v>0</v>
      </c>
      <c r="V362" s="50" t="e">
        <f>U362/$C362</f>
        <v>#DIV/0!</v>
      </c>
    </row>
    <row r="363">
      <c r="C363" s="59" t="n">
        <f>Overview!C362</f>
      </c>
      <c r="D363" s="50" t="e">
        <f>F363+H363+J363+L363+N363+P363+R363+T363</f>
        <v>#DIV/0!</v>
      </c>
      <c r="E363" s="59" t="n">
        <f>Overview!AH362</f>
      </c>
      <c r="F363" s="50" t="e">
        <f>E363/C363</f>
        <v>#DIV/0!</v>
      </c>
      <c r="G363" s="59" t="n">
        <f>Overview!AJ362</f>
      </c>
      <c r="H363" s="50" t="e">
        <f>G363/C363</f>
        <v>#DIV/0!</v>
      </c>
      <c r="I363" s="59" t="n">
        <f>Overview!AM362</f>
      </c>
      <c r="J363" s="50" t="e">
        <f>I363/C363</f>
        <v>#DIV/0!</v>
      </c>
      <c r="K363" s="25" t="n">
        <f>Overview!AP362</f>
      </c>
      <c r="L363" s="50" t="e">
        <f>K363/C363</f>
        <v>#DIV/0!</v>
      </c>
      <c r="M363" s="59" t="n">
        <f>Overview!AS362</f>
      </c>
      <c r="N363" s="50" t="e">
        <f>M363/C363</f>
        <v>#DIV/0!</v>
      </c>
      <c r="O363" s="59" t="n">
        <f>Overview!AV362</f>
      </c>
      <c r="P363" s="50" t="e">
        <f>O363/C363</f>
        <v>#DIV/0!</v>
      </c>
      <c r="Q363" s="59" t="n">
        <f>Overview!AY362</f>
      </c>
      <c r="R363" s="50" t="e">
        <f>Q363/C363</f>
        <v>#DIV/0!</v>
      </c>
      <c r="S363" s="59" t="n">
        <f>Overview!AB362</f>
      </c>
      <c r="T363" s="50" t="e">
        <f>S363/C363</f>
        <v>#DIV/0!</v>
      </c>
      <c r="U363" s="59" t="n">
        <f>C363-E363</f>
        <v>0</v>
      </c>
      <c r="V363" s="50" t="e">
        <f>U363/$C363</f>
        <v>#DIV/0!</v>
      </c>
    </row>
    <row r="364">
      <c r="C364" s="59" t="n">
        <f>Overview!C363</f>
      </c>
      <c r="D364" s="50" t="e">
        <f>F364+H364+J364+L364+N364+P364+R364+T364</f>
        <v>#DIV/0!</v>
      </c>
      <c r="E364" s="59" t="n">
        <f>Overview!AH363</f>
      </c>
      <c r="F364" s="50" t="e">
        <f>E364/C364</f>
        <v>#DIV/0!</v>
      </c>
      <c r="G364" s="59" t="n">
        <f>Overview!AJ363</f>
      </c>
      <c r="H364" s="50" t="e">
        <f>G364/C364</f>
        <v>#DIV/0!</v>
      </c>
      <c r="I364" s="59" t="n">
        <f>Overview!AM363</f>
      </c>
      <c r="J364" s="50" t="e">
        <f>I364/C364</f>
        <v>#DIV/0!</v>
      </c>
      <c r="K364" s="25" t="n">
        <f>Overview!AP363</f>
      </c>
      <c r="L364" s="50" t="e">
        <f>K364/C364</f>
        <v>#DIV/0!</v>
      </c>
      <c r="M364" s="59" t="n">
        <f>Overview!AS363</f>
      </c>
      <c r="N364" s="50" t="e">
        <f>M364/C364</f>
        <v>#DIV/0!</v>
      </c>
      <c r="O364" s="59" t="n">
        <f>Overview!AV363</f>
      </c>
      <c r="P364" s="50" t="e">
        <f>O364/C364</f>
        <v>#DIV/0!</v>
      </c>
      <c r="Q364" s="59" t="n">
        <f>Overview!AY363</f>
      </c>
      <c r="R364" s="50" t="e">
        <f>Q364/C364</f>
        <v>#DIV/0!</v>
      </c>
      <c r="S364" s="59" t="n">
        <f>Overview!AB363</f>
      </c>
      <c r="T364" s="50" t="e">
        <f>S364/C364</f>
        <v>#DIV/0!</v>
      </c>
      <c r="U364" s="59" t="n">
        <f>C364-E364</f>
        <v>0</v>
      </c>
      <c r="V364" s="50" t="e">
        <f>U364/$C364</f>
        <v>#DIV/0!</v>
      </c>
    </row>
    <row r="365">
      <c r="C365" s="59" t="n">
        <f>Overview!C364</f>
      </c>
      <c r="D365" s="50" t="e">
        <f>F365+H365+J365+L365+N365+P365+R365+T365</f>
        <v>#DIV/0!</v>
      </c>
      <c r="E365" s="59" t="n">
        <f>Overview!AH364</f>
      </c>
      <c r="F365" s="50" t="e">
        <f>E365/C365</f>
        <v>#DIV/0!</v>
      </c>
      <c r="G365" s="59" t="n">
        <f>Overview!AJ364</f>
      </c>
      <c r="H365" s="50" t="e">
        <f>G365/C365</f>
        <v>#DIV/0!</v>
      </c>
      <c r="I365" s="59" t="n">
        <f>Overview!AM364</f>
      </c>
      <c r="J365" s="50" t="e">
        <f>I365/C365</f>
        <v>#DIV/0!</v>
      </c>
      <c r="K365" s="25" t="n">
        <f>Overview!AP364</f>
      </c>
      <c r="L365" s="50" t="e">
        <f>K365/C365</f>
        <v>#DIV/0!</v>
      </c>
      <c r="M365" s="59" t="n">
        <f>Overview!AS364</f>
      </c>
      <c r="N365" s="50" t="e">
        <f>M365/C365</f>
        <v>#DIV/0!</v>
      </c>
      <c r="O365" s="59" t="n">
        <f>Overview!AV364</f>
      </c>
      <c r="P365" s="50" t="e">
        <f>O365/C365</f>
        <v>#DIV/0!</v>
      </c>
      <c r="Q365" s="59" t="n">
        <f>Overview!AY364</f>
      </c>
      <c r="R365" s="50" t="e">
        <f>Q365/C365</f>
        <v>#DIV/0!</v>
      </c>
      <c r="S365" s="59" t="n">
        <f>Overview!AB364</f>
      </c>
      <c r="T365" s="50" t="e">
        <f>S365/C365</f>
        <v>#DIV/0!</v>
      </c>
      <c r="U365" s="59" t="n">
        <f>C365-E365</f>
        <v>0</v>
      </c>
      <c r="V365" s="50" t="e">
        <f>U365/$C365</f>
        <v>#DIV/0!</v>
      </c>
    </row>
    <row r="366">
      <c r="C366" s="59" t="n">
        <f>Overview!C365</f>
      </c>
      <c r="D366" s="50" t="e">
        <f>F366+H366+J366+L366+N366+P366+R366+T366</f>
        <v>#DIV/0!</v>
      </c>
      <c r="E366" s="59" t="n">
        <f>Overview!AH365</f>
      </c>
      <c r="F366" s="50" t="e">
        <f>E366/C366</f>
        <v>#DIV/0!</v>
      </c>
      <c r="G366" s="59" t="n">
        <f>Overview!AJ365</f>
      </c>
      <c r="H366" s="50" t="e">
        <f>G366/C366</f>
        <v>#DIV/0!</v>
      </c>
      <c r="I366" s="59" t="n">
        <f>Overview!AM365</f>
      </c>
      <c r="J366" s="50" t="e">
        <f>I366/C366</f>
        <v>#DIV/0!</v>
      </c>
      <c r="K366" s="25" t="n">
        <f>Overview!AP365</f>
      </c>
      <c r="L366" s="50" t="e">
        <f>K366/C366</f>
        <v>#DIV/0!</v>
      </c>
      <c r="M366" s="59" t="n">
        <f>Overview!AS365</f>
      </c>
      <c r="N366" s="50" t="e">
        <f>M366/C366</f>
        <v>#DIV/0!</v>
      </c>
      <c r="O366" s="59" t="n">
        <f>Overview!AV365</f>
      </c>
      <c r="P366" s="50" t="e">
        <f>O366/C366</f>
        <v>#DIV/0!</v>
      </c>
      <c r="Q366" s="59" t="n">
        <f>Overview!AY365</f>
      </c>
      <c r="R366" s="50" t="e">
        <f>Q366/C366</f>
        <v>#DIV/0!</v>
      </c>
      <c r="S366" s="59" t="n">
        <f>Overview!AB365</f>
      </c>
      <c r="T366" s="50" t="e">
        <f>S366/C366</f>
        <v>#DIV/0!</v>
      </c>
      <c r="U366" s="59" t="n">
        <f>C366-E366</f>
        <v>0</v>
      </c>
      <c r="V366" s="50" t="e">
        <f>U366/$C366</f>
        <v>#DIV/0!</v>
      </c>
    </row>
    <row r="367">
      <c r="C367" s="59" t="n">
        <f>Overview!C366</f>
      </c>
      <c r="D367" s="50" t="e">
        <f>F367+H367+J367+L367+N367+P367+R367+T367</f>
        <v>#DIV/0!</v>
      </c>
      <c r="E367" s="59" t="n">
        <f>Overview!AH366</f>
      </c>
      <c r="F367" s="50" t="e">
        <f>E367/C367</f>
        <v>#DIV/0!</v>
      </c>
      <c r="G367" s="59" t="n">
        <f>Overview!AJ366</f>
      </c>
      <c r="H367" s="50" t="e">
        <f>G367/C367</f>
        <v>#DIV/0!</v>
      </c>
      <c r="I367" s="59" t="n">
        <f>Overview!AM366</f>
      </c>
      <c r="J367" s="50" t="e">
        <f>I367/C367</f>
        <v>#DIV/0!</v>
      </c>
      <c r="K367" s="25" t="n">
        <f>Overview!AP366</f>
      </c>
      <c r="L367" s="50" t="e">
        <f>K367/C367</f>
        <v>#DIV/0!</v>
      </c>
      <c r="M367" s="59" t="n">
        <f>Overview!AS366</f>
      </c>
      <c r="N367" s="50" t="e">
        <f>M367/C367</f>
        <v>#DIV/0!</v>
      </c>
      <c r="O367" s="59" t="n">
        <f>Overview!AV366</f>
      </c>
      <c r="P367" s="50" t="e">
        <f>O367/C367</f>
        <v>#DIV/0!</v>
      </c>
      <c r="Q367" s="59" t="n">
        <f>Overview!AY366</f>
      </c>
      <c r="R367" s="50" t="e">
        <f>Q367/C367</f>
        <v>#DIV/0!</v>
      </c>
      <c r="S367" s="59" t="n">
        <f>Overview!AB366</f>
      </c>
      <c r="T367" s="50" t="e">
        <f>S367/C367</f>
        <v>#DIV/0!</v>
      </c>
      <c r="U367" s="59" t="n">
        <f>C367-E367</f>
        <v>0</v>
      </c>
      <c r="V367" s="50" t="e">
        <f>U367/$C367</f>
        <v>#DIV/0!</v>
      </c>
    </row>
    <row r="368">
      <c r="C368" s="59" t="n">
        <f>Overview!C367</f>
      </c>
      <c r="D368" s="50" t="e">
        <f>F368+H368+J368+L368+N368+P368+R368+T368</f>
        <v>#DIV/0!</v>
      </c>
      <c r="E368" s="59" t="n">
        <f>Overview!AH367</f>
      </c>
      <c r="F368" s="50" t="e">
        <f>E368/C368</f>
        <v>#DIV/0!</v>
      </c>
      <c r="G368" s="59" t="n">
        <f>Overview!AJ367</f>
      </c>
      <c r="H368" s="50" t="e">
        <f>G368/C368</f>
        <v>#DIV/0!</v>
      </c>
      <c r="I368" s="59" t="n">
        <f>Overview!AM367</f>
      </c>
      <c r="J368" s="50" t="e">
        <f>I368/C368</f>
        <v>#DIV/0!</v>
      </c>
      <c r="K368" s="25" t="n">
        <f>Overview!AP367</f>
      </c>
      <c r="L368" s="50" t="e">
        <f>K368/C368</f>
        <v>#DIV/0!</v>
      </c>
      <c r="M368" s="59" t="n">
        <f>Overview!AS367</f>
      </c>
      <c r="N368" s="50" t="e">
        <f>M368/C368</f>
        <v>#DIV/0!</v>
      </c>
      <c r="O368" s="59" t="n">
        <f>Overview!AV367</f>
      </c>
      <c r="P368" s="50" t="e">
        <f>O368/C368</f>
        <v>#DIV/0!</v>
      </c>
      <c r="Q368" s="59" t="n">
        <f>Overview!AY367</f>
      </c>
      <c r="R368" s="50" t="e">
        <f>Q368/C368</f>
        <v>#DIV/0!</v>
      </c>
      <c r="S368" s="59" t="n">
        <f>Overview!AB367</f>
      </c>
      <c r="T368" s="50" t="e">
        <f>S368/C368</f>
        <v>#DIV/0!</v>
      </c>
      <c r="U368" s="59" t="n">
        <f>C368-E368</f>
        <v>0</v>
      </c>
      <c r="V368" s="50" t="e">
        <f>U368/$C368</f>
        <v>#DIV/0!</v>
      </c>
    </row>
    <row r="369">
      <c r="C369" s="59" t="n">
        <f>Overview!C368</f>
      </c>
      <c r="D369" s="50" t="e">
        <f>F369+H369+J369+L369+N369+P369+R369+T369</f>
        <v>#DIV/0!</v>
      </c>
      <c r="E369" s="59" t="n">
        <f>Overview!AH368</f>
      </c>
      <c r="F369" s="50" t="e">
        <f>E369/C369</f>
        <v>#DIV/0!</v>
      </c>
      <c r="G369" s="59" t="n">
        <f>Overview!AJ368</f>
      </c>
      <c r="H369" s="50" t="e">
        <f>G369/C369</f>
        <v>#DIV/0!</v>
      </c>
      <c r="I369" s="59" t="n">
        <f>Overview!AM368</f>
      </c>
      <c r="J369" s="50" t="e">
        <f>I369/C369</f>
        <v>#DIV/0!</v>
      </c>
      <c r="K369" s="25" t="n">
        <f>Overview!AP368</f>
      </c>
      <c r="L369" s="50" t="e">
        <f>K369/C369</f>
        <v>#DIV/0!</v>
      </c>
      <c r="M369" s="59" t="n">
        <f>Overview!AS368</f>
      </c>
      <c r="N369" s="50" t="e">
        <f>M369/C369</f>
        <v>#DIV/0!</v>
      </c>
      <c r="O369" s="59" t="n">
        <f>Overview!AV368</f>
      </c>
      <c r="P369" s="50" t="e">
        <f>O369/C369</f>
        <v>#DIV/0!</v>
      </c>
      <c r="Q369" s="59" t="n">
        <f>Overview!AY368</f>
      </c>
      <c r="R369" s="50" t="e">
        <f>Q369/C369</f>
        <v>#DIV/0!</v>
      </c>
      <c r="S369" s="59" t="n">
        <f>Overview!AB368</f>
      </c>
      <c r="T369" s="50" t="e">
        <f>S369/C369</f>
        <v>#DIV/0!</v>
      </c>
      <c r="U369" s="59" t="n">
        <f>C369-E369</f>
        <v>0</v>
      </c>
      <c r="V369" s="50" t="e">
        <f>U369/$C369</f>
        <v>#DIV/0!</v>
      </c>
    </row>
    <row r="370">
      <c r="C370" s="59" t="n">
        <f>Overview!C369</f>
      </c>
      <c r="D370" s="50" t="e">
        <f>F370+H370+J370+L370+N370+P370+R370+T370</f>
        <v>#DIV/0!</v>
      </c>
      <c r="E370" s="59" t="n">
        <f>Overview!AH369</f>
      </c>
      <c r="F370" s="50" t="e">
        <f>E370/C370</f>
        <v>#DIV/0!</v>
      </c>
      <c r="G370" s="59" t="n">
        <f>Overview!AJ369</f>
      </c>
      <c r="H370" s="50" t="e">
        <f>G370/C370</f>
        <v>#DIV/0!</v>
      </c>
      <c r="I370" s="59" t="n">
        <f>Overview!AM369</f>
      </c>
      <c r="J370" s="50" t="e">
        <f>I370/C370</f>
        <v>#DIV/0!</v>
      </c>
      <c r="K370" s="25" t="n">
        <f>Overview!AP369</f>
      </c>
      <c r="L370" s="50" t="e">
        <f>K370/C370</f>
        <v>#DIV/0!</v>
      </c>
      <c r="M370" s="59" t="n">
        <f>Overview!AS369</f>
      </c>
      <c r="N370" s="50" t="e">
        <f>M370/C370</f>
        <v>#DIV/0!</v>
      </c>
      <c r="O370" s="59" t="n">
        <f>Overview!AV369</f>
      </c>
      <c r="P370" s="50" t="e">
        <f>O370/C370</f>
        <v>#DIV/0!</v>
      </c>
      <c r="Q370" s="59" t="n">
        <f>Overview!AY369</f>
      </c>
      <c r="R370" s="50" t="e">
        <f>Q370/C370</f>
        <v>#DIV/0!</v>
      </c>
      <c r="S370" s="59" t="n">
        <f>Overview!AB369</f>
      </c>
      <c r="T370" s="50" t="e">
        <f>S370/C370</f>
        <v>#DIV/0!</v>
      </c>
      <c r="U370" s="59" t="n">
        <f>C370-E370</f>
        <v>0</v>
      </c>
      <c r="V370" s="50" t="e">
        <f>U370/$C370</f>
        <v>#DIV/0!</v>
      </c>
    </row>
    <row r="371">
      <c r="C371" s="59" t="n">
        <f>Overview!C370</f>
      </c>
      <c r="D371" s="50" t="e">
        <f>F371+H371+J371+L371+N371+P371+R371+T371</f>
        <v>#DIV/0!</v>
      </c>
      <c r="E371" s="59" t="n">
        <f>Overview!AH370</f>
      </c>
      <c r="F371" s="50" t="e">
        <f>E371/C371</f>
        <v>#DIV/0!</v>
      </c>
      <c r="G371" s="59" t="n">
        <f>Overview!AJ370</f>
      </c>
      <c r="H371" s="50" t="e">
        <f>G371/C371</f>
        <v>#DIV/0!</v>
      </c>
      <c r="I371" s="59" t="n">
        <f>Overview!AM370</f>
      </c>
      <c r="J371" s="50" t="e">
        <f>I371/C371</f>
        <v>#DIV/0!</v>
      </c>
      <c r="K371" s="25" t="n">
        <f>Overview!AP370</f>
      </c>
      <c r="L371" s="50" t="e">
        <f>K371/C371</f>
        <v>#DIV/0!</v>
      </c>
      <c r="M371" s="59" t="n">
        <f>Overview!AS370</f>
      </c>
      <c r="N371" s="50" t="e">
        <f>M371/C371</f>
        <v>#DIV/0!</v>
      </c>
      <c r="O371" s="59" t="n">
        <f>Overview!AV370</f>
      </c>
      <c r="P371" s="50" t="e">
        <f>O371/C371</f>
        <v>#DIV/0!</v>
      </c>
      <c r="Q371" s="59" t="n">
        <f>Overview!AY370</f>
      </c>
      <c r="R371" s="50" t="e">
        <f>Q371/C371</f>
        <v>#DIV/0!</v>
      </c>
      <c r="S371" s="59" t="n">
        <f>Overview!AB370</f>
      </c>
      <c r="T371" s="50" t="e">
        <f>S371/C371</f>
        <v>#DIV/0!</v>
      </c>
      <c r="U371" s="59" t="n">
        <f>C371-E371</f>
        <v>0</v>
      </c>
      <c r="V371" s="50" t="e">
        <f>U371/$C371</f>
        <v>#DIV/0!</v>
      </c>
    </row>
    <row r="372">
      <c r="C372" s="59" t="n">
        <f>Overview!C371</f>
      </c>
      <c r="D372" s="50" t="e">
        <f>F372+H372+J372+L372+N372+P372+R372+T372</f>
        <v>#DIV/0!</v>
      </c>
      <c r="E372" s="59" t="n">
        <f>Overview!AH371</f>
      </c>
      <c r="F372" s="50" t="e">
        <f>E372/C372</f>
        <v>#DIV/0!</v>
      </c>
      <c r="G372" s="59" t="n">
        <f>Overview!AJ371</f>
      </c>
      <c r="H372" s="50" t="e">
        <f>G372/C372</f>
        <v>#DIV/0!</v>
      </c>
      <c r="I372" s="59" t="n">
        <f>Overview!AM371</f>
      </c>
      <c r="J372" s="50" t="e">
        <f>I372/C372</f>
        <v>#DIV/0!</v>
      </c>
      <c r="K372" s="25" t="n">
        <f>Overview!AP371</f>
      </c>
      <c r="L372" s="50" t="e">
        <f>K372/C372</f>
        <v>#DIV/0!</v>
      </c>
      <c r="M372" s="59" t="n">
        <f>Overview!AS371</f>
      </c>
      <c r="N372" s="50" t="e">
        <f>M372/C372</f>
        <v>#DIV/0!</v>
      </c>
      <c r="O372" s="59" t="n">
        <f>Overview!AV371</f>
      </c>
      <c r="P372" s="50" t="e">
        <f>O372/C372</f>
        <v>#DIV/0!</v>
      </c>
      <c r="Q372" s="59" t="n">
        <f>Overview!AY371</f>
      </c>
      <c r="R372" s="50" t="e">
        <f>Q372/C372</f>
        <v>#DIV/0!</v>
      </c>
      <c r="S372" s="59" t="n">
        <f>Overview!AB371</f>
      </c>
      <c r="T372" s="50" t="e">
        <f>S372/C372</f>
        <v>#DIV/0!</v>
      </c>
      <c r="U372" s="59" t="n">
        <f>C372-E372</f>
        <v>0</v>
      </c>
      <c r="V372" s="50" t="e">
        <f>U372/$C372</f>
        <v>#DIV/0!</v>
      </c>
    </row>
    <row r="373">
      <c r="C373" s="59" t="n">
        <f>Overview!C372</f>
      </c>
      <c r="D373" s="50" t="e">
        <f>F373+H373+J373+L373+N373+P373+R373+T373</f>
        <v>#DIV/0!</v>
      </c>
      <c r="E373" s="59" t="n">
        <f>Overview!AH372</f>
      </c>
      <c r="F373" s="50" t="e">
        <f>E373/C373</f>
        <v>#DIV/0!</v>
      </c>
      <c r="G373" s="59" t="n">
        <f>Overview!AJ372</f>
      </c>
      <c r="H373" s="50" t="e">
        <f>G373/C373</f>
        <v>#DIV/0!</v>
      </c>
      <c r="I373" s="59" t="n">
        <f>Overview!AM372</f>
      </c>
      <c r="J373" s="50" t="e">
        <f>I373/C373</f>
        <v>#DIV/0!</v>
      </c>
      <c r="K373" s="25" t="n">
        <f>Overview!AP372</f>
      </c>
      <c r="L373" s="50" t="e">
        <f>K373/C373</f>
        <v>#DIV/0!</v>
      </c>
      <c r="M373" s="59" t="n">
        <f>Overview!AS372</f>
      </c>
      <c r="N373" s="50" t="e">
        <f>M373/C373</f>
        <v>#DIV/0!</v>
      </c>
      <c r="O373" s="59" t="n">
        <f>Overview!AV372</f>
      </c>
      <c r="P373" s="50" t="e">
        <f>O373/C373</f>
        <v>#DIV/0!</v>
      </c>
      <c r="Q373" s="59" t="n">
        <f>Overview!AY372</f>
      </c>
      <c r="R373" s="50" t="e">
        <f>Q373/C373</f>
        <v>#DIV/0!</v>
      </c>
      <c r="S373" s="59" t="n">
        <f>Overview!AB372</f>
      </c>
      <c r="T373" s="50" t="e">
        <f>S373/C373</f>
        <v>#DIV/0!</v>
      </c>
      <c r="U373" s="59" t="n">
        <f>C373-E373</f>
        <v>0</v>
      </c>
      <c r="V373" s="50" t="e">
        <f>U373/$C373</f>
        <v>#DIV/0!</v>
      </c>
    </row>
    <row r="374">
      <c r="C374" s="59" t="n">
        <f>Overview!C373</f>
      </c>
      <c r="D374" s="50" t="e">
        <f>F374+H374+J374+L374+N374+P374+R374+T374</f>
        <v>#DIV/0!</v>
      </c>
      <c r="E374" s="59" t="n">
        <f>Overview!AH373</f>
      </c>
      <c r="F374" s="50" t="e">
        <f>E374/C374</f>
        <v>#DIV/0!</v>
      </c>
      <c r="G374" s="59" t="n">
        <f>Overview!AJ373</f>
      </c>
      <c r="H374" s="50" t="e">
        <f>G374/C374</f>
        <v>#DIV/0!</v>
      </c>
      <c r="I374" s="59" t="n">
        <f>Overview!AM373</f>
      </c>
      <c r="J374" s="50" t="e">
        <f>I374/C374</f>
        <v>#DIV/0!</v>
      </c>
      <c r="K374" s="25" t="n">
        <f>Overview!AP373</f>
      </c>
      <c r="L374" s="50" t="e">
        <f>K374/C374</f>
        <v>#DIV/0!</v>
      </c>
      <c r="M374" s="59" t="n">
        <f>Overview!AS373</f>
      </c>
      <c r="N374" s="50" t="e">
        <f>M374/C374</f>
        <v>#DIV/0!</v>
      </c>
      <c r="O374" s="59" t="n">
        <f>Overview!AV373</f>
      </c>
      <c r="P374" s="50" t="e">
        <f>O374/C374</f>
        <v>#DIV/0!</v>
      </c>
      <c r="Q374" s="59" t="n">
        <f>Overview!AY373</f>
      </c>
      <c r="R374" s="50" t="e">
        <f>Q374/C374</f>
        <v>#DIV/0!</v>
      </c>
      <c r="S374" s="59" t="n">
        <f>Overview!AB373</f>
      </c>
      <c r="T374" s="50" t="e">
        <f>S374/C374</f>
        <v>#DIV/0!</v>
      </c>
      <c r="U374" s="59" t="n">
        <f>C374-E374</f>
        <v>0</v>
      </c>
      <c r="V374" s="50" t="e">
        <f>U374/$C374</f>
        <v>#DIV/0!</v>
      </c>
    </row>
    <row r="375">
      <c r="C375" s="59" t="n">
        <f>Overview!C374</f>
      </c>
      <c r="D375" s="50" t="e">
        <f>F375+H375+J375+L375+N375+P375+R375+T375</f>
        <v>#DIV/0!</v>
      </c>
      <c r="E375" s="59" t="n">
        <f>Overview!AH374</f>
      </c>
      <c r="F375" s="50" t="e">
        <f>E375/C375</f>
        <v>#DIV/0!</v>
      </c>
      <c r="G375" s="59" t="n">
        <f>Overview!AJ374</f>
      </c>
      <c r="H375" s="50" t="e">
        <f>G375/C375</f>
        <v>#DIV/0!</v>
      </c>
      <c r="I375" s="59" t="n">
        <f>Overview!AM374</f>
      </c>
      <c r="J375" s="50" t="e">
        <f>I375/C375</f>
        <v>#DIV/0!</v>
      </c>
      <c r="K375" s="25" t="n">
        <f>Overview!AP374</f>
      </c>
      <c r="L375" s="50" t="e">
        <f>K375/C375</f>
        <v>#DIV/0!</v>
      </c>
      <c r="M375" s="59" t="n">
        <f>Overview!AS374</f>
      </c>
      <c r="N375" s="50" t="e">
        <f>M375/C375</f>
        <v>#DIV/0!</v>
      </c>
      <c r="O375" s="59" t="n">
        <f>Overview!AV374</f>
      </c>
      <c r="P375" s="50" t="e">
        <f>O375/C375</f>
        <v>#DIV/0!</v>
      </c>
      <c r="Q375" s="59" t="n">
        <f>Overview!AY374</f>
      </c>
      <c r="R375" s="50" t="e">
        <f>Q375/C375</f>
        <v>#DIV/0!</v>
      </c>
      <c r="S375" s="59" t="n">
        <f>Overview!AB374</f>
      </c>
      <c r="T375" s="50" t="e">
        <f>S375/C375</f>
        <v>#DIV/0!</v>
      </c>
      <c r="U375" s="59" t="n">
        <f>C375-E375</f>
        <v>0</v>
      </c>
      <c r="V375" s="50" t="e">
        <f>U375/$C375</f>
        <v>#DIV/0!</v>
      </c>
    </row>
    <row r="376">
      <c r="C376" s="59" t="n">
        <f>Overview!C375</f>
      </c>
      <c r="D376" s="50" t="e">
        <f>F376+H376+J376+L376+N376+P376+R376+T376</f>
        <v>#DIV/0!</v>
      </c>
      <c r="E376" s="59" t="n">
        <f>Overview!AH375</f>
      </c>
      <c r="F376" s="50" t="e">
        <f>E376/C376</f>
        <v>#DIV/0!</v>
      </c>
      <c r="G376" s="59" t="n">
        <f>Overview!AJ375</f>
      </c>
      <c r="H376" s="50" t="e">
        <f>G376/C376</f>
        <v>#DIV/0!</v>
      </c>
      <c r="I376" s="59" t="n">
        <f>Overview!AM375</f>
      </c>
      <c r="J376" s="50" t="e">
        <f>I376/C376</f>
        <v>#DIV/0!</v>
      </c>
      <c r="K376" s="25" t="n">
        <f>Overview!AP375</f>
      </c>
      <c r="L376" s="50" t="e">
        <f>K376/C376</f>
        <v>#DIV/0!</v>
      </c>
      <c r="M376" s="59" t="n">
        <f>Overview!AS375</f>
      </c>
      <c r="N376" s="50" t="e">
        <f>M376/C376</f>
        <v>#DIV/0!</v>
      </c>
      <c r="O376" s="59" t="n">
        <f>Overview!AV375</f>
      </c>
      <c r="P376" s="50" t="e">
        <f>O376/C376</f>
        <v>#DIV/0!</v>
      </c>
      <c r="Q376" s="59" t="n">
        <f>Overview!AY375</f>
      </c>
      <c r="R376" s="50" t="e">
        <f>Q376/C376</f>
        <v>#DIV/0!</v>
      </c>
      <c r="S376" s="59" t="n">
        <f>Overview!AB375</f>
      </c>
      <c r="T376" s="50" t="e">
        <f>S376/C376</f>
        <v>#DIV/0!</v>
      </c>
      <c r="U376" s="59" t="n">
        <f>C376-E376</f>
        <v>0</v>
      </c>
      <c r="V376" s="50" t="e">
        <f>U376/$C376</f>
        <v>#DIV/0!</v>
      </c>
    </row>
    <row r="377">
      <c r="C377" s="59" t="n">
        <f>Overview!C376</f>
      </c>
      <c r="D377" s="50" t="e">
        <f>F377+H377+J377+L377+N377+P377+R377+T377</f>
        <v>#DIV/0!</v>
      </c>
      <c r="E377" s="59" t="n">
        <f>Overview!AH376</f>
      </c>
      <c r="F377" s="50" t="e">
        <f>E377/C377</f>
        <v>#DIV/0!</v>
      </c>
      <c r="G377" s="59" t="n">
        <f>Overview!AJ376</f>
      </c>
      <c r="H377" s="50" t="e">
        <f>G377/C377</f>
        <v>#DIV/0!</v>
      </c>
      <c r="I377" s="59" t="n">
        <f>Overview!AM376</f>
      </c>
      <c r="J377" s="50" t="e">
        <f>I377/C377</f>
        <v>#DIV/0!</v>
      </c>
      <c r="K377" s="25" t="n">
        <f>Overview!AP376</f>
      </c>
      <c r="L377" s="50" t="e">
        <f>K377/C377</f>
        <v>#DIV/0!</v>
      </c>
      <c r="M377" s="59" t="n">
        <f>Overview!AS376</f>
      </c>
      <c r="N377" s="50" t="e">
        <f>M377/C377</f>
        <v>#DIV/0!</v>
      </c>
      <c r="O377" s="59" t="n">
        <f>Overview!AV376</f>
      </c>
      <c r="P377" s="50" t="e">
        <f>O377/C377</f>
        <v>#DIV/0!</v>
      </c>
      <c r="Q377" s="59" t="n">
        <f>Overview!AY376</f>
      </c>
      <c r="R377" s="50" t="e">
        <f>Q377/C377</f>
        <v>#DIV/0!</v>
      </c>
      <c r="S377" s="59" t="n">
        <f>Overview!AB376</f>
      </c>
      <c r="T377" s="50" t="e">
        <f>S377/C377</f>
        <v>#DIV/0!</v>
      </c>
      <c r="U377" s="59" t="n">
        <f>C377-E377</f>
        <v>0</v>
      </c>
      <c r="V377" s="50" t="e">
        <f>U377/$C377</f>
        <v>#DIV/0!</v>
      </c>
    </row>
    <row r="378">
      <c r="C378" s="59" t="n">
        <f>Overview!C377</f>
      </c>
      <c r="D378" s="50" t="e">
        <f>F378+H378+J378+L378+N378+P378+R378+T378</f>
        <v>#DIV/0!</v>
      </c>
      <c r="E378" s="59" t="n">
        <f>Overview!AH377</f>
      </c>
      <c r="F378" s="50" t="e">
        <f>E378/C378</f>
        <v>#DIV/0!</v>
      </c>
      <c r="G378" s="59" t="n">
        <f>Overview!AJ377</f>
      </c>
      <c r="H378" s="50" t="e">
        <f>G378/C378</f>
        <v>#DIV/0!</v>
      </c>
      <c r="I378" s="59" t="n">
        <f>Overview!AM377</f>
      </c>
      <c r="J378" s="50" t="e">
        <f>I378/C378</f>
        <v>#DIV/0!</v>
      </c>
      <c r="K378" s="25" t="n">
        <f>Overview!AP377</f>
      </c>
      <c r="L378" s="50" t="e">
        <f>K378/C378</f>
        <v>#DIV/0!</v>
      </c>
      <c r="M378" s="59" t="n">
        <f>Overview!AS377</f>
      </c>
      <c r="N378" s="50" t="e">
        <f>M378/C378</f>
        <v>#DIV/0!</v>
      </c>
      <c r="O378" s="59" t="n">
        <f>Overview!AV377</f>
      </c>
      <c r="P378" s="50" t="e">
        <f>O378/C378</f>
        <v>#DIV/0!</v>
      </c>
      <c r="Q378" s="59" t="n">
        <f>Overview!AY377</f>
      </c>
      <c r="R378" s="50" t="e">
        <f>Q378/C378</f>
        <v>#DIV/0!</v>
      </c>
      <c r="S378" s="59" t="n">
        <f>Overview!AB377</f>
      </c>
      <c r="T378" s="50" t="e">
        <f>S378/C378</f>
        <v>#DIV/0!</v>
      </c>
      <c r="U378" s="59" t="n">
        <f>C378-E378</f>
        <v>0</v>
      </c>
      <c r="V378" s="50" t="e">
        <f>U378/$C378</f>
        <v>#DIV/0!</v>
      </c>
    </row>
    <row r="379">
      <c r="C379" s="59" t="n">
        <f>Overview!C378</f>
      </c>
      <c r="D379" s="50" t="e">
        <f>F379+H379+J379+L379+N379+P379+R379+T379</f>
        <v>#DIV/0!</v>
      </c>
      <c r="E379" s="59" t="n">
        <f>Overview!AH378</f>
      </c>
      <c r="F379" s="50" t="e">
        <f>E379/C379</f>
        <v>#DIV/0!</v>
      </c>
      <c r="G379" s="59" t="n">
        <f>Overview!AJ378</f>
      </c>
      <c r="H379" s="50" t="e">
        <f>G379/C379</f>
        <v>#DIV/0!</v>
      </c>
      <c r="I379" s="59" t="n">
        <f>Overview!AM378</f>
      </c>
      <c r="J379" s="50" t="e">
        <f>I379/C379</f>
        <v>#DIV/0!</v>
      </c>
      <c r="K379" s="25" t="n">
        <f>Overview!AP378</f>
      </c>
      <c r="L379" s="50" t="e">
        <f>K379/C379</f>
        <v>#DIV/0!</v>
      </c>
      <c r="M379" s="59" t="n">
        <f>Overview!AS378</f>
      </c>
      <c r="N379" s="50" t="e">
        <f>M379/C379</f>
        <v>#DIV/0!</v>
      </c>
      <c r="O379" s="59" t="n">
        <f>Overview!AV378</f>
      </c>
      <c r="P379" s="50" t="e">
        <f>O379/C379</f>
        <v>#DIV/0!</v>
      </c>
      <c r="Q379" s="59" t="n">
        <f>Overview!AY378</f>
      </c>
      <c r="R379" s="50" t="e">
        <f>Q379/C379</f>
        <v>#DIV/0!</v>
      </c>
      <c r="S379" s="59" t="n">
        <f>Overview!AB378</f>
      </c>
      <c r="T379" s="50" t="e">
        <f>S379/C379</f>
        <v>#DIV/0!</v>
      </c>
      <c r="U379" s="59" t="n">
        <f>C379-E379</f>
        <v>0</v>
      </c>
      <c r="V379" s="50" t="e">
        <f>U379/$C379</f>
        <v>#DIV/0!</v>
      </c>
    </row>
    <row r="380">
      <c r="C380" s="59" t="n">
        <f>Overview!C379</f>
      </c>
      <c r="D380" s="50" t="e">
        <f>F380+H380+J380+L380+N380+P380+R380+T380</f>
        <v>#DIV/0!</v>
      </c>
      <c r="E380" s="59" t="n">
        <f>Overview!AH379</f>
      </c>
      <c r="F380" s="50" t="e">
        <f>E380/C380</f>
        <v>#DIV/0!</v>
      </c>
      <c r="G380" s="59" t="n">
        <f>Overview!AJ379</f>
      </c>
      <c r="H380" s="50" t="e">
        <f>G380/C380</f>
        <v>#DIV/0!</v>
      </c>
      <c r="I380" s="59" t="n">
        <f>Overview!AM379</f>
      </c>
      <c r="J380" s="50" t="e">
        <f>I380/C380</f>
        <v>#DIV/0!</v>
      </c>
      <c r="K380" s="25" t="n">
        <f>Overview!AP379</f>
      </c>
      <c r="L380" s="50" t="e">
        <f>K380/C380</f>
        <v>#DIV/0!</v>
      </c>
      <c r="M380" s="59" t="n">
        <f>Overview!AS379</f>
      </c>
      <c r="N380" s="50" t="e">
        <f>M380/C380</f>
        <v>#DIV/0!</v>
      </c>
      <c r="O380" s="59" t="n">
        <f>Overview!AV379</f>
      </c>
      <c r="P380" s="50" t="e">
        <f>O380/C380</f>
        <v>#DIV/0!</v>
      </c>
      <c r="Q380" s="59" t="n">
        <f>Overview!AY379</f>
      </c>
      <c r="R380" s="50" t="e">
        <f>Q380/C380</f>
        <v>#DIV/0!</v>
      </c>
      <c r="S380" s="59" t="n">
        <f>Overview!AB379</f>
      </c>
      <c r="T380" s="50" t="e">
        <f>S380/C380</f>
        <v>#DIV/0!</v>
      </c>
      <c r="U380" s="59" t="n">
        <f>C380-E380</f>
        <v>0</v>
      </c>
      <c r="V380" s="50" t="e">
        <f>U380/$C380</f>
        <v>#DIV/0!</v>
      </c>
    </row>
    <row r="381">
      <c r="C381" s="59" t="n">
        <f>Overview!C380</f>
      </c>
      <c r="D381" s="50" t="e">
        <f>F381+H381+J381+L381+N381+P381+R381+T381</f>
        <v>#DIV/0!</v>
      </c>
      <c r="E381" s="59" t="n">
        <f>Overview!AH380</f>
      </c>
      <c r="F381" s="50" t="e">
        <f>E381/C381</f>
        <v>#DIV/0!</v>
      </c>
      <c r="G381" s="59" t="n">
        <f>Overview!AJ380</f>
      </c>
      <c r="H381" s="50" t="e">
        <f>G381/C381</f>
        <v>#DIV/0!</v>
      </c>
      <c r="I381" s="59" t="n">
        <f>Overview!AM380</f>
      </c>
      <c r="J381" s="50" t="e">
        <f>I381/C381</f>
        <v>#DIV/0!</v>
      </c>
      <c r="K381" s="25" t="n">
        <f>Overview!AP380</f>
      </c>
      <c r="L381" s="50" t="e">
        <f>K381/C381</f>
        <v>#DIV/0!</v>
      </c>
      <c r="M381" s="59" t="n">
        <f>Overview!AS380</f>
      </c>
      <c r="N381" s="50" t="e">
        <f>M381/C381</f>
        <v>#DIV/0!</v>
      </c>
      <c r="O381" s="59" t="n">
        <f>Overview!AV380</f>
      </c>
      <c r="P381" s="50" t="e">
        <f>O381/C381</f>
        <v>#DIV/0!</v>
      </c>
      <c r="Q381" s="59" t="n">
        <f>Overview!AY380</f>
      </c>
      <c r="R381" s="50" t="e">
        <f>Q381/C381</f>
        <v>#DIV/0!</v>
      </c>
      <c r="S381" s="59" t="n">
        <f>Overview!AB380</f>
      </c>
      <c r="T381" s="50" t="e">
        <f>S381/C381</f>
        <v>#DIV/0!</v>
      </c>
      <c r="U381" s="59" t="n">
        <f>C381-E381</f>
        <v>0</v>
      </c>
      <c r="V381" s="50" t="e">
        <f>U381/$C381</f>
        <v>#DIV/0!</v>
      </c>
    </row>
    <row r="382">
      <c r="C382" s="59" t="n">
        <f>Overview!C381</f>
      </c>
      <c r="D382" s="50" t="e">
        <f>F382+H382+J382+L382+N382+P382+R382+T382</f>
        <v>#DIV/0!</v>
      </c>
      <c r="E382" s="59" t="n">
        <f>Overview!AH381</f>
      </c>
      <c r="F382" s="50" t="e">
        <f>E382/C382</f>
        <v>#DIV/0!</v>
      </c>
      <c r="G382" s="59" t="n">
        <f>Overview!AJ381</f>
      </c>
      <c r="H382" s="50" t="e">
        <f>G382/C382</f>
        <v>#DIV/0!</v>
      </c>
      <c r="I382" s="59" t="n">
        <f>Overview!AM381</f>
      </c>
      <c r="J382" s="50" t="e">
        <f>I382/C382</f>
        <v>#DIV/0!</v>
      </c>
      <c r="K382" s="25" t="n">
        <f>Overview!AP381</f>
      </c>
      <c r="L382" s="50" t="e">
        <f>K382/C382</f>
        <v>#DIV/0!</v>
      </c>
      <c r="M382" s="59" t="n">
        <f>Overview!AS381</f>
      </c>
      <c r="N382" s="50" t="e">
        <f>M382/C382</f>
        <v>#DIV/0!</v>
      </c>
      <c r="O382" s="59" t="n">
        <f>Overview!AV381</f>
      </c>
      <c r="P382" s="50" t="e">
        <f>O382/C382</f>
        <v>#DIV/0!</v>
      </c>
      <c r="Q382" s="59" t="n">
        <f>Overview!AY381</f>
      </c>
      <c r="R382" s="50" t="e">
        <f>Q382/C382</f>
        <v>#DIV/0!</v>
      </c>
      <c r="S382" s="59" t="n">
        <f>Overview!AB381</f>
      </c>
      <c r="T382" s="50" t="e">
        <f>S382/C382</f>
        <v>#DIV/0!</v>
      </c>
      <c r="U382" s="59" t="n">
        <f>C382-E382</f>
        <v>0</v>
      </c>
      <c r="V382" s="50" t="e">
        <f>U382/$C382</f>
        <v>#DIV/0!</v>
      </c>
    </row>
    <row r="383">
      <c r="C383" s="59" t="n">
        <f>Overview!C382</f>
      </c>
      <c r="D383" s="50" t="e">
        <f>F383+H383+J383+L383+N383+P383+R383+T383</f>
        <v>#DIV/0!</v>
      </c>
      <c r="E383" s="59" t="n">
        <f>Overview!AH382</f>
      </c>
      <c r="F383" s="50" t="e">
        <f>E383/C383</f>
        <v>#DIV/0!</v>
      </c>
      <c r="G383" s="59" t="n">
        <f>Overview!AJ382</f>
      </c>
      <c r="H383" s="50" t="e">
        <f>G383/C383</f>
        <v>#DIV/0!</v>
      </c>
      <c r="I383" s="59" t="n">
        <f>Overview!AM382</f>
      </c>
      <c r="J383" s="50" t="e">
        <f>I383/C383</f>
        <v>#DIV/0!</v>
      </c>
      <c r="K383" s="25" t="n">
        <f>Overview!AP382</f>
      </c>
      <c r="L383" s="50" t="e">
        <f>K383/C383</f>
        <v>#DIV/0!</v>
      </c>
      <c r="M383" s="59" t="n">
        <f>Overview!AS382</f>
      </c>
      <c r="N383" s="50" t="e">
        <f>M383/C383</f>
        <v>#DIV/0!</v>
      </c>
      <c r="O383" s="59" t="n">
        <f>Overview!AV382</f>
      </c>
      <c r="P383" s="50" t="e">
        <f>O383/C383</f>
        <v>#DIV/0!</v>
      </c>
      <c r="Q383" s="59" t="n">
        <f>Overview!AY382</f>
      </c>
      <c r="R383" s="50" t="e">
        <f>Q383/C383</f>
        <v>#DIV/0!</v>
      </c>
      <c r="S383" s="59" t="n">
        <f>Overview!AB382</f>
      </c>
      <c r="T383" s="50" t="e">
        <f>S383/C383</f>
        <v>#DIV/0!</v>
      </c>
      <c r="U383" s="59" t="n">
        <f>C383-E383</f>
        <v>0</v>
      </c>
      <c r="V383" s="50" t="e">
        <f>U383/$C383</f>
        <v>#DIV/0!</v>
      </c>
    </row>
    <row r="384">
      <c r="C384" s="59" t="n">
        <f>Overview!C383</f>
      </c>
      <c r="D384" s="50" t="e">
        <f>F384+H384+J384+L384+N384+P384+R384+T384</f>
        <v>#DIV/0!</v>
      </c>
      <c r="E384" s="59" t="n">
        <f>Overview!AH383</f>
      </c>
      <c r="F384" s="50" t="e">
        <f>E384/C384</f>
        <v>#DIV/0!</v>
      </c>
      <c r="G384" s="59" t="n">
        <f>Overview!AJ383</f>
      </c>
      <c r="H384" s="50" t="e">
        <f>G384/C384</f>
        <v>#DIV/0!</v>
      </c>
      <c r="I384" s="59" t="n">
        <f>Overview!AM383</f>
      </c>
      <c r="J384" s="50" t="e">
        <f>I384/C384</f>
        <v>#DIV/0!</v>
      </c>
      <c r="K384" s="25" t="n">
        <f>Overview!AP383</f>
      </c>
      <c r="L384" s="50" t="e">
        <f>K384/C384</f>
        <v>#DIV/0!</v>
      </c>
      <c r="M384" s="59" t="n">
        <f>Overview!AS383</f>
      </c>
      <c r="N384" s="50" t="e">
        <f>M384/C384</f>
        <v>#DIV/0!</v>
      </c>
      <c r="O384" s="59" t="n">
        <f>Overview!AV383</f>
      </c>
      <c r="P384" s="50" t="e">
        <f>O384/C384</f>
        <v>#DIV/0!</v>
      </c>
      <c r="Q384" s="59" t="n">
        <f>Overview!AY383</f>
      </c>
      <c r="R384" s="50" t="e">
        <f>Q384/C384</f>
        <v>#DIV/0!</v>
      </c>
      <c r="S384" s="59" t="n">
        <f>Overview!AB383</f>
      </c>
      <c r="T384" s="50" t="e">
        <f>S384/C384</f>
        <v>#DIV/0!</v>
      </c>
      <c r="U384" s="59" t="n">
        <f>C384-E384</f>
        <v>0</v>
      </c>
      <c r="V384" s="50" t="e">
        <f>U384/$C384</f>
        <v>#DIV/0!</v>
      </c>
    </row>
    <row r="385">
      <c r="C385" s="59" t="n">
        <f>Overview!C384</f>
      </c>
      <c r="D385" s="50" t="e">
        <f>F385+H385+J385+L385+N385+P385+R385+T385</f>
        <v>#DIV/0!</v>
      </c>
      <c r="E385" s="59" t="n">
        <f>Overview!AH384</f>
      </c>
      <c r="F385" s="50" t="e">
        <f>E385/C385</f>
        <v>#DIV/0!</v>
      </c>
      <c r="G385" s="59" t="n">
        <f>Overview!AJ384</f>
      </c>
      <c r="H385" s="50" t="e">
        <f>G385/C385</f>
        <v>#DIV/0!</v>
      </c>
      <c r="I385" s="59" t="n">
        <f>Overview!AM384</f>
      </c>
      <c r="J385" s="50" t="e">
        <f>I385/C385</f>
        <v>#DIV/0!</v>
      </c>
      <c r="K385" s="25" t="n">
        <f>Overview!AP384</f>
      </c>
      <c r="L385" s="50" t="e">
        <f>K385/C385</f>
        <v>#DIV/0!</v>
      </c>
      <c r="M385" s="59" t="n">
        <f>Overview!AS384</f>
      </c>
      <c r="N385" s="50" t="e">
        <f>M385/C385</f>
        <v>#DIV/0!</v>
      </c>
      <c r="O385" s="59" t="n">
        <f>Overview!AV384</f>
      </c>
      <c r="P385" s="50" t="e">
        <f>O385/C385</f>
        <v>#DIV/0!</v>
      </c>
      <c r="Q385" s="59" t="n">
        <f>Overview!AY384</f>
      </c>
      <c r="R385" s="50" t="e">
        <f>Q385/C385</f>
        <v>#DIV/0!</v>
      </c>
      <c r="S385" s="59" t="n">
        <f>Overview!AB384</f>
      </c>
      <c r="T385" s="50" t="e">
        <f>S385/C385</f>
        <v>#DIV/0!</v>
      </c>
      <c r="U385" s="59" t="n">
        <f>C385-E385</f>
        <v>0</v>
      </c>
      <c r="V385" s="50" t="e">
        <f>U385/$C385</f>
        <v>#DIV/0!</v>
      </c>
    </row>
    <row r="386">
      <c r="C386" s="59" t="n">
        <f>Overview!C385</f>
      </c>
      <c r="D386" s="50" t="e">
        <f>F386+H386+J386+L386+N386+P386+R386+T386</f>
        <v>#DIV/0!</v>
      </c>
      <c r="E386" s="59" t="n">
        <f>Overview!AH385</f>
      </c>
      <c r="F386" s="50" t="e">
        <f>E386/C386</f>
        <v>#DIV/0!</v>
      </c>
      <c r="G386" s="59" t="n">
        <f>Overview!AJ385</f>
      </c>
      <c r="H386" s="50" t="e">
        <f>G386/C386</f>
        <v>#DIV/0!</v>
      </c>
      <c r="I386" s="59" t="n">
        <f>Overview!AM385</f>
      </c>
      <c r="J386" s="50" t="e">
        <f>I386/C386</f>
        <v>#DIV/0!</v>
      </c>
      <c r="K386" s="25" t="n">
        <f>Overview!AP385</f>
      </c>
      <c r="L386" s="50" t="e">
        <f>K386/C386</f>
        <v>#DIV/0!</v>
      </c>
      <c r="M386" s="59" t="n">
        <f>Overview!AS385</f>
      </c>
      <c r="N386" s="50" t="e">
        <f>M386/C386</f>
        <v>#DIV/0!</v>
      </c>
      <c r="O386" s="59" t="n">
        <f>Overview!AV385</f>
      </c>
      <c r="P386" s="50" t="e">
        <f>O386/C386</f>
        <v>#DIV/0!</v>
      </c>
      <c r="Q386" s="59" t="n">
        <f>Overview!AY385</f>
      </c>
      <c r="R386" s="50" t="e">
        <f>Q386/C386</f>
        <v>#DIV/0!</v>
      </c>
      <c r="S386" s="59" t="n">
        <f>Overview!AB385</f>
      </c>
      <c r="T386" s="50" t="e">
        <f>S386/C386</f>
        <v>#DIV/0!</v>
      </c>
      <c r="U386" s="59" t="n">
        <f>C386-E386</f>
        <v>0</v>
      </c>
      <c r="V386" s="50" t="e">
        <f>U386/$C386</f>
        <v>#DIV/0!</v>
      </c>
    </row>
    <row r="387">
      <c r="C387" s="59" t="n">
        <f>Overview!C386</f>
      </c>
      <c r="D387" s="50" t="e">
        <f>F387+H387+J387+L387+N387+P387+R387+T387</f>
        <v>#DIV/0!</v>
      </c>
      <c r="E387" s="59" t="n">
        <f>Overview!AH386</f>
      </c>
      <c r="F387" s="50" t="e">
        <f>E387/C387</f>
        <v>#DIV/0!</v>
      </c>
      <c r="G387" s="59" t="n">
        <f>Overview!AJ386</f>
      </c>
      <c r="H387" s="50" t="e">
        <f>G387/C387</f>
        <v>#DIV/0!</v>
      </c>
      <c r="I387" s="59" t="n">
        <f>Overview!AM386</f>
      </c>
      <c r="J387" s="50" t="e">
        <f>I387/C387</f>
        <v>#DIV/0!</v>
      </c>
      <c r="K387" s="25" t="n">
        <f>Overview!AP386</f>
      </c>
      <c r="L387" s="50" t="e">
        <f>K387/C387</f>
        <v>#DIV/0!</v>
      </c>
      <c r="M387" s="59" t="n">
        <f>Overview!AS386</f>
      </c>
      <c r="N387" s="50" t="e">
        <f>M387/C387</f>
        <v>#DIV/0!</v>
      </c>
      <c r="O387" s="59" t="n">
        <f>Overview!AV386</f>
      </c>
      <c r="P387" s="50" t="e">
        <f>O387/C387</f>
        <v>#DIV/0!</v>
      </c>
      <c r="Q387" s="59" t="n">
        <f>Overview!AY386</f>
      </c>
      <c r="R387" s="50" t="e">
        <f>Q387/C387</f>
        <v>#DIV/0!</v>
      </c>
      <c r="S387" s="59" t="n">
        <f>Overview!AB386</f>
      </c>
      <c r="T387" s="50" t="e">
        <f>S387/C387</f>
        <v>#DIV/0!</v>
      </c>
      <c r="U387" s="59" t="n">
        <f>C387-E387</f>
        <v>0</v>
      </c>
      <c r="V387" s="50" t="e">
        <f>U387/$C387</f>
        <v>#DIV/0!</v>
      </c>
    </row>
    <row r="388">
      <c r="C388" s="59" t="n">
        <f>Overview!C387</f>
      </c>
      <c r="D388" s="50" t="e">
        <f>F388+H388+J388+L388+N388+P388+R388+T388</f>
        <v>#DIV/0!</v>
      </c>
      <c r="E388" s="59" t="n">
        <f>Overview!AH387</f>
      </c>
      <c r="F388" s="50" t="e">
        <f>E388/C388</f>
        <v>#DIV/0!</v>
      </c>
      <c r="G388" s="59" t="n">
        <f>Overview!AJ387</f>
      </c>
      <c r="H388" s="50" t="e">
        <f>G388/C388</f>
        <v>#DIV/0!</v>
      </c>
      <c r="I388" s="59" t="n">
        <f>Overview!AM387</f>
      </c>
      <c r="J388" s="50" t="e">
        <f>I388/C388</f>
        <v>#DIV/0!</v>
      </c>
      <c r="K388" s="25" t="n">
        <f>Overview!AP387</f>
      </c>
      <c r="L388" s="50" t="e">
        <f>K388/C388</f>
        <v>#DIV/0!</v>
      </c>
      <c r="M388" s="59" t="n">
        <f>Overview!AS387</f>
      </c>
      <c r="N388" s="50" t="e">
        <f>M388/C388</f>
        <v>#DIV/0!</v>
      </c>
      <c r="O388" s="59" t="n">
        <f>Overview!AV387</f>
      </c>
      <c r="P388" s="50" t="e">
        <f>O388/C388</f>
        <v>#DIV/0!</v>
      </c>
      <c r="Q388" s="59" t="n">
        <f>Overview!AY387</f>
      </c>
      <c r="R388" s="50" t="e">
        <f>Q388/C388</f>
        <v>#DIV/0!</v>
      </c>
      <c r="S388" s="59" t="n">
        <f>Overview!AB387</f>
      </c>
      <c r="T388" s="50" t="e">
        <f>S388/C388</f>
        <v>#DIV/0!</v>
      </c>
      <c r="U388" s="59" t="n">
        <f>C388-E388</f>
        <v>0</v>
      </c>
      <c r="V388" s="50" t="e">
        <f>U388/$C388</f>
        <v>#DIV/0!</v>
      </c>
    </row>
    <row r="389">
      <c r="C389" s="59" t="n">
        <f>Overview!C388</f>
      </c>
      <c r="D389" s="50" t="e">
        <f>F389+H389+J389+L389+N389+P389+R389+T389</f>
        <v>#DIV/0!</v>
      </c>
      <c r="E389" s="59" t="n">
        <f>Overview!AH388</f>
      </c>
      <c r="F389" s="50" t="e">
        <f>E389/C389</f>
        <v>#DIV/0!</v>
      </c>
      <c r="G389" s="59" t="n">
        <f>Overview!AJ388</f>
      </c>
      <c r="H389" s="50" t="e">
        <f>G389/C389</f>
        <v>#DIV/0!</v>
      </c>
      <c r="I389" s="59" t="n">
        <f>Overview!AM388</f>
      </c>
      <c r="J389" s="50" t="e">
        <f>I389/C389</f>
        <v>#DIV/0!</v>
      </c>
      <c r="K389" s="25" t="n">
        <f>Overview!AP388</f>
      </c>
      <c r="L389" s="50" t="e">
        <f>K389/C389</f>
        <v>#DIV/0!</v>
      </c>
      <c r="M389" s="59" t="n">
        <f>Overview!AS388</f>
      </c>
      <c r="N389" s="50" t="e">
        <f>M389/C389</f>
        <v>#DIV/0!</v>
      </c>
      <c r="O389" s="59" t="n">
        <f>Overview!AV388</f>
      </c>
      <c r="P389" s="50" t="e">
        <f>O389/C389</f>
        <v>#DIV/0!</v>
      </c>
      <c r="Q389" s="59" t="n">
        <f>Overview!AY388</f>
      </c>
      <c r="R389" s="50" t="e">
        <f>Q389/C389</f>
        <v>#DIV/0!</v>
      </c>
      <c r="S389" s="59" t="n">
        <f>Overview!AB388</f>
      </c>
      <c r="T389" s="50" t="e">
        <f>S389/C389</f>
        <v>#DIV/0!</v>
      </c>
      <c r="U389" s="59" t="n">
        <f>C389-E389</f>
        <v>0</v>
      </c>
      <c r="V389" s="50" t="e">
        <f>U389/$C389</f>
        <v>#DIV/0!</v>
      </c>
    </row>
    <row r="390">
      <c r="C390" s="59" t="n">
        <f>Overview!C389</f>
      </c>
      <c r="D390" s="50" t="e">
        <f>F390+H390+J390+L390+N390+P390+R390+T390</f>
        <v>#DIV/0!</v>
      </c>
      <c r="E390" s="59" t="n">
        <f>Overview!AH389</f>
      </c>
      <c r="F390" s="50" t="e">
        <f>E390/C390</f>
        <v>#DIV/0!</v>
      </c>
      <c r="G390" s="59" t="n">
        <f>Overview!AJ389</f>
      </c>
      <c r="H390" s="50" t="e">
        <f>G390/C390</f>
        <v>#DIV/0!</v>
      </c>
      <c r="I390" s="59" t="n">
        <f>Overview!AM389</f>
      </c>
      <c r="J390" s="50" t="e">
        <f>I390/C390</f>
        <v>#DIV/0!</v>
      </c>
      <c r="K390" s="25" t="n">
        <f>Overview!AP389</f>
      </c>
      <c r="L390" s="50" t="e">
        <f>K390/C390</f>
        <v>#DIV/0!</v>
      </c>
      <c r="M390" s="59" t="n">
        <f>Overview!AS389</f>
      </c>
      <c r="N390" s="50" t="e">
        <f>M390/C390</f>
        <v>#DIV/0!</v>
      </c>
      <c r="O390" s="59" t="n">
        <f>Overview!AV389</f>
      </c>
      <c r="P390" s="50" t="e">
        <f>O390/C390</f>
        <v>#DIV/0!</v>
      </c>
      <c r="Q390" s="59" t="n">
        <f>Overview!AY389</f>
      </c>
      <c r="R390" s="50" t="e">
        <f>Q390/C390</f>
        <v>#DIV/0!</v>
      </c>
      <c r="S390" s="59" t="n">
        <f>Overview!AB389</f>
      </c>
      <c r="T390" s="50" t="e">
        <f>S390/C390</f>
        <v>#DIV/0!</v>
      </c>
      <c r="U390" s="59" t="n">
        <f>C390-E390</f>
        <v>0</v>
      </c>
      <c r="V390" s="50" t="e">
        <f>U390/$C390</f>
        <v>#DIV/0!</v>
      </c>
    </row>
    <row r="391">
      <c r="C391" s="59" t="n">
        <f>Overview!C390</f>
      </c>
      <c r="D391" s="50" t="e">
        <f>F391+H391+J391+L391+N391+P391+R391+T391</f>
        <v>#DIV/0!</v>
      </c>
      <c r="E391" s="59" t="n">
        <f>Overview!AH390</f>
      </c>
      <c r="F391" s="50" t="e">
        <f>E391/C391</f>
        <v>#DIV/0!</v>
      </c>
      <c r="G391" s="59" t="n">
        <f>Overview!AJ390</f>
      </c>
      <c r="H391" s="50" t="e">
        <f>G391/C391</f>
        <v>#DIV/0!</v>
      </c>
      <c r="I391" s="59" t="n">
        <f>Overview!AM390</f>
      </c>
      <c r="J391" s="50" t="e">
        <f>I391/C391</f>
        <v>#DIV/0!</v>
      </c>
      <c r="K391" s="25" t="n">
        <f>Overview!AP390</f>
      </c>
      <c r="L391" s="50" t="e">
        <f>K391/C391</f>
        <v>#DIV/0!</v>
      </c>
      <c r="M391" s="59" t="n">
        <f>Overview!AS390</f>
      </c>
      <c r="N391" s="50" t="e">
        <f>M391/C391</f>
        <v>#DIV/0!</v>
      </c>
      <c r="O391" s="59" t="n">
        <f>Overview!AV390</f>
      </c>
      <c r="P391" s="50" t="e">
        <f>O391/C391</f>
        <v>#DIV/0!</v>
      </c>
      <c r="Q391" s="59" t="n">
        <f>Overview!AY390</f>
      </c>
      <c r="R391" s="50" t="e">
        <f>Q391/C391</f>
        <v>#DIV/0!</v>
      </c>
      <c r="S391" s="59" t="n">
        <f>Overview!AB390</f>
      </c>
      <c r="T391" s="50" t="e">
        <f>S391/C391</f>
        <v>#DIV/0!</v>
      </c>
      <c r="U391" s="59" t="n">
        <f>C391-E391</f>
        <v>0</v>
      </c>
      <c r="V391" s="50" t="e">
        <f>U391/$C391</f>
        <v>#DIV/0!</v>
      </c>
    </row>
    <row r="392">
      <c r="C392" s="59" t="n">
        <f>Overview!C391</f>
      </c>
      <c r="D392" s="50" t="e">
        <f>F392+H392+J392+L392+N392+P392+R392+T392</f>
        <v>#DIV/0!</v>
      </c>
      <c r="E392" s="59" t="n">
        <f>Overview!AH391</f>
      </c>
      <c r="F392" s="50" t="e">
        <f>E392/C392</f>
        <v>#DIV/0!</v>
      </c>
      <c r="G392" s="59" t="n">
        <f>Overview!AJ391</f>
      </c>
      <c r="H392" s="50" t="e">
        <f>G392/C392</f>
        <v>#DIV/0!</v>
      </c>
      <c r="I392" s="59" t="n">
        <f>Overview!AM391</f>
      </c>
      <c r="J392" s="50" t="e">
        <f>I392/C392</f>
        <v>#DIV/0!</v>
      </c>
      <c r="K392" s="25" t="n">
        <f>Overview!AP391</f>
      </c>
      <c r="L392" s="50" t="e">
        <f>K392/C392</f>
        <v>#DIV/0!</v>
      </c>
      <c r="M392" s="59" t="n">
        <f>Overview!AS391</f>
      </c>
      <c r="N392" s="50" t="e">
        <f>M392/C392</f>
        <v>#DIV/0!</v>
      </c>
      <c r="O392" s="59" t="n">
        <f>Overview!AV391</f>
      </c>
      <c r="P392" s="50" t="e">
        <f>O392/C392</f>
        <v>#DIV/0!</v>
      </c>
      <c r="Q392" s="59" t="n">
        <f>Overview!AY391</f>
      </c>
      <c r="R392" s="50" t="e">
        <f>Q392/C392</f>
        <v>#DIV/0!</v>
      </c>
      <c r="S392" s="59" t="n">
        <f>Overview!AB391</f>
      </c>
      <c r="T392" s="50" t="e">
        <f>S392/C392</f>
        <v>#DIV/0!</v>
      </c>
      <c r="U392" s="59" t="n">
        <f>C392-E392</f>
        <v>0</v>
      </c>
      <c r="V392" s="50" t="e">
        <f>U392/$C392</f>
        <v>#DIV/0!</v>
      </c>
    </row>
    <row r="393">
      <c r="C393" s="59" t="n">
        <f>Overview!C392</f>
      </c>
      <c r="D393" s="50" t="e">
        <f>F393+H393+J393+L393+N393+P393+R393+T393</f>
        <v>#DIV/0!</v>
      </c>
      <c r="E393" s="59" t="n">
        <f>Overview!AH392</f>
      </c>
      <c r="F393" s="50" t="e">
        <f>E393/C393</f>
        <v>#DIV/0!</v>
      </c>
      <c r="G393" s="59" t="n">
        <f>Overview!AJ392</f>
      </c>
      <c r="H393" s="50" t="e">
        <f>G393/C393</f>
        <v>#DIV/0!</v>
      </c>
      <c r="I393" s="59" t="n">
        <f>Overview!AM392</f>
      </c>
      <c r="J393" s="50" t="e">
        <f>I393/C393</f>
        <v>#DIV/0!</v>
      </c>
      <c r="K393" s="25" t="n">
        <f>Overview!AP392</f>
      </c>
      <c r="L393" s="50" t="e">
        <f>K393/C393</f>
        <v>#DIV/0!</v>
      </c>
      <c r="M393" s="59" t="n">
        <f>Overview!AS392</f>
      </c>
      <c r="N393" s="50" t="e">
        <f>M393/C393</f>
        <v>#DIV/0!</v>
      </c>
      <c r="O393" s="59" t="n">
        <f>Overview!AV392</f>
      </c>
      <c r="P393" s="50" t="e">
        <f>O393/C393</f>
        <v>#DIV/0!</v>
      </c>
      <c r="Q393" s="59" t="n">
        <f>Overview!AY392</f>
      </c>
      <c r="R393" s="50" t="e">
        <f>Q393/C393</f>
        <v>#DIV/0!</v>
      </c>
      <c r="S393" s="59" t="n">
        <f>Overview!AB392</f>
      </c>
      <c r="T393" s="50" t="e">
        <f>S393/C393</f>
        <v>#DIV/0!</v>
      </c>
      <c r="U393" s="59" t="n">
        <f>C393-E393</f>
        <v>0</v>
      </c>
      <c r="V393" s="50" t="e">
        <f>U393/$C393</f>
        <v>#DIV/0!</v>
      </c>
    </row>
    <row r="394">
      <c r="C394" s="59" t="n">
        <f>Overview!C393</f>
      </c>
      <c r="D394" s="50" t="e">
        <f>F394+H394+J394+L394+N394+P394+R394+T394</f>
        <v>#DIV/0!</v>
      </c>
      <c r="E394" s="59" t="n">
        <f>Overview!AH393</f>
      </c>
      <c r="F394" s="50" t="e">
        <f>E394/C394</f>
        <v>#DIV/0!</v>
      </c>
      <c r="G394" s="59" t="n">
        <f>Overview!AJ393</f>
      </c>
      <c r="H394" s="50" t="e">
        <f>G394/C394</f>
        <v>#DIV/0!</v>
      </c>
      <c r="I394" s="59" t="n">
        <f>Overview!AM393</f>
      </c>
      <c r="J394" s="50" t="e">
        <f>I394/C394</f>
        <v>#DIV/0!</v>
      </c>
      <c r="K394" s="25" t="n">
        <f>Overview!AP393</f>
      </c>
      <c r="L394" s="50" t="e">
        <f>K394/C394</f>
        <v>#DIV/0!</v>
      </c>
      <c r="M394" s="59" t="n">
        <f>Overview!AS393</f>
      </c>
      <c r="N394" s="50" t="e">
        <f>M394/C394</f>
        <v>#DIV/0!</v>
      </c>
      <c r="O394" s="59" t="n">
        <f>Overview!AV393</f>
      </c>
      <c r="P394" s="50" t="e">
        <f>O394/C394</f>
        <v>#DIV/0!</v>
      </c>
      <c r="Q394" s="59" t="n">
        <f>Overview!AY393</f>
      </c>
      <c r="R394" s="50" t="e">
        <f>Q394/C394</f>
        <v>#DIV/0!</v>
      </c>
      <c r="S394" s="59" t="n">
        <f>Overview!AB393</f>
      </c>
      <c r="T394" s="50" t="e">
        <f>S394/C394</f>
        <v>#DIV/0!</v>
      </c>
      <c r="U394" s="59" t="n">
        <f>C394-E394</f>
        <v>0</v>
      </c>
      <c r="V394" s="50" t="e">
        <f>U394/$C394</f>
        <v>#DIV/0!</v>
      </c>
    </row>
    <row r="395">
      <c r="C395" s="59" t="n">
        <f>Overview!C394</f>
      </c>
      <c r="D395" s="50" t="e">
        <f>F395+H395+J395+L395+N395+P395+R395+T395</f>
        <v>#DIV/0!</v>
      </c>
      <c r="E395" s="59" t="n">
        <f>Overview!AH394</f>
      </c>
      <c r="F395" s="50" t="e">
        <f>E395/C395</f>
        <v>#DIV/0!</v>
      </c>
      <c r="G395" s="59" t="n">
        <f>Overview!AJ394</f>
      </c>
      <c r="H395" s="50" t="e">
        <f>G395/C395</f>
        <v>#DIV/0!</v>
      </c>
      <c r="I395" s="59" t="n">
        <f>Overview!AM394</f>
      </c>
      <c r="J395" s="50" t="e">
        <f>I395/C395</f>
        <v>#DIV/0!</v>
      </c>
      <c r="K395" s="25" t="n">
        <f>Overview!AP394</f>
      </c>
      <c r="L395" s="50" t="e">
        <f>K395/C395</f>
        <v>#DIV/0!</v>
      </c>
      <c r="M395" s="59" t="n">
        <f>Overview!AS394</f>
      </c>
      <c r="N395" s="50" t="e">
        <f>M395/C395</f>
        <v>#DIV/0!</v>
      </c>
      <c r="O395" s="59" t="n">
        <f>Overview!AV394</f>
      </c>
      <c r="P395" s="50" t="e">
        <f>O395/C395</f>
        <v>#DIV/0!</v>
      </c>
      <c r="Q395" s="59" t="n">
        <f>Overview!AY394</f>
      </c>
      <c r="R395" s="50" t="e">
        <f>Q395/C395</f>
        <v>#DIV/0!</v>
      </c>
      <c r="S395" s="59" t="n">
        <f>Overview!AB394</f>
      </c>
      <c r="T395" s="50" t="e">
        <f>S395/C395</f>
        <v>#DIV/0!</v>
      </c>
      <c r="U395" s="59" t="n">
        <f>C395-E395</f>
        <v>0</v>
      </c>
      <c r="V395" s="50" t="e">
        <f>U395/$C395</f>
        <v>#DIV/0!</v>
      </c>
    </row>
    <row r="396">
      <c r="C396" s="59" t="n">
        <f>Overview!C395</f>
      </c>
      <c r="D396" s="50" t="e">
        <f>F396+H396+J396+L396+N396+P396+R396+T396</f>
        <v>#DIV/0!</v>
      </c>
      <c r="E396" s="59" t="n">
        <f>Overview!AH395</f>
      </c>
      <c r="F396" s="50" t="e">
        <f>E396/C396</f>
        <v>#DIV/0!</v>
      </c>
      <c r="G396" s="59" t="n">
        <f>Overview!AJ395</f>
      </c>
      <c r="H396" s="50" t="e">
        <f>G396/C396</f>
        <v>#DIV/0!</v>
      </c>
      <c r="I396" s="59" t="n">
        <f>Overview!AM395</f>
      </c>
      <c r="J396" s="50" t="e">
        <f>I396/C396</f>
        <v>#DIV/0!</v>
      </c>
      <c r="K396" s="25" t="n">
        <f>Overview!AP395</f>
      </c>
      <c r="L396" s="50" t="e">
        <f>K396/C396</f>
        <v>#DIV/0!</v>
      </c>
      <c r="M396" s="59" t="n">
        <f>Overview!AS395</f>
      </c>
      <c r="N396" s="50" t="e">
        <f>M396/C396</f>
        <v>#DIV/0!</v>
      </c>
      <c r="O396" s="59" t="n">
        <f>Overview!AV395</f>
      </c>
      <c r="P396" s="50" t="e">
        <f>O396/C396</f>
        <v>#DIV/0!</v>
      </c>
      <c r="Q396" s="59" t="n">
        <f>Overview!AY395</f>
      </c>
      <c r="R396" s="50" t="e">
        <f>Q396/C396</f>
        <v>#DIV/0!</v>
      </c>
      <c r="S396" s="59" t="n">
        <f>Overview!AB395</f>
      </c>
      <c r="T396" s="50" t="e">
        <f>S396/C396</f>
        <v>#DIV/0!</v>
      </c>
      <c r="U396" s="59" t="n">
        <f>C396-E396</f>
        <v>0</v>
      </c>
      <c r="V396" s="50" t="e">
        <f>U396/$C396</f>
        <v>#DIV/0!</v>
      </c>
    </row>
    <row r="397">
      <c r="C397" s="59" t="n">
        <f>Overview!C396</f>
      </c>
      <c r="D397" s="50" t="e">
        <f>F397+H397+J397+L397+N397+P397+R397+T397</f>
        <v>#DIV/0!</v>
      </c>
      <c r="E397" s="59" t="n">
        <f>Overview!AH396</f>
      </c>
      <c r="F397" s="50" t="e">
        <f>E397/C397</f>
        <v>#DIV/0!</v>
      </c>
      <c r="G397" s="59" t="n">
        <f>Overview!AJ396</f>
      </c>
      <c r="H397" s="50" t="e">
        <f>G397/C397</f>
        <v>#DIV/0!</v>
      </c>
      <c r="I397" s="59" t="n">
        <f>Overview!AM396</f>
      </c>
      <c r="J397" s="50" t="e">
        <f>I397/C397</f>
        <v>#DIV/0!</v>
      </c>
      <c r="K397" s="25" t="n">
        <f>Overview!AP396</f>
      </c>
      <c r="L397" s="50" t="e">
        <f>K397/C397</f>
        <v>#DIV/0!</v>
      </c>
      <c r="M397" s="59" t="n">
        <f>Overview!AS396</f>
      </c>
      <c r="N397" s="50" t="e">
        <f>M397/C397</f>
        <v>#DIV/0!</v>
      </c>
      <c r="O397" s="59" t="n">
        <f>Overview!AV396</f>
      </c>
      <c r="P397" s="50" t="e">
        <f>O397/C397</f>
        <v>#DIV/0!</v>
      </c>
      <c r="Q397" s="59" t="n">
        <f>Overview!AY396</f>
      </c>
      <c r="R397" s="50" t="e">
        <f>Q397/C397</f>
        <v>#DIV/0!</v>
      </c>
      <c r="S397" s="59" t="n">
        <f>Overview!AB396</f>
      </c>
      <c r="T397" s="50" t="e">
        <f>S397/C397</f>
        <v>#DIV/0!</v>
      </c>
      <c r="U397" s="59" t="n">
        <f>C397-E397</f>
        <v>0</v>
      </c>
      <c r="V397" s="50" t="e">
        <f>U397/$C397</f>
        <v>#DIV/0!</v>
      </c>
    </row>
    <row r="398">
      <c r="C398" s="59" t="n">
        <f>Overview!C397</f>
      </c>
      <c r="D398" s="50" t="e">
        <f>F398+H398+J398+L398+N398+P398+R398+T398</f>
        <v>#DIV/0!</v>
      </c>
      <c r="E398" s="59" t="n">
        <f>Overview!AH397</f>
      </c>
      <c r="F398" s="50" t="e">
        <f>E398/C398</f>
        <v>#DIV/0!</v>
      </c>
      <c r="G398" s="59" t="n">
        <f>Overview!AJ397</f>
      </c>
      <c r="H398" s="50" t="e">
        <f>G398/C398</f>
        <v>#DIV/0!</v>
      </c>
      <c r="I398" s="59" t="n">
        <f>Overview!AM397</f>
      </c>
      <c r="J398" s="50" t="e">
        <f>I398/C398</f>
        <v>#DIV/0!</v>
      </c>
      <c r="K398" s="25" t="n">
        <f>Overview!AP397</f>
      </c>
      <c r="L398" s="50" t="e">
        <f>K398/C398</f>
        <v>#DIV/0!</v>
      </c>
      <c r="M398" s="59" t="n">
        <f>Overview!AS397</f>
      </c>
      <c r="N398" s="50" t="e">
        <f>M398/C398</f>
        <v>#DIV/0!</v>
      </c>
      <c r="O398" s="59" t="n">
        <f>Overview!AV397</f>
      </c>
      <c r="P398" s="50" t="e">
        <f>O398/C398</f>
        <v>#DIV/0!</v>
      </c>
      <c r="Q398" s="59" t="n">
        <f>Overview!AY397</f>
      </c>
      <c r="R398" s="50" t="e">
        <f>Q398/C398</f>
        <v>#DIV/0!</v>
      </c>
      <c r="S398" s="59" t="n">
        <f>Overview!AB397</f>
      </c>
      <c r="T398" s="50" t="e">
        <f>S398/C398</f>
        <v>#DIV/0!</v>
      </c>
      <c r="U398" s="59" t="n">
        <f>C398-E398</f>
        <v>0</v>
      </c>
      <c r="V398" s="50" t="e">
        <f>U398/$C398</f>
        <v>#DIV/0!</v>
      </c>
    </row>
    <row r="399">
      <c r="C399" s="59" t="n">
        <f>Overview!C398</f>
      </c>
      <c r="D399" s="50" t="e">
        <f>F399+H399+J399+L399+N399+P399+R399+T399</f>
        <v>#DIV/0!</v>
      </c>
      <c r="E399" s="59" t="n">
        <f>Overview!AH398</f>
      </c>
      <c r="F399" s="50" t="e">
        <f>E399/C399</f>
        <v>#DIV/0!</v>
      </c>
      <c r="G399" s="59" t="n">
        <f>Overview!AJ398</f>
      </c>
      <c r="H399" s="50" t="e">
        <f>G399/C399</f>
        <v>#DIV/0!</v>
      </c>
      <c r="I399" s="59" t="n">
        <f>Overview!AM398</f>
      </c>
      <c r="J399" s="50" t="e">
        <f>I399/C399</f>
        <v>#DIV/0!</v>
      </c>
      <c r="K399" s="25" t="n">
        <f>Overview!AP398</f>
      </c>
      <c r="L399" s="50" t="e">
        <f>K399/C399</f>
        <v>#DIV/0!</v>
      </c>
      <c r="M399" s="59" t="n">
        <f>Overview!AS398</f>
      </c>
      <c r="N399" s="50" t="e">
        <f>M399/C399</f>
        <v>#DIV/0!</v>
      </c>
      <c r="O399" s="59" t="n">
        <f>Overview!AV398</f>
      </c>
      <c r="P399" s="50" t="e">
        <f>O399/C399</f>
        <v>#DIV/0!</v>
      </c>
      <c r="Q399" s="59" t="n">
        <f>Overview!AY398</f>
      </c>
      <c r="R399" s="50" t="e">
        <f>Q399/C399</f>
        <v>#DIV/0!</v>
      </c>
      <c r="S399" s="59" t="n">
        <f>Overview!AB398</f>
      </c>
      <c r="T399" s="50" t="e">
        <f>S399/C399</f>
        <v>#DIV/0!</v>
      </c>
      <c r="U399" s="59" t="n">
        <f>C399-E399</f>
        <v>0</v>
      </c>
      <c r="V399" s="50" t="e">
        <f>U399/$C399</f>
        <v>#DIV/0!</v>
      </c>
    </row>
    <row r="400">
      <c r="C400" s="59" t="n">
        <f>Overview!C399</f>
      </c>
      <c r="D400" s="50" t="e">
        <f>F400+H400+J400+L400+N400+P400+R400+T400</f>
        <v>#DIV/0!</v>
      </c>
      <c r="E400" s="59" t="n">
        <f>Overview!AH399</f>
      </c>
      <c r="F400" s="50" t="e">
        <f>E400/C400</f>
        <v>#DIV/0!</v>
      </c>
      <c r="G400" s="59" t="n">
        <f>Overview!AJ399</f>
      </c>
      <c r="H400" s="50" t="e">
        <f>G400/C400</f>
        <v>#DIV/0!</v>
      </c>
      <c r="I400" s="59" t="n">
        <f>Overview!AM399</f>
      </c>
      <c r="J400" s="50" t="e">
        <f>I400/C400</f>
        <v>#DIV/0!</v>
      </c>
      <c r="K400" s="25" t="n">
        <f>Overview!AP399</f>
      </c>
      <c r="L400" s="50" t="e">
        <f>K400/C400</f>
        <v>#DIV/0!</v>
      </c>
      <c r="M400" s="59" t="n">
        <f>Overview!AS399</f>
      </c>
      <c r="N400" s="50" t="e">
        <f>M400/C400</f>
        <v>#DIV/0!</v>
      </c>
      <c r="O400" s="59" t="n">
        <f>Overview!AV399</f>
      </c>
      <c r="P400" s="50" t="e">
        <f>O400/C400</f>
        <v>#DIV/0!</v>
      </c>
      <c r="Q400" s="59" t="n">
        <f>Overview!AY399</f>
      </c>
      <c r="R400" s="50" t="e">
        <f>Q400/C400</f>
        <v>#DIV/0!</v>
      </c>
      <c r="S400" s="59" t="n">
        <f>Overview!AB399</f>
      </c>
      <c r="T400" s="50" t="e">
        <f>S400/C400</f>
        <v>#DIV/0!</v>
      </c>
      <c r="U400" s="59" t="n">
        <f>C400-E400</f>
        <v>0</v>
      </c>
      <c r="V400" s="50" t="e">
        <f>U400/$C400</f>
        <v>#DIV/0!</v>
      </c>
    </row>
    <row r="401">
      <c r="C401" s="59" t="n">
        <f>Overview!C400</f>
      </c>
      <c r="D401" s="50" t="e">
        <f>F401+H401+J401+L401+N401+P401+R401+T401</f>
        <v>#DIV/0!</v>
      </c>
      <c r="E401" s="59" t="n">
        <f>Overview!AH400</f>
      </c>
      <c r="F401" s="50" t="e">
        <f>E401/C401</f>
        <v>#DIV/0!</v>
      </c>
      <c r="G401" s="59" t="n">
        <f>Overview!AJ400</f>
      </c>
      <c r="H401" s="50" t="e">
        <f>G401/C401</f>
        <v>#DIV/0!</v>
      </c>
      <c r="I401" s="59" t="n">
        <f>Overview!AM400</f>
      </c>
      <c r="J401" s="50" t="e">
        <f>I401/C401</f>
        <v>#DIV/0!</v>
      </c>
      <c r="K401" s="25" t="n">
        <f>Overview!AP400</f>
      </c>
      <c r="L401" s="50" t="e">
        <f>K401/C401</f>
        <v>#DIV/0!</v>
      </c>
      <c r="M401" s="59" t="n">
        <f>Overview!AS400</f>
      </c>
      <c r="N401" s="50" t="e">
        <f>M401/C401</f>
        <v>#DIV/0!</v>
      </c>
      <c r="O401" s="59" t="n">
        <f>Overview!AV400</f>
      </c>
      <c r="P401" s="50" t="e">
        <f>O401/C401</f>
        <v>#DIV/0!</v>
      </c>
      <c r="Q401" s="59" t="n">
        <f>Overview!AY400</f>
      </c>
      <c r="R401" s="50" t="e">
        <f>Q401/C401</f>
        <v>#DIV/0!</v>
      </c>
      <c r="S401" s="59" t="n">
        <f>Overview!AB400</f>
      </c>
      <c r="T401" s="50" t="e">
        <f>S401/C401</f>
        <v>#DIV/0!</v>
      </c>
      <c r="U401" s="59" t="n">
        <f>C401-E401</f>
        <v>0</v>
      </c>
      <c r="V401" s="50" t="e">
        <f>U401/$C401</f>
        <v>#DIV/0!</v>
      </c>
    </row>
    <row r="402">
      <c r="C402" s="59" t="n">
        <f>Overview!C401</f>
      </c>
      <c r="D402" s="50" t="e">
        <f>F402+H402+J402+L402+N402+P402+R402+T402</f>
        <v>#DIV/0!</v>
      </c>
      <c r="E402" s="59" t="n">
        <f>Overview!AH401</f>
      </c>
      <c r="F402" s="50" t="e">
        <f>E402/C402</f>
        <v>#DIV/0!</v>
      </c>
      <c r="G402" s="59" t="n">
        <f>Overview!AJ401</f>
      </c>
      <c r="H402" s="50" t="e">
        <f>G402/C402</f>
        <v>#DIV/0!</v>
      </c>
      <c r="I402" s="59" t="n">
        <f>Overview!AM401</f>
      </c>
      <c r="J402" s="50" t="e">
        <f>I402/C402</f>
        <v>#DIV/0!</v>
      </c>
      <c r="K402" s="25" t="n">
        <f>Overview!AP401</f>
      </c>
      <c r="L402" s="50" t="e">
        <f>K402/C402</f>
        <v>#DIV/0!</v>
      </c>
      <c r="M402" s="59" t="n">
        <f>Overview!AS401</f>
      </c>
      <c r="N402" s="50" t="e">
        <f>M402/C402</f>
        <v>#DIV/0!</v>
      </c>
      <c r="O402" s="59" t="n">
        <f>Overview!AV401</f>
      </c>
      <c r="P402" s="50" t="e">
        <f>O402/C402</f>
        <v>#DIV/0!</v>
      </c>
      <c r="Q402" s="59" t="n">
        <f>Overview!AY401</f>
      </c>
      <c r="R402" s="50" t="e">
        <f>Q402/C402</f>
        <v>#DIV/0!</v>
      </c>
      <c r="S402" s="59" t="n">
        <f>Overview!AB401</f>
      </c>
      <c r="T402" s="50" t="e">
        <f>S402/C402</f>
        <v>#DIV/0!</v>
      </c>
      <c r="U402" s="59" t="n">
        <f>C402-E402</f>
        <v>0</v>
      </c>
      <c r="V402" s="50" t="e">
        <f>U402/$C402</f>
        <v>#DIV/0!</v>
      </c>
    </row>
    <row r="403">
      <c r="C403" s="59" t="n">
        <f>Overview!C402</f>
      </c>
      <c r="D403" s="50" t="e">
        <f>F403+H403+J403+L403+N403+P403+R403+T403</f>
        <v>#DIV/0!</v>
      </c>
      <c r="E403" s="59" t="n">
        <f>Overview!AH402</f>
      </c>
      <c r="F403" s="50" t="e">
        <f>E403/C403</f>
        <v>#DIV/0!</v>
      </c>
      <c r="G403" s="59" t="n">
        <f>Overview!AJ402</f>
      </c>
      <c r="H403" s="50" t="e">
        <f>G403/C403</f>
        <v>#DIV/0!</v>
      </c>
      <c r="I403" s="59" t="n">
        <f>Overview!AM402</f>
      </c>
      <c r="J403" s="50" t="e">
        <f>I403/C403</f>
        <v>#DIV/0!</v>
      </c>
      <c r="K403" s="25" t="n">
        <f>Overview!AP402</f>
      </c>
      <c r="L403" s="50" t="e">
        <f>K403/C403</f>
        <v>#DIV/0!</v>
      </c>
      <c r="M403" s="59" t="n">
        <f>Overview!AS402</f>
      </c>
      <c r="N403" s="50" t="e">
        <f>M403/C403</f>
        <v>#DIV/0!</v>
      </c>
      <c r="O403" s="59" t="n">
        <f>Overview!AV402</f>
      </c>
      <c r="P403" s="50" t="e">
        <f>O403/C403</f>
        <v>#DIV/0!</v>
      </c>
      <c r="Q403" s="59" t="n">
        <f>Overview!AY402</f>
      </c>
      <c r="R403" s="50" t="e">
        <f>Q403/C403</f>
        <v>#DIV/0!</v>
      </c>
      <c r="S403" s="59" t="n">
        <f>Overview!AB402</f>
      </c>
      <c r="T403" s="50" t="e">
        <f>S403/C403</f>
        <v>#DIV/0!</v>
      </c>
      <c r="U403" s="59" t="n">
        <f>C403-E403</f>
        <v>0</v>
      </c>
      <c r="V403" s="50" t="e">
        <f>U403/$C403</f>
        <v>#DIV/0!</v>
      </c>
    </row>
    <row r="404">
      <c r="C404" s="59" t="n">
        <f>Overview!C403</f>
      </c>
      <c r="D404" s="50" t="e">
        <f>F404+H404+J404+L404+N404+P404+R404+T404</f>
        <v>#DIV/0!</v>
      </c>
      <c r="E404" s="59" t="n">
        <f>Overview!AH403</f>
      </c>
      <c r="F404" s="50" t="e">
        <f>E404/C404</f>
        <v>#DIV/0!</v>
      </c>
      <c r="G404" s="59" t="n">
        <f>Overview!AJ403</f>
      </c>
      <c r="H404" s="50" t="e">
        <f>G404/C404</f>
        <v>#DIV/0!</v>
      </c>
      <c r="I404" s="59" t="n">
        <f>Overview!AM403</f>
      </c>
      <c r="J404" s="50" t="e">
        <f>I404/C404</f>
        <v>#DIV/0!</v>
      </c>
      <c r="K404" s="25" t="n">
        <f>Overview!AP403</f>
      </c>
      <c r="L404" s="50" t="e">
        <f>K404/C404</f>
        <v>#DIV/0!</v>
      </c>
      <c r="M404" s="59" t="n">
        <f>Overview!AS403</f>
      </c>
      <c r="N404" s="50" t="e">
        <f>M404/C404</f>
        <v>#DIV/0!</v>
      </c>
      <c r="O404" s="59" t="n">
        <f>Overview!AV403</f>
      </c>
      <c r="P404" s="50" t="e">
        <f>O404/C404</f>
        <v>#DIV/0!</v>
      </c>
      <c r="Q404" s="59" t="n">
        <f>Overview!AY403</f>
      </c>
      <c r="R404" s="50" t="e">
        <f>Q404/C404</f>
        <v>#DIV/0!</v>
      </c>
      <c r="S404" s="59" t="n">
        <f>Overview!AB403</f>
      </c>
      <c r="T404" s="50" t="e">
        <f>S404/C404</f>
        <v>#DIV/0!</v>
      </c>
      <c r="U404" s="59" t="n">
        <f>C404-E404</f>
        <v>0</v>
      </c>
      <c r="V404" s="50" t="e">
        <f>U404/$C404</f>
        <v>#DIV/0!</v>
      </c>
    </row>
    <row r="405">
      <c r="C405" s="59" t="n">
        <f>Overview!C404</f>
      </c>
      <c r="D405" s="50" t="e">
        <f>F405+H405+J405+L405+N405+P405+R405+T405</f>
        <v>#DIV/0!</v>
      </c>
      <c r="E405" s="59" t="n">
        <f>Overview!AH404</f>
      </c>
      <c r="F405" s="50" t="e">
        <f>E405/C405</f>
        <v>#DIV/0!</v>
      </c>
      <c r="G405" s="59" t="n">
        <f>Overview!AJ404</f>
      </c>
      <c r="H405" s="50" t="e">
        <f>G405/C405</f>
        <v>#DIV/0!</v>
      </c>
      <c r="I405" s="59" t="n">
        <f>Overview!AM404</f>
      </c>
      <c r="J405" s="50" t="e">
        <f>I405/C405</f>
        <v>#DIV/0!</v>
      </c>
      <c r="K405" s="25" t="n">
        <f>Overview!AP404</f>
      </c>
      <c r="L405" s="50" t="e">
        <f>K405/C405</f>
        <v>#DIV/0!</v>
      </c>
      <c r="M405" s="59" t="n">
        <f>Overview!AS404</f>
      </c>
      <c r="N405" s="50" t="e">
        <f>M405/C405</f>
        <v>#DIV/0!</v>
      </c>
      <c r="O405" s="59" t="n">
        <f>Overview!AV404</f>
      </c>
      <c r="P405" s="50" t="e">
        <f>O405/C405</f>
        <v>#DIV/0!</v>
      </c>
      <c r="Q405" s="59" t="n">
        <f>Overview!AY404</f>
      </c>
      <c r="R405" s="50" t="e">
        <f>Q405/C405</f>
        <v>#DIV/0!</v>
      </c>
      <c r="S405" s="59" t="n">
        <f>Overview!AB404</f>
      </c>
      <c r="T405" s="50" t="e">
        <f>S405/C405</f>
        <v>#DIV/0!</v>
      </c>
      <c r="U405" s="59" t="n">
        <f>C405-E405</f>
        <v>0</v>
      </c>
      <c r="V405" s="50" t="e">
        <f>U405/$C405</f>
        <v>#DIV/0!</v>
      </c>
    </row>
    <row r="406">
      <c r="C406" s="59" t="n">
        <f>Overview!C405</f>
      </c>
      <c r="D406" s="50" t="e">
        <f>F406+H406+J406+L406+N406+P406+R406+T406</f>
        <v>#DIV/0!</v>
      </c>
      <c r="E406" s="59" t="n">
        <f>Overview!AH405</f>
      </c>
      <c r="F406" s="50" t="e">
        <f>E406/C406</f>
        <v>#DIV/0!</v>
      </c>
      <c r="G406" s="59" t="n">
        <f>Overview!AJ405</f>
      </c>
      <c r="H406" s="50" t="e">
        <f>G406/C406</f>
        <v>#DIV/0!</v>
      </c>
      <c r="I406" s="59" t="n">
        <f>Overview!AM405</f>
      </c>
      <c r="J406" s="50" t="e">
        <f>I406/C406</f>
        <v>#DIV/0!</v>
      </c>
      <c r="K406" s="25" t="n">
        <f>Overview!AP405</f>
      </c>
      <c r="L406" s="50" t="e">
        <f>K406/C406</f>
        <v>#DIV/0!</v>
      </c>
      <c r="M406" s="59" t="n">
        <f>Overview!AS405</f>
      </c>
      <c r="N406" s="50" t="e">
        <f>M406/C406</f>
        <v>#DIV/0!</v>
      </c>
      <c r="O406" s="59" t="n">
        <f>Overview!AV405</f>
      </c>
      <c r="P406" s="50" t="e">
        <f>O406/C406</f>
        <v>#DIV/0!</v>
      </c>
      <c r="Q406" s="59" t="n">
        <f>Overview!AY405</f>
      </c>
      <c r="R406" s="50" t="e">
        <f>Q406/C406</f>
        <v>#DIV/0!</v>
      </c>
      <c r="S406" s="59" t="n">
        <f>Overview!AB405</f>
      </c>
      <c r="T406" s="50" t="e">
        <f>S406/C406</f>
        <v>#DIV/0!</v>
      </c>
      <c r="U406" s="59" t="n">
        <f>C406-E406</f>
        <v>0</v>
      </c>
      <c r="V406" s="50" t="e">
        <f>U406/$C406</f>
        <v>#DIV/0!</v>
      </c>
    </row>
    <row r="407">
      <c r="C407" s="59" t="n">
        <f>Overview!C406</f>
      </c>
      <c r="D407" s="50" t="e">
        <f>F407+H407+J407+L407+N407+P407+R407+T407</f>
        <v>#DIV/0!</v>
      </c>
      <c r="E407" s="59" t="n">
        <f>Overview!AH406</f>
      </c>
      <c r="F407" s="50" t="e">
        <f>E407/C407</f>
        <v>#DIV/0!</v>
      </c>
      <c r="G407" s="59" t="n">
        <f>Overview!AJ406</f>
      </c>
      <c r="H407" s="50" t="e">
        <f>G407/C407</f>
        <v>#DIV/0!</v>
      </c>
      <c r="I407" s="59" t="n">
        <f>Overview!AM406</f>
      </c>
      <c r="J407" s="50" t="e">
        <f>I407/C407</f>
        <v>#DIV/0!</v>
      </c>
      <c r="K407" s="25" t="n">
        <f>Overview!AP406</f>
      </c>
      <c r="L407" s="50" t="e">
        <f>K407/C407</f>
        <v>#DIV/0!</v>
      </c>
      <c r="M407" s="59" t="n">
        <f>Overview!AS406</f>
      </c>
      <c r="N407" s="50" t="e">
        <f>M407/C407</f>
        <v>#DIV/0!</v>
      </c>
      <c r="O407" s="59" t="n">
        <f>Overview!AV406</f>
      </c>
      <c r="P407" s="50" t="e">
        <f>O407/C407</f>
        <v>#DIV/0!</v>
      </c>
      <c r="Q407" s="59" t="n">
        <f>Overview!AY406</f>
      </c>
      <c r="R407" s="50" t="e">
        <f>Q407/C407</f>
        <v>#DIV/0!</v>
      </c>
      <c r="S407" s="59" t="n">
        <f>Overview!AB406</f>
      </c>
      <c r="T407" s="50" t="e">
        <f>S407/C407</f>
        <v>#DIV/0!</v>
      </c>
      <c r="U407" s="59" t="n">
        <f>C407-E407</f>
        <v>0</v>
      </c>
      <c r="V407" s="50" t="e">
        <f>U407/$C407</f>
        <v>#DIV/0!</v>
      </c>
    </row>
    <row r="408">
      <c r="C408" s="59" t="n">
        <f>Overview!C407</f>
      </c>
      <c r="D408" s="50" t="e">
        <f>F408+H408+J408+L408+N408+P408+R408+T408</f>
        <v>#DIV/0!</v>
      </c>
      <c r="E408" s="59" t="n">
        <f>Overview!AH407</f>
      </c>
      <c r="F408" s="50" t="e">
        <f>E408/C408</f>
        <v>#DIV/0!</v>
      </c>
      <c r="G408" s="59" t="n">
        <f>Overview!AJ407</f>
      </c>
      <c r="H408" s="50" t="e">
        <f>G408/C408</f>
        <v>#DIV/0!</v>
      </c>
      <c r="I408" s="59" t="n">
        <f>Overview!AM407</f>
      </c>
      <c r="J408" s="50" t="e">
        <f>I408/C408</f>
        <v>#DIV/0!</v>
      </c>
      <c r="K408" s="25" t="n">
        <f>Overview!AP407</f>
      </c>
      <c r="L408" s="50" t="e">
        <f>K408/C408</f>
        <v>#DIV/0!</v>
      </c>
      <c r="M408" s="59" t="n">
        <f>Overview!AS407</f>
      </c>
      <c r="N408" s="50" t="e">
        <f>M408/C408</f>
        <v>#DIV/0!</v>
      </c>
      <c r="O408" s="59" t="n">
        <f>Overview!AV407</f>
      </c>
      <c r="P408" s="50" t="e">
        <f>O408/C408</f>
        <v>#DIV/0!</v>
      </c>
      <c r="Q408" s="59" t="n">
        <f>Overview!AY407</f>
      </c>
      <c r="R408" s="50" t="e">
        <f>Q408/C408</f>
        <v>#DIV/0!</v>
      </c>
      <c r="S408" s="59" t="n">
        <f>Overview!AB407</f>
      </c>
      <c r="T408" s="50" t="e">
        <f>S408/C408</f>
        <v>#DIV/0!</v>
      </c>
      <c r="U408" s="59" t="n">
        <f>C408-E408</f>
        <v>0</v>
      </c>
      <c r="V408" s="50" t="e">
        <f>U408/$C408</f>
        <v>#DIV/0!</v>
      </c>
    </row>
    <row r="409">
      <c r="C409" s="59" t="n">
        <f>Overview!C408</f>
      </c>
      <c r="D409" s="50" t="e">
        <f>F409+H409+J409+L409+N409+P409+R409+T409</f>
        <v>#DIV/0!</v>
      </c>
      <c r="E409" s="59" t="n">
        <f>Overview!AH408</f>
      </c>
      <c r="F409" s="50" t="e">
        <f>E409/C409</f>
        <v>#DIV/0!</v>
      </c>
      <c r="G409" s="59" t="n">
        <f>Overview!AJ408</f>
      </c>
      <c r="H409" s="50" t="e">
        <f>G409/C409</f>
        <v>#DIV/0!</v>
      </c>
      <c r="I409" s="59" t="n">
        <f>Overview!AM408</f>
      </c>
      <c r="J409" s="50" t="e">
        <f>I409/C409</f>
        <v>#DIV/0!</v>
      </c>
      <c r="K409" s="25" t="n">
        <f>Overview!AP408</f>
      </c>
      <c r="L409" s="50" t="e">
        <f>K409/C409</f>
        <v>#DIV/0!</v>
      </c>
      <c r="M409" s="59" t="n">
        <f>Overview!AS408</f>
      </c>
      <c r="N409" s="50" t="e">
        <f>M409/C409</f>
        <v>#DIV/0!</v>
      </c>
      <c r="O409" s="59" t="n">
        <f>Overview!AV408</f>
      </c>
      <c r="P409" s="50" t="e">
        <f>O409/C409</f>
        <v>#DIV/0!</v>
      </c>
      <c r="Q409" s="59" t="n">
        <f>Overview!AY408</f>
      </c>
      <c r="R409" s="50" t="e">
        <f>Q409/C409</f>
        <v>#DIV/0!</v>
      </c>
      <c r="S409" s="59" t="n">
        <f>Overview!AB408</f>
      </c>
      <c r="T409" s="50" t="e">
        <f>S409/C409</f>
        <v>#DIV/0!</v>
      </c>
      <c r="U409" s="59" t="n">
        <f>C409-E409</f>
        <v>0</v>
      </c>
      <c r="V409" s="50" t="e">
        <f>U409/$C409</f>
        <v>#DIV/0!</v>
      </c>
    </row>
    <row r="410">
      <c r="C410" s="59" t="n">
        <f>Overview!C409</f>
      </c>
      <c r="D410" s="50" t="e">
        <f>F410+H410+J410+L410+N410+P410+R410+T410</f>
        <v>#DIV/0!</v>
      </c>
      <c r="E410" s="59" t="n">
        <f>Overview!AH409</f>
      </c>
      <c r="F410" s="50" t="e">
        <f>E410/C410</f>
        <v>#DIV/0!</v>
      </c>
      <c r="G410" s="59" t="n">
        <f>Overview!AJ409</f>
      </c>
      <c r="H410" s="50" t="e">
        <f>G410/C410</f>
        <v>#DIV/0!</v>
      </c>
      <c r="I410" s="59" t="n">
        <f>Overview!AM409</f>
      </c>
      <c r="J410" s="50" t="e">
        <f>I410/C410</f>
        <v>#DIV/0!</v>
      </c>
      <c r="K410" s="25" t="n">
        <f>Overview!AP409</f>
      </c>
      <c r="L410" s="50" t="e">
        <f>K410/C410</f>
        <v>#DIV/0!</v>
      </c>
      <c r="M410" s="59" t="n">
        <f>Overview!AS409</f>
      </c>
      <c r="N410" s="50" t="e">
        <f>M410/C410</f>
        <v>#DIV/0!</v>
      </c>
      <c r="O410" s="59" t="n">
        <f>Overview!AV409</f>
      </c>
      <c r="P410" s="50" t="e">
        <f>O410/C410</f>
        <v>#DIV/0!</v>
      </c>
      <c r="Q410" s="59" t="n">
        <f>Overview!AY409</f>
      </c>
      <c r="R410" s="50" t="e">
        <f>Q410/C410</f>
        <v>#DIV/0!</v>
      </c>
      <c r="S410" s="59" t="n">
        <f>Overview!AB409</f>
      </c>
      <c r="T410" s="50" t="e">
        <f>S410/C410</f>
        <v>#DIV/0!</v>
      </c>
      <c r="U410" s="59" t="n">
        <f>C410-E410</f>
        <v>0</v>
      </c>
      <c r="V410" s="50" t="e">
        <f>U410/$C410</f>
        <v>#DIV/0!</v>
      </c>
    </row>
    <row r="411">
      <c r="C411" s="59" t="n">
        <f>Overview!C410</f>
      </c>
      <c r="D411" s="50" t="e">
        <f>F411+H411+J411+L411+N411+P411+R411+T411</f>
        <v>#DIV/0!</v>
      </c>
      <c r="E411" s="59" t="n">
        <f>Overview!AH410</f>
      </c>
      <c r="F411" s="50" t="e">
        <f>E411/C411</f>
        <v>#DIV/0!</v>
      </c>
      <c r="G411" s="59" t="n">
        <f>Overview!AJ410</f>
      </c>
      <c r="H411" s="50" t="e">
        <f>G411/C411</f>
        <v>#DIV/0!</v>
      </c>
      <c r="I411" s="59" t="n">
        <f>Overview!AM410</f>
      </c>
      <c r="J411" s="50" t="e">
        <f>I411/C411</f>
        <v>#DIV/0!</v>
      </c>
      <c r="K411" s="25" t="n">
        <f>Overview!AP410</f>
      </c>
      <c r="L411" s="50" t="e">
        <f>K411/C411</f>
        <v>#DIV/0!</v>
      </c>
      <c r="M411" s="59" t="n">
        <f>Overview!AS410</f>
      </c>
      <c r="N411" s="50" t="e">
        <f>M411/C411</f>
        <v>#DIV/0!</v>
      </c>
      <c r="O411" s="59" t="n">
        <f>Overview!AV410</f>
      </c>
      <c r="P411" s="50" t="e">
        <f>O411/C411</f>
        <v>#DIV/0!</v>
      </c>
      <c r="Q411" s="59" t="n">
        <f>Overview!AY410</f>
      </c>
      <c r="R411" s="50" t="e">
        <f>Q411/C411</f>
        <v>#DIV/0!</v>
      </c>
      <c r="S411" s="59" t="n">
        <f>Overview!AB410</f>
      </c>
      <c r="T411" s="50" t="e">
        <f>S411/C411</f>
        <v>#DIV/0!</v>
      </c>
      <c r="U411" s="59" t="n">
        <f>C411-E411</f>
        <v>0</v>
      </c>
      <c r="V411" s="50" t="e">
        <f>U411/$C411</f>
        <v>#DIV/0!</v>
      </c>
    </row>
    <row r="412">
      <c r="C412" s="59" t="n">
        <f>Overview!C411</f>
      </c>
      <c r="D412" s="50" t="e">
        <f>F412+H412+J412+L412+N412+P412+R412+T412</f>
        <v>#DIV/0!</v>
      </c>
      <c r="E412" s="59" t="n">
        <f>Overview!AH411</f>
      </c>
      <c r="F412" s="50" t="e">
        <f>E412/C412</f>
        <v>#DIV/0!</v>
      </c>
      <c r="G412" s="59" t="n">
        <f>Overview!AJ411</f>
      </c>
      <c r="H412" s="50" t="e">
        <f>G412/C412</f>
        <v>#DIV/0!</v>
      </c>
      <c r="I412" s="59" t="n">
        <f>Overview!AM411</f>
      </c>
      <c r="J412" s="50" t="e">
        <f>I412/C412</f>
        <v>#DIV/0!</v>
      </c>
      <c r="K412" s="25" t="n">
        <f>Overview!AP411</f>
      </c>
      <c r="L412" s="50" t="e">
        <f>K412/C412</f>
        <v>#DIV/0!</v>
      </c>
      <c r="M412" s="59" t="n">
        <f>Overview!AS411</f>
      </c>
      <c r="N412" s="50" t="e">
        <f>M412/C412</f>
        <v>#DIV/0!</v>
      </c>
      <c r="O412" s="59" t="n">
        <f>Overview!AV411</f>
      </c>
      <c r="P412" s="50" t="e">
        <f>O412/C412</f>
        <v>#DIV/0!</v>
      </c>
      <c r="Q412" s="59" t="n">
        <f>Overview!AY411</f>
      </c>
      <c r="R412" s="50" t="e">
        <f>Q412/C412</f>
        <v>#DIV/0!</v>
      </c>
      <c r="S412" s="59" t="n">
        <f>Overview!AB411</f>
      </c>
      <c r="T412" s="50" t="e">
        <f>S412/C412</f>
        <v>#DIV/0!</v>
      </c>
      <c r="U412" s="59" t="n">
        <f>C412-E412</f>
        <v>0</v>
      </c>
      <c r="V412" s="50" t="e">
        <f>U412/$C412</f>
        <v>#DIV/0!</v>
      </c>
    </row>
    <row r="413">
      <c r="C413" s="59" t="n">
        <f>Overview!C412</f>
      </c>
      <c r="D413" s="50" t="e">
        <f>F413+H413+J413+L413+N413+P413+R413+T413</f>
        <v>#DIV/0!</v>
      </c>
      <c r="E413" s="59" t="n">
        <f>Overview!AH412</f>
      </c>
      <c r="F413" s="50" t="e">
        <f>E413/C413</f>
        <v>#DIV/0!</v>
      </c>
      <c r="G413" s="59" t="n">
        <f>Overview!AJ412</f>
      </c>
      <c r="H413" s="50" t="e">
        <f>G413/C413</f>
        <v>#DIV/0!</v>
      </c>
      <c r="I413" s="59" t="n">
        <f>Overview!AM412</f>
      </c>
      <c r="J413" s="50" t="e">
        <f>I413/C413</f>
        <v>#DIV/0!</v>
      </c>
      <c r="K413" s="25" t="n">
        <f>Overview!AP412</f>
      </c>
      <c r="L413" s="50" t="e">
        <f>K413/C413</f>
        <v>#DIV/0!</v>
      </c>
      <c r="M413" s="59" t="n">
        <f>Overview!AS412</f>
      </c>
      <c r="N413" s="50" t="e">
        <f>M413/C413</f>
        <v>#DIV/0!</v>
      </c>
      <c r="O413" s="59" t="n">
        <f>Overview!AV412</f>
      </c>
      <c r="P413" s="50" t="e">
        <f>O413/C413</f>
        <v>#DIV/0!</v>
      </c>
      <c r="Q413" s="59" t="n">
        <f>Overview!AY412</f>
      </c>
      <c r="R413" s="50" t="e">
        <f>Q413/C413</f>
        <v>#DIV/0!</v>
      </c>
      <c r="S413" s="59" t="n">
        <f>Overview!AB412</f>
      </c>
      <c r="T413" s="50" t="e">
        <f>S413/C413</f>
        <v>#DIV/0!</v>
      </c>
      <c r="U413" s="59" t="n">
        <f>C413-E413</f>
        <v>0</v>
      </c>
      <c r="V413" s="50" t="e">
        <f>U413/$C413</f>
        <v>#DIV/0!</v>
      </c>
    </row>
    <row r="414">
      <c r="C414" s="59" t="n">
        <f>Overview!C413</f>
      </c>
      <c r="D414" s="50" t="e">
        <f>F414+H414+J414+L414+N414+P414+R414+T414</f>
        <v>#DIV/0!</v>
      </c>
      <c r="E414" s="59" t="n">
        <f>Overview!AH413</f>
      </c>
      <c r="F414" s="50" t="e">
        <f>E414/C414</f>
        <v>#DIV/0!</v>
      </c>
      <c r="G414" s="59" t="n">
        <f>Overview!AJ413</f>
      </c>
      <c r="H414" s="50" t="e">
        <f>G414/C414</f>
        <v>#DIV/0!</v>
      </c>
      <c r="I414" s="59" t="n">
        <f>Overview!AM413</f>
      </c>
      <c r="J414" s="50" t="e">
        <f>I414/C414</f>
        <v>#DIV/0!</v>
      </c>
      <c r="K414" s="25" t="n">
        <f>Overview!AP413</f>
      </c>
      <c r="L414" s="50" t="e">
        <f>K414/C414</f>
        <v>#DIV/0!</v>
      </c>
      <c r="M414" s="59" t="n">
        <f>Overview!AS413</f>
      </c>
      <c r="N414" s="50" t="e">
        <f>M414/C414</f>
        <v>#DIV/0!</v>
      </c>
      <c r="O414" s="59" t="n">
        <f>Overview!AV413</f>
      </c>
      <c r="P414" s="50" t="e">
        <f>O414/C414</f>
        <v>#DIV/0!</v>
      </c>
      <c r="Q414" s="59" t="n">
        <f>Overview!AY413</f>
      </c>
      <c r="R414" s="50" t="e">
        <f>Q414/C414</f>
        <v>#DIV/0!</v>
      </c>
      <c r="S414" s="59" t="n">
        <f>Overview!AB413</f>
      </c>
      <c r="T414" s="50" t="e">
        <f>S414/C414</f>
        <v>#DIV/0!</v>
      </c>
      <c r="U414" s="59" t="n">
        <f>C414-E414</f>
        <v>0</v>
      </c>
      <c r="V414" s="50" t="e">
        <f>U414/$C414</f>
        <v>#DIV/0!</v>
      </c>
    </row>
    <row r="415">
      <c r="C415" s="59" t="n">
        <f>Overview!C414</f>
      </c>
      <c r="D415" s="50" t="e">
        <f>F415+H415+J415+L415+N415+P415+R415+T415</f>
        <v>#DIV/0!</v>
      </c>
      <c r="E415" s="59" t="n">
        <f>Overview!AH414</f>
      </c>
      <c r="F415" s="50" t="e">
        <f>E415/C415</f>
        <v>#DIV/0!</v>
      </c>
      <c r="G415" s="59" t="n">
        <f>Overview!AJ414</f>
      </c>
      <c r="H415" s="50" t="e">
        <f>G415/C415</f>
        <v>#DIV/0!</v>
      </c>
      <c r="I415" s="59" t="n">
        <f>Overview!AM414</f>
      </c>
      <c r="J415" s="50" t="e">
        <f>I415/C415</f>
        <v>#DIV/0!</v>
      </c>
      <c r="K415" s="25" t="n">
        <f>Overview!AP414</f>
      </c>
      <c r="L415" s="50" t="e">
        <f>K415/C415</f>
        <v>#DIV/0!</v>
      </c>
      <c r="M415" s="59" t="n">
        <f>Overview!AS414</f>
      </c>
      <c r="N415" s="50" t="e">
        <f>M415/C415</f>
        <v>#DIV/0!</v>
      </c>
      <c r="O415" s="59" t="n">
        <f>Overview!AV414</f>
      </c>
      <c r="P415" s="50" t="e">
        <f>O415/C415</f>
        <v>#DIV/0!</v>
      </c>
      <c r="Q415" s="59" t="n">
        <f>Overview!AY414</f>
      </c>
      <c r="R415" s="50" t="e">
        <f>Q415/C415</f>
        <v>#DIV/0!</v>
      </c>
      <c r="S415" s="59" t="n">
        <f>Overview!AB414</f>
      </c>
      <c r="T415" s="50" t="e">
        <f>S415/C415</f>
        <v>#DIV/0!</v>
      </c>
      <c r="U415" s="59" t="n">
        <f>C415-E415</f>
        <v>0</v>
      </c>
      <c r="V415" s="50" t="e">
        <f>U415/$C415</f>
        <v>#DIV/0!</v>
      </c>
    </row>
    <row r="416">
      <c r="C416" s="59" t="n">
        <f>Overview!C415</f>
      </c>
      <c r="D416" s="50" t="e">
        <f>F416+H416+J416+L416+N416+P416+R416+T416</f>
        <v>#DIV/0!</v>
      </c>
      <c r="E416" s="59" t="n">
        <f>Overview!AH415</f>
      </c>
      <c r="F416" s="50" t="e">
        <f>E416/C416</f>
        <v>#DIV/0!</v>
      </c>
      <c r="G416" s="59" t="n">
        <f>Overview!AJ415</f>
      </c>
      <c r="H416" s="50" t="e">
        <f>G416/C416</f>
        <v>#DIV/0!</v>
      </c>
      <c r="I416" s="59" t="n">
        <f>Overview!AM415</f>
      </c>
      <c r="J416" s="50" t="e">
        <f>I416/C416</f>
        <v>#DIV/0!</v>
      </c>
      <c r="K416" s="25" t="n">
        <f>Overview!AP415</f>
      </c>
      <c r="L416" s="50" t="e">
        <f>K416/C416</f>
        <v>#DIV/0!</v>
      </c>
      <c r="M416" s="59" t="n">
        <f>Overview!AS415</f>
      </c>
      <c r="N416" s="50" t="e">
        <f>M416/C416</f>
        <v>#DIV/0!</v>
      </c>
      <c r="O416" s="59" t="n">
        <f>Overview!AV415</f>
      </c>
      <c r="P416" s="50" t="e">
        <f>O416/C416</f>
        <v>#DIV/0!</v>
      </c>
      <c r="Q416" s="59" t="n">
        <f>Overview!AY415</f>
      </c>
      <c r="R416" s="50" t="e">
        <f>Q416/C416</f>
        <v>#DIV/0!</v>
      </c>
      <c r="S416" s="59" t="n">
        <f>Overview!AB415</f>
      </c>
      <c r="T416" s="50" t="e">
        <f>S416/C416</f>
        <v>#DIV/0!</v>
      </c>
      <c r="U416" s="59" t="n">
        <f>C416-E416</f>
        <v>0</v>
      </c>
      <c r="V416" s="50" t="e">
        <f>U416/$C416</f>
        <v>#DIV/0!</v>
      </c>
    </row>
    <row r="417">
      <c r="C417" s="59" t="n">
        <f>Overview!C416</f>
      </c>
      <c r="D417" s="50" t="e">
        <f>F417+H417+J417+L417+N417+P417+R417+T417</f>
        <v>#DIV/0!</v>
      </c>
      <c r="E417" s="59" t="n">
        <f>Overview!AH416</f>
      </c>
      <c r="F417" s="50" t="e">
        <f>E417/C417</f>
        <v>#DIV/0!</v>
      </c>
      <c r="G417" s="59" t="n">
        <f>Overview!AJ416</f>
      </c>
      <c r="H417" s="50" t="e">
        <f>G417/C417</f>
        <v>#DIV/0!</v>
      </c>
      <c r="I417" s="59" t="n">
        <f>Overview!AM416</f>
      </c>
      <c r="J417" s="50" t="e">
        <f>I417/C417</f>
        <v>#DIV/0!</v>
      </c>
      <c r="K417" s="25" t="n">
        <f>Overview!AP416</f>
      </c>
      <c r="L417" s="50" t="e">
        <f>K417/C417</f>
        <v>#DIV/0!</v>
      </c>
      <c r="M417" s="59" t="n">
        <f>Overview!AS416</f>
      </c>
      <c r="N417" s="50" t="e">
        <f>M417/C417</f>
        <v>#DIV/0!</v>
      </c>
      <c r="O417" s="59" t="n">
        <f>Overview!AV416</f>
      </c>
      <c r="P417" s="50" t="e">
        <f>O417/C417</f>
        <v>#DIV/0!</v>
      </c>
      <c r="Q417" s="59" t="n">
        <f>Overview!AY416</f>
      </c>
      <c r="R417" s="50" t="e">
        <f>Q417/C417</f>
        <v>#DIV/0!</v>
      </c>
      <c r="S417" s="59" t="n">
        <f>Overview!AB416</f>
      </c>
      <c r="T417" s="50" t="e">
        <f>S417/C417</f>
        <v>#DIV/0!</v>
      </c>
      <c r="U417" s="59" t="n">
        <f>C417-E417</f>
        <v>0</v>
      </c>
      <c r="V417" s="50" t="e">
        <f>U417/$C417</f>
        <v>#DIV/0!</v>
      </c>
    </row>
    <row r="418">
      <c r="C418" s="59" t="n">
        <f>Overview!C417</f>
      </c>
      <c r="D418" s="50" t="e">
        <f>F418+H418+J418+L418+N418+P418+R418+T418</f>
        <v>#DIV/0!</v>
      </c>
      <c r="E418" s="59" t="n">
        <f>Overview!AH417</f>
      </c>
      <c r="F418" s="50" t="e">
        <f>E418/C418</f>
        <v>#DIV/0!</v>
      </c>
      <c r="G418" s="59" t="n">
        <f>Overview!AJ417</f>
      </c>
      <c r="H418" s="50" t="e">
        <f>G418/C418</f>
        <v>#DIV/0!</v>
      </c>
      <c r="I418" s="59" t="n">
        <f>Overview!AM417</f>
      </c>
      <c r="J418" s="50" t="e">
        <f>I418/C418</f>
        <v>#DIV/0!</v>
      </c>
      <c r="K418" s="25" t="n">
        <f>Overview!AP417</f>
      </c>
      <c r="L418" s="50" t="e">
        <f>K418/C418</f>
        <v>#DIV/0!</v>
      </c>
      <c r="M418" s="59" t="n">
        <f>Overview!AS417</f>
      </c>
      <c r="N418" s="50" t="e">
        <f>M418/C418</f>
        <v>#DIV/0!</v>
      </c>
      <c r="O418" s="59" t="n">
        <f>Overview!AV417</f>
      </c>
      <c r="P418" s="50" t="e">
        <f>O418/C418</f>
        <v>#DIV/0!</v>
      </c>
      <c r="Q418" s="59" t="n">
        <f>Overview!AY417</f>
      </c>
      <c r="R418" s="50" t="e">
        <f>Q418/C418</f>
        <v>#DIV/0!</v>
      </c>
      <c r="S418" s="59" t="n">
        <f>Overview!AB417</f>
      </c>
      <c r="T418" s="50" t="e">
        <f>S418/C418</f>
        <v>#DIV/0!</v>
      </c>
      <c r="U418" s="59" t="n">
        <f>C418-E418</f>
        <v>0</v>
      </c>
      <c r="V418" s="50" t="e">
        <f>U418/$C418</f>
        <v>#DIV/0!</v>
      </c>
    </row>
    <row r="419">
      <c r="C419" s="59" t="n">
        <f>Overview!C418</f>
      </c>
      <c r="D419" s="50" t="e">
        <f>F419+H419+J419+L419+N419+P419+R419+T419</f>
        <v>#DIV/0!</v>
      </c>
      <c r="E419" s="59" t="n">
        <f>Overview!AH418</f>
      </c>
      <c r="F419" s="50" t="e">
        <f>E419/C419</f>
        <v>#DIV/0!</v>
      </c>
      <c r="G419" s="59" t="n">
        <f>Overview!AJ418</f>
      </c>
      <c r="H419" s="50" t="e">
        <f>G419/C419</f>
        <v>#DIV/0!</v>
      </c>
      <c r="I419" s="59" t="n">
        <f>Overview!AM418</f>
      </c>
      <c r="J419" s="50" t="e">
        <f>I419/C419</f>
        <v>#DIV/0!</v>
      </c>
      <c r="K419" s="25" t="n">
        <f>Overview!AP418</f>
      </c>
      <c r="L419" s="50" t="e">
        <f>K419/C419</f>
        <v>#DIV/0!</v>
      </c>
      <c r="M419" s="59" t="n">
        <f>Overview!AS418</f>
      </c>
      <c r="N419" s="50" t="e">
        <f>M419/C419</f>
        <v>#DIV/0!</v>
      </c>
      <c r="O419" s="59" t="n">
        <f>Overview!AV418</f>
      </c>
      <c r="P419" s="50" t="e">
        <f>O419/C419</f>
        <v>#DIV/0!</v>
      </c>
      <c r="Q419" s="59" t="n">
        <f>Overview!AY418</f>
      </c>
      <c r="R419" s="50" t="e">
        <f>Q419/C419</f>
        <v>#DIV/0!</v>
      </c>
      <c r="S419" s="59" t="n">
        <f>Overview!AB418</f>
      </c>
      <c r="T419" s="50" t="e">
        <f>S419/C419</f>
        <v>#DIV/0!</v>
      </c>
      <c r="U419" s="59" t="n">
        <f>C419-E419</f>
        <v>0</v>
      </c>
      <c r="V419" s="50" t="e">
        <f>U419/$C419</f>
        <v>#DIV/0!</v>
      </c>
    </row>
    <row r="420">
      <c r="C420" s="59" t="n">
        <f>Overview!C419</f>
      </c>
      <c r="D420" s="50" t="e">
        <f>F420+H420+J420+L420+N420+P420+R420+T420</f>
        <v>#DIV/0!</v>
      </c>
      <c r="E420" s="59" t="n">
        <f>Overview!AH419</f>
      </c>
      <c r="F420" s="50" t="e">
        <f>E420/C420</f>
        <v>#DIV/0!</v>
      </c>
      <c r="G420" s="59" t="n">
        <f>Overview!AJ419</f>
      </c>
      <c r="H420" s="50" t="e">
        <f>G420/C420</f>
        <v>#DIV/0!</v>
      </c>
      <c r="I420" s="59" t="n">
        <f>Overview!AM419</f>
      </c>
      <c r="J420" s="50" t="e">
        <f>I420/C420</f>
        <v>#DIV/0!</v>
      </c>
      <c r="K420" s="25" t="n">
        <f>Overview!AP419</f>
      </c>
      <c r="L420" s="50" t="e">
        <f>K420/C420</f>
        <v>#DIV/0!</v>
      </c>
      <c r="M420" s="59" t="n">
        <f>Overview!AS419</f>
      </c>
      <c r="N420" s="50" t="e">
        <f>M420/C420</f>
        <v>#DIV/0!</v>
      </c>
      <c r="O420" s="59" t="n">
        <f>Overview!AV419</f>
      </c>
      <c r="P420" s="50" t="e">
        <f>O420/C420</f>
        <v>#DIV/0!</v>
      </c>
      <c r="Q420" s="59" t="n">
        <f>Overview!AY419</f>
      </c>
      <c r="R420" s="50" t="e">
        <f>Q420/C420</f>
        <v>#DIV/0!</v>
      </c>
      <c r="S420" s="59" t="n">
        <f>Overview!AB419</f>
      </c>
      <c r="T420" s="50" t="e">
        <f>S420/C420</f>
        <v>#DIV/0!</v>
      </c>
      <c r="U420" s="59" t="n">
        <f>C420-E420</f>
        <v>0</v>
      </c>
      <c r="V420" s="50" t="e">
        <f>U420/$C420</f>
        <v>#DIV/0!</v>
      </c>
    </row>
    <row r="421">
      <c r="C421" s="59" t="n">
        <f>Overview!C420</f>
      </c>
      <c r="D421" s="50" t="e">
        <f>F421+H421+J421+L421+N421+P421+R421+T421</f>
        <v>#DIV/0!</v>
      </c>
      <c r="E421" s="59" t="n">
        <f>Overview!AH420</f>
      </c>
      <c r="F421" s="50" t="e">
        <f>E421/C421</f>
        <v>#DIV/0!</v>
      </c>
      <c r="G421" s="59" t="n">
        <f>Overview!AJ420</f>
      </c>
      <c r="H421" s="50" t="e">
        <f>G421/C421</f>
        <v>#DIV/0!</v>
      </c>
      <c r="I421" s="59" t="n">
        <f>Overview!AM420</f>
      </c>
      <c r="J421" s="50" t="e">
        <f>I421/C421</f>
        <v>#DIV/0!</v>
      </c>
      <c r="K421" s="25" t="n">
        <f>Overview!AP420</f>
      </c>
      <c r="L421" s="50" t="e">
        <f>K421/C421</f>
        <v>#DIV/0!</v>
      </c>
      <c r="M421" s="59" t="n">
        <f>Overview!AS420</f>
      </c>
      <c r="N421" s="50" t="e">
        <f>M421/C421</f>
        <v>#DIV/0!</v>
      </c>
      <c r="O421" s="59" t="n">
        <f>Overview!AV420</f>
      </c>
      <c r="P421" s="50" t="e">
        <f>O421/C421</f>
        <v>#DIV/0!</v>
      </c>
      <c r="Q421" s="59" t="n">
        <f>Overview!AY420</f>
      </c>
      <c r="R421" s="50" t="e">
        <f>Q421/C421</f>
        <v>#DIV/0!</v>
      </c>
      <c r="S421" s="59" t="n">
        <f>Overview!AB420</f>
      </c>
      <c r="T421" s="50" t="e">
        <f>S421/C421</f>
        <v>#DIV/0!</v>
      </c>
      <c r="U421" s="59" t="n">
        <f>C421-E421</f>
        <v>0</v>
      </c>
      <c r="V421" s="50" t="e">
        <f>U421/$C421</f>
        <v>#DIV/0!</v>
      </c>
    </row>
    <row r="422">
      <c r="C422" s="59" t="n">
        <f>Overview!C421</f>
      </c>
      <c r="D422" s="50" t="e">
        <f>F422+H422+J422+L422+N422+P422+R422+T422</f>
        <v>#DIV/0!</v>
      </c>
      <c r="E422" s="59" t="n">
        <f>Overview!AH421</f>
      </c>
      <c r="F422" s="50" t="e">
        <f>E422/C422</f>
        <v>#DIV/0!</v>
      </c>
      <c r="G422" s="59" t="n">
        <f>Overview!AJ421</f>
      </c>
      <c r="H422" s="50" t="e">
        <f>G422/C422</f>
        <v>#DIV/0!</v>
      </c>
      <c r="I422" s="59" t="n">
        <f>Overview!AM421</f>
      </c>
      <c r="J422" s="50" t="e">
        <f>I422/C422</f>
        <v>#DIV/0!</v>
      </c>
      <c r="K422" s="25" t="n">
        <f>Overview!AP421</f>
      </c>
      <c r="L422" s="50" t="e">
        <f>K422/C422</f>
        <v>#DIV/0!</v>
      </c>
      <c r="M422" s="59" t="n">
        <f>Overview!AS421</f>
      </c>
      <c r="N422" s="50" t="e">
        <f>M422/C422</f>
        <v>#DIV/0!</v>
      </c>
      <c r="O422" s="59" t="n">
        <f>Overview!AV421</f>
      </c>
      <c r="P422" s="50" t="e">
        <f>O422/C422</f>
        <v>#DIV/0!</v>
      </c>
      <c r="Q422" s="59" t="n">
        <f>Overview!AY421</f>
      </c>
      <c r="R422" s="50" t="e">
        <f>Q422/C422</f>
        <v>#DIV/0!</v>
      </c>
      <c r="S422" s="59" t="n">
        <f>Overview!AB421</f>
      </c>
      <c r="T422" s="50" t="e">
        <f>S422/C422</f>
        <v>#DIV/0!</v>
      </c>
      <c r="U422" s="59" t="n">
        <f>C422-E422</f>
        <v>0</v>
      </c>
      <c r="V422" s="50" t="e">
        <f>U422/$C422</f>
        <v>#DIV/0!</v>
      </c>
    </row>
    <row r="423">
      <c r="C423" s="59" t="n">
        <f>Overview!C422</f>
      </c>
      <c r="D423" s="50" t="e">
        <f>F423+H423+J423+L423+N423+P423+R423+T423</f>
        <v>#DIV/0!</v>
      </c>
      <c r="E423" s="59" t="n">
        <f>Overview!AH422</f>
      </c>
      <c r="F423" s="50" t="e">
        <f>E423/C423</f>
        <v>#DIV/0!</v>
      </c>
      <c r="G423" s="59" t="n">
        <f>Overview!AJ422</f>
      </c>
      <c r="H423" s="50" t="e">
        <f>G423/C423</f>
        <v>#DIV/0!</v>
      </c>
      <c r="I423" s="59" t="n">
        <f>Overview!AM422</f>
      </c>
      <c r="J423" s="50" t="e">
        <f>I423/C423</f>
        <v>#DIV/0!</v>
      </c>
      <c r="K423" s="25" t="n">
        <f>Overview!AP422</f>
      </c>
      <c r="L423" s="50" t="e">
        <f>K423/C423</f>
        <v>#DIV/0!</v>
      </c>
      <c r="M423" s="59" t="n">
        <f>Overview!AS422</f>
      </c>
      <c r="N423" s="50" t="e">
        <f>M423/C423</f>
        <v>#DIV/0!</v>
      </c>
      <c r="O423" s="59" t="n">
        <f>Overview!AV422</f>
      </c>
      <c r="P423" s="50" t="e">
        <f>O423/C423</f>
        <v>#DIV/0!</v>
      </c>
      <c r="Q423" s="59" t="n">
        <f>Overview!AY422</f>
      </c>
      <c r="R423" s="50" t="e">
        <f>Q423/C423</f>
        <v>#DIV/0!</v>
      </c>
      <c r="S423" s="59" t="n">
        <f>Overview!AB422</f>
      </c>
      <c r="T423" s="50" t="e">
        <f>S423/C423</f>
        <v>#DIV/0!</v>
      </c>
      <c r="U423" s="59" t="n">
        <f>C423-E423</f>
        <v>0</v>
      </c>
      <c r="V423" s="50" t="e">
        <f>U423/$C423</f>
        <v>#DIV/0!</v>
      </c>
    </row>
    <row r="424">
      <c r="C424" s="59" t="n">
        <f>Overview!C423</f>
      </c>
      <c r="D424" s="50" t="e">
        <f>F424+H424+J424+L424+N424+P424+R424+T424</f>
        <v>#DIV/0!</v>
      </c>
      <c r="E424" s="59" t="n">
        <f>Overview!AH423</f>
      </c>
      <c r="F424" s="50" t="e">
        <f>E424/C424</f>
        <v>#DIV/0!</v>
      </c>
      <c r="G424" s="59" t="n">
        <f>Overview!AJ423</f>
      </c>
      <c r="H424" s="50" t="e">
        <f>G424/C424</f>
        <v>#DIV/0!</v>
      </c>
      <c r="I424" s="59" t="n">
        <f>Overview!AM423</f>
      </c>
      <c r="J424" s="50" t="e">
        <f>I424/C424</f>
        <v>#DIV/0!</v>
      </c>
      <c r="K424" s="25" t="n">
        <f>Overview!AP423</f>
      </c>
      <c r="L424" s="50" t="e">
        <f>K424/C424</f>
        <v>#DIV/0!</v>
      </c>
      <c r="M424" s="59" t="n">
        <f>Overview!AS423</f>
      </c>
      <c r="N424" s="50" t="e">
        <f>M424/C424</f>
        <v>#DIV/0!</v>
      </c>
      <c r="O424" s="59" t="n">
        <f>Overview!AV423</f>
      </c>
      <c r="P424" s="50" t="e">
        <f>O424/C424</f>
        <v>#DIV/0!</v>
      </c>
      <c r="Q424" s="59" t="n">
        <f>Overview!AY423</f>
      </c>
      <c r="R424" s="50" t="e">
        <f>Q424/C424</f>
        <v>#DIV/0!</v>
      </c>
      <c r="S424" s="59" t="n">
        <f>Overview!AB423</f>
      </c>
      <c r="T424" s="50" t="e">
        <f>S424/C424</f>
        <v>#DIV/0!</v>
      </c>
      <c r="U424" s="59" t="n">
        <f>C424-E424</f>
        <v>0</v>
      </c>
      <c r="V424" s="50" t="e">
        <f>U424/$C424</f>
        <v>#DIV/0!</v>
      </c>
    </row>
    <row r="425">
      <c r="C425" s="59" t="n">
        <f>Overview!C424</f>
      </c>
      <c r="D425" s="50" t="e">
        <f>F425+H425+J425+L425+N425+P425+R425+T425</f>
        <v>#DIV/0!</v>
      </c>
      <c r="E425" s="59" t="n">
        <f>Overview!AH424</f>
      </c>
      <c r="F425" s="50" t="e">
        <f>E425/C425</f>
        <v>#DIV/0!</v>
      </c>
      <c r="G425" s="59" t="n">
        <f>Overview!AJ424</f>
      </c>
      <c r="H425" s="50" t="e">
        <f>G425/C425</f>
        <v>#DIV/0!</v>
      </c>
      <c r="I425" s="59" t="n">
        <f>Overview!AM424</f>
      </c>
      <c r="J425" s="50" t="e">
        <f>I425/C425</f>
        <v>#DIV/0!</v>
      </c>
      <c r="K425" s="25" t="n">
        <f>Overview!AP424</f>
      </c>
      <c r="L425" s="50" t="e">
        <f>K425/C425</f>
        <v>#DIV/0!</v>
      </c>
      <c r="M425" s="59" t="n">
        <f>Overview!AS424</f>
      </c>
      <c r="N425" s="50" t="e">
        <f>M425/C425</f>
        <v>#DIV/0!</v>
      </c>
      <c r="O425" s="59" t="n">
        <f>Overview!AV424</f>
      </c>
      <c r="P425" s="50" t="e">
        <f>O425/C425</f>
        <v>#DIV/0!</v>
      </c>
      <c r="Q425" s="59" t="n">
        <f>Overview!AY424</f>
      </c>
      <c r="R425" s="50" t="e">
        <f>Q425/C425</f>
        <v>#DIV/0!</v>
      </c>
      <c r="S425" s="59" t="n">
        <f>Overview!AB424</f>
      </c>
      <c r="T425" s="50" t="e">
        <f>S425/C425</f>
        <v>#DIV/0!</v>
      </c>
      <c r="U425" s="59" t="n">
        <f>C425-E425</f>
        <v>0</v>
      </c>
      <c r="V425" s="50" t="e">
        <f>U425/$C425</f>
        <v>#DIV/0!</v>
      </c>
    </row>
    <row r="426">
      <c r="C426" s="59" t="n">
        <f>Overview!C425</f>
      </c>
      <c r="D426" s="50" t="e">
        <f>F426+H426+J426+L426+N426+P426+R426+T426</f>
        <v>#DIV/0!</v>
      </c>
      <c r="E426" s="59" t="n">
        <f>Overview!AH425</f>
      </c>
      <c r="F426" s="50" t="e">
        <f>E426/C426</f>
        <v>#DIV/0!</v>
      </c>
      <c r="G426" s="59" t="n">
        <f>Overview!AJ425</f>
      </c>
      <c r="H426" s="50" t="e">
        <f>G426/C426</f>
        <v>#DIV/0!</v>
      </c>
      <c r="I426" s="59" t="n">
        <f>Overview!AM425</f>
      </c>
      <c r="J426" s="50" t="e">
        <f>I426/C426</f>
        <v>#DIV/0!</v>
      </c>
      <c r="K426" s="25" t="n">
        <f>Overview!AP425</f>
      </c>
      <c r="L426" s="50" t="e">
        <f>K426/C426</f>
        <v>#DIV/0!</v>
      </c>
      <c r="M426" s="59" t="n">
        <f>Overview!AS425</f>
      </c>
      <c r="N426" s="50" t="e">
        <f>M426/C426</f>
        <v>#DIV/0!</v>
      </c>
      <c r="O426" s="59" t="n">
        <f>Overview!AV425</f>
      </c>
      <c r="P426" s="50" t="e">
        <f>O426/C426</f>
        <v>#DIV/0!</v>
      </c>
      <c r="Q426" s="59" t="n">
        <f>Overview!AY425</f>
      </c>
      <c r="R426" s="50" t="e">
        <f>Q426/C426</f>
        <v>#DIV/0!</v>
      </c>
      <c r="S426" s="59" t="n">
        <f>Overview!AB425</f>
      </c>
      <c r="T426" s="50" t="e">
        <f>S426/C426</f>
        <v>#DIV/0!</v>
      </c>
      <c r="U426" s="59" t="n">
        <f>C426-E426</f>
        <v>0</v>
      </c>
      <c r="V426" s="50" t="e">
        <f>U426/$C426</f>
        <v>#DIV/0!</v>
      </c>
    </row>
    <row r="427">
      <c r="C427" s="59" t="n">
        <f>Overview!C426</f>
      </c>
      <c r="D427" s="50" t="e">
        <f>F427+H427+J427+L427+N427+P427+R427+T427</f>
        <v>#DIV/0!</v>
      </c>
      <c r="E427" s="59" t="n">
        <f>Overview!AH426</f>
      </c>
      <c r="F427" s="50" t="e">
        <f>E427/C427</f>
        <v>#DIV/0!</v>
      </c>
      <c r="G427" s="59" t="n">
        <f>Overview!AJ426</f>
      </c>
      <c r="H427" s="50" t="e">
        <f>G427/C427</f>
        <v>#DIV/0!</v>
      </c>
      <c r="I427" s="59" t="n">
        <f>Overview!AM426</f>
      </c>
      <c r="J427" s="50" t="e">
        <f>I427/C427</f>
        <v>#DIV/0!</v>
      </c>
      <c r="K427" s="25" t="n">
        <f>Overview!AP426</f>
      </c>
      <c r="L427" s="50" t="e">
        <f>K427/C427</f>
        <v>#DIV/0!</v>
      </c>
      <c r="M427" s="59" t="n">
        <f>Overview!AS426</f>
      </c>
      <c r="N427" s="50" t="e">
        <f>M427/C427</f>
        <v>#DIV/0!</v>
      </c>
      <c r="O427" s="59" t="n">
        <f>Overview!AV426</f>
      </c>
      <c r="P427" s="50" t="e">
        <f>O427/C427</f>
        <v>#DIV/0!</v>
      </c>
      <c r="Q427" s="59" t="n">
        <f>Overview!AY426</f>
      </c>
      <c r="R427" s="50" t="e">
        <f>Q427/C427</f>
        <v>#DIV/0!</v>
      </c>
      <c r="S427" s="59" t="n">
        <f>Overview!AB426</f>
      </c>
      <c r="T427" s="50" t="e">
        <f>S427/C427</f>
        <v>#DIV/0!</v>
      </c>
      <c r="U427" s="59" t="n">
        <f>C427-E427</f>
        <v>0</v>
      </c>
      <c r="V427" s="50" t="e">
        <f>U427/$C427</f>
        <v>#DIV/0!</v>
      </c>
    </row>
  </sheetData>
  <printOptions headings="true" gridLines="true"/>
  <pageMargins bottom="0.55" footer="0.3" header="0.24" left="0.35" right="0.37" top="0.51"/>
  <pageSetup paperSize="1" orientation="landscape" fitToHeight="6" scale="50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BU194"/>
  <sheetViews>
    <sheetView zoomScale="100" topLeftCell="A1" workbookViewId="0" showGridLines="true" showRowColHeaders="false">
      <pane xSplit="2" ySplit="2" topLeftCell="C3" activePane="bottomRight" state="frozen"/>
      <selection activeCell="O3" sqref="O2:O3" pane="bottomRight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width="4.7109375" hidden="false" outlineLevel="0"/>
    <col min="3" max="18" bestFit="false" customWidth="true" style="17" width="12.7109375" hidden="false" outlineLevel="0"/>
  </cols>
  <sheetData>
    <row r="2" ht="14.45" customHeight="true">
      <c r="A2" s="8" t="s">
        <v>0</v>
      </c>
      <c r="C2" s="63" t="s">
        <v>19</v>
      </c>
      <c r="D2" s="48" t="s">
        <v>20</v>
      </c>
      <c r="E2" s="64" t="s">
        <v>53</v>
      </c>
      <c r="F2" s="65" t="s">
        <v>54</v>
      </c>
      <c r="G2" s="66" t="s">
        <v>55</v>
      </c>
      <c r="H2" s="65" t="s">
        <v>56</v>
      </c>
      <c r="I2" s="64" t="s">
        <v>57</v>
      </c>
      <c r="J2" s="65" t="s">
        <v>58</v>
      </c>
      <c r="K2" s="66" t="s">
        <v>59</v>
      </c>
      <c r="L2" s="65" t="s">
        <v>60</v>
      </c>
      <c r="M2" s="64" t="s">
        <v>61</v>
      </c>
      <c r="N2" s="65" t="s">
        <v>62</v>
      </c>
      <c r="O2" s="66" t="s">
        <v>63</v>
      </c>
      <c r="P2" s="65" t="s">
        <v>64</v>
      </c>
      <c r="Q2" s="55" t="s">
        <v>35</v>
      </c>
      <c r="R2" s="56" t="s">
        <v>36</v>
      </c>
    </row>
    <row r="3" ht="12.75">
      <c r="A3" s="9" t="n">
        <v>1</v>
      </c>
      <c r="C3" s="47" t="n">
        <f>Overview!B3</f>
        <v>775130</v>
      </c>
      <c r="D3" s="49" t="n">
        <f>F3+H3+J3+L3+N3+P3</f>
        <v>1.0715144556397</v>
      </c>
      <c r="E3" s="47" t="n">
        <v>361074</v>
      </c>
      <c r="F3" s="49" t="n">
        <f>E3/C3</f>
        <v>0.465823797298518</v>
      </c>
      <c r="G3" s="47" t="n">
        <v>348536</v>
      </c>
      <c r="H3" s="49" t="n">
        <f>G3/C3</f>
        <v>0.449648446067111</v>
      </c>
      <c r="I3" s="47" t="n">
        <v>15959</v>
      </c>
      <c r="J3" s="49" t="n">
        <f>I3/C3</f>
        <v>0.0205888044586069</v>
      </c>
      <c r="K3" s="47" t="n">
        <v>42330</v>
      </c>
      <c r="L3" s="49" t="n">
        <f>K3/C3</f>
        <v>0.0546101944190007</v>
      </c>
      <c r="M3" s="47" t="n">
        <v>958</v>
      </c>
      <c r="N3" s="49" t="n">
        <f>M3/C3</f>
        <v>0.00123592171635726</v>
      </c>
      <c r="O3" s="47" t="n">
        <v>61706</v>
      </c>
      <c r="P3" s="49" t="n">
        <f>O3/C3</f>
        <v>0.0796072916801053</v>
      </c>
      <c r="Q3" s="62" t="n">
        <f>C3-E3</f>
        <v>414056</v>
      </c>
      <c r="R3" s="49" t="n">
        <f>Q3/$C3</f>
        <v>0.534176202701482</v>
      </c>
    </row>
    <row r="4" ht="12.75">
      <c r="A4" s="9" t="n">
        <v>2</v>
      </c>
      <c r="B4" s="25"/>
      <c r="C4" s="47" t="n">
        <f>Overview!B4</f>
        <v>775694</v>
      </c>
      <c r="D4" s="49" t="n">
        <f>F4+H4+J4+L4+N4+P4</f>
        <v>1.05841091976991</v>
      </c>
      <c r="E4" s="47" t="n">
        <v>406268</v>
      </c>
      <c r="F4" s="49" t="n">
        <f>E4/C4</f>
        <v>0.523747766516178</v>
      </c>
      <c r="G4" s="47" t="n">
        <v>354580</v>
      </c>
      <c r="H4" s="49" t="n">
        <f>G4/C4</f>
        <v>0.457113243108752</v>
      </c>
      <c r="I4" s="47" t="n">
        <v>13671</v>
      </c>
      <c r="J4" s="49" t="n">
        <f>I4/C4</f>
        <v>0.0176242177972242</v>
      </c>
      <c r="K4" s="47" t="n">
        <v>18977</v>
      </c>
      <c r="L4" s="49" t="n">
        <f>K4/C4</f>
        <v>0.0244645440083332</v>
      </c>
      <c r="M4" s="47" t="n">
        <v>779</v>
      </c>
      <c r="N4" s="49" t="n">
        <f>M4/C4</f>
        <v>0.00100426198990839</v>
      </c>
      <c r="O4" s="47" t="n">
        <v>26728</v>
      </c>
      <c r="P4" s="49" t="n">
        <f>O4/C4</f>
        <v>0.0344568863495141</v>
      </c>
      <c r="Q4" s="62" t="n">
        <f>C4-E4</f>
        <v>369426</v>
      </c>
      <c r="R4" s="49" t="n">
        <f>Q4/$C4</f>
        <v>0.476252233483822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</row>
    <row r="5" ht="12.75">
      <c r="A5" s="9" t="n">
        <v>3</v>
      </c>
      <c r="B5" s="25"/>
      <c r="C5" s="47" t="n">
        <f>Overview!B5</f>
        <v>774519</v>
      </c>
      <c r="D5" s="49" t="n">
        <f>F5+H5+J5+L5+N5+P5</f>
        <v>1.06505456935207</v>
      </c>
      <c r="E5" s="47" t="n">
        <v>551603</v>
      </c>
      <c r="F5" s="49" t="n">
        <f>E5/C5</f>
        <v>0.712187822377501</v>
      </c>
      <c r="G5" s="47" t="n">
        <v>147879</v>
      </c>
      <c r="H5" s="49" t="n">
        <f>G5/C5</f>
        <v>0.190930112753851</v>
      </c>
      <c r="I5" s="47" t="n">
        <v>12391</v>
      </c>
      <c r="J5" s="49" t="n">
        <f>I5/C5</f>
        <v>0.0159983163744208</v>
      </c>
      <c r="K5" s="47" t="n">
        <v>73025</v>
      </c>
      <c r="L5" s="49" t="n">
        <f>K5/C5</f>
        <v>0.0942843235608165</v>
      </c>
      <c r="M5" s="47" t="n">
        <v>700</v>
      </c>
      <c r="N5" s="49" t="n">
        <f>M5/C5</f>
        <v>0.000903786737316967</v>
      </c>
      <c r="O5" s="47" t="n">
        <v>39307</v>
      </c>
      <c r="P5" s="49" t="n">
        <f>O5/C5</f>
        <v>0.0507502075481686</v>
      </c>
      <c r="Q5" s="62" t="n">
        <f>C5-E5</f>
        <v>222916</v>
      </c>
      <c r="R5" s="49" t="n">
        <f>Q5/$C5</f>
        <v>0.287812177622499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</row>
    <row r="6" ht="12.75">
      <c r="A6" s="9" t="n">
        <v>4</v>
      </c>
      <c r="B6" s="25"/>
      <c r="C6" s="47" t="n">
        <f>Overview!B6</f>
        <v>775316</v>
      </c>
      <c r="D6" s="49" t="n">
        <f>F6+H6+J6+L6+N6+P6</f>
        <v>1.0765778082743</v>
      </c>
      <c r="E6" s="47" t="n">
        <v>639158</v>
      </c>
      <c r="F6" s="49" t="n">
        <f>E6/C6</f>
        <v>0.824383864127659</v>
      </c>
      <c r="G6" s="47" t="n">
        <v>81194</v>
      </c>
      <c r="H6" s="49" t="n">
        <f>G6/C6</f>
        <v>0.104723751347838</v>
      </c>
      <c r="I6" s="47" t="n">
        <v>16603</v>
      </c>
      <c r="J6" s="49" t="n">
        <f>I6/C6</f>
        <v>0.0214144942191313</v>
      </c>
      <c r="K6" s="47" t="n">
        <v>29880</v>
      </c>
      <c r="L6" s="49" t="n">
        <f>K6/C6</f>
        <v>0.0385391246923835</v>
      </c>
      <c r="M6" s="47" t="n">
        <v>1026</v>
      </c>
      <c r="N6" s="49" t="n">
        <f>M6/C6</f>
        <v>0.00132333139003967</v>
      </c>
      <c r="O6" s="47" t="n">
        <v>66827</v>
      </c>
      <c r="P6" s="49" t="n">
        <f>O6/C6</f>
        <v>0.0861932424972527</v>
      </c>
      <c r="Q6" s="62" t="n">
        <f>C6-E6</f>
        <v>136158</v>
      </c>
      <c r="R6" s="49" t="n">
        <f>Q6/$C6</f>
        <v>0.175616135872341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</row>
    <row r="7" ht="12.75">
      <c r="A7" s="9" t="n">
        <v>5</v>
      </c>
      <c r="B7" s="25"/>
      <c r="C7" s="47" t="n">
        <f>Overview!B7</f>
        <v>774284</v>
      </c>
      <c r="D7" s="49" t="n">
        <f>F7+H7+J7+L7+N7+P7</f>
        <v>1.07153705875364</v>
      </c>
      <c r="E7" s="47" t="n">
        <v>681945</v>
      </c>
      <c r="F7" s="49" t="n">
        <f>E7/C7</f>
        <v>0.880742724891642</v>
      </c>
      <c r="G7" s="47" t="n">
        <v>63593</v>
      </c>
      <c r="H7" s="49" t="n">
        <f>G7/C7</f>
        <v>0.0821313626524634</v>
      </c>
      <c r="I7" s="47" t="n">
        <v>18220</v>
      </c>
      <c r="J7" s="49" t="n">
        <f>I7/C7</f>
        <v>0.0235314174127323</v>
      </c>
      <c r="K7" s="47" t="n">
        <v>28822</v>
      </c>
      <c r="L7" s="49" t="n">
        <f>K7/C7</f>
        <v>0.0372240676547623</v>
      </c>
      <c r="M7" s="47" t="n">
        <v>1044</v>
      </c>
      <c r="N7" s="49" t="n">
        <f>M7/C7</f>
        <v>0.00134834246865491</v>
      </c>
      <c r="O7" s="47" t="n">
        <v>36050</v>
      </c>
      <c r="P7" s="49" t="n">
        <f>O7/C7</f>
        <v>0.0465591436733808</v>
      </c>
      <c r="Q7" s="62" t="n">
        <f>C7-E7</f>
        <v>92339</v>
      </c>
      <c r="R7" s="49" t="n">
        <f>Q7/$C7</f>
        <v>0.119257275108358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</row>
    <row r="8" ht="12.75">
      <c r="A8" s="9" t="n">
        <v>6</v>
      </c>
      <c r="B8" s="25"/>
      <c r="C8" s="47" t="n">
        <f>Overview!B8</f>
        <v>776349</v>
      </c>
      <c r="D8" s="49" t="n">
        <f>F8+H8+J8+L8+N8+P8</f>
        <v>1.06033626629261</v>
      </c>
      <c r="E8" s="47" t="n">
        <v>605316</v>
      </c>
      <c r="F8" s="49" t="n">
        <f>E8/C8</f>
        <v>0.779695729626753</v>
      </c>
      <c r="G8" s="47" t="n">
        <v>112971</v>
      </c>
      <c r="H8" s="49" t="n">
        <f>G8/C8</f>
        <v>0.145515740987623</v>
      </c>
      <c r="I8" s="47" t="n">
        <v>13147</v>
      </c>
      <c r="J8" s="49" t="n">
        <f>I8/C8</f>
        <v>0.0169343941964245</v>
      </c>
      <c r="K8" s="47" t="n">
        <v>65421</v>
      </c>
      <c r="L8" s="49" t="n">
        <f>K8/C8</f>
        <v>0.0842675137083966</v>
      </c>
      <c r="M8" s="47" t="n">
        <v>723</v>
      </c>
      <c r="N8" s="49" t="n">
        <f>M8/C8</f>
        <v>0.000931282193961736</v>
      </c>
      <c r="O8" s="47" t="n">
        <v>25613</v>
      </c>
      <c r="P8" s="49" t="n">
        <f>O8/C8</f>
        <v>0.0329916055794494</v>
      </c>
      <c r="Q8" s="62" t="n">
        <f>C8-E8</f>
        <v>171033</v>
      </c>
      <c r="R8" s="49" t="n">
        <f>Q8/$C8</f>
        <v>0.220304270373247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</row>
    <row r="9" ht="12.75">
      <c r="A9" s="9" t="n">
        <v>7</v>
      </c>
      <c r="B9" s="25"/>
      <c r="C9" s="47" t="n">
        <f>Overview!B9</f>
        <v>774879</v>
      </c>
      <c r="D9" s="49" t="n">
        <f>F9+H9+J9+L9+N9+P9</f>
        <v>1.07860711156193</v>
      </c>
      <c r="E9" s="47" t="n">
        <v>618925</v>
      </c>
      <c r="F9" s="49" t="n">
        <f>E9/C9</f>
        <v>0.798737609355783</v>
      </c>
      <c r="G9" s="47" t="n">
        <v>90139</v>
      </c>
      <c r="H9" s="49" t="n">
        <f>G9/C9</f>
        <v>0.116326549048303</v>
      </c>
      <c r="I9" s="47" t="n">
        <v>16332</v>
      </c>
      <c r="J9" s="49" t="n">
        <f>I9/C9</f>
        <v>0.0210768390935875</v>
      </c>
      <c r="K9" s="47" t="n">
        <v>72044</v>
      </c>
      <c r="L9" s="49" t="n">
        <f>K9/C9</f>
        <v>0.0929745160212111</v>
      </c>
      <c r="M9" s="47" t="n">
        <v>1031</v>
      </c>
      <c r="N9" s="49" t="n">
        <f>M9/C9</f>
        <v>0.00133053031505564</v>
      </c>
      <c r="O9" s="47" t="n">
        <v>37319</v>
      </c>
      <c r="P9" s="49" t="n">
        <f>O9/C9</f>
        <v>0.0481610677279937</v>
      </c>
      <c r="Q9" s="62" t="n">
        <f>C9-E9</f>
        <v>155954</v>
      </c>
      <c r="R9" s="49" t="n">
        <f>Q9/$C9</f>
        <v>0.201262390644217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</row>
    <row r="10" ht="12.75">
      <c r="A10" s="9" t="n">
        <v>8</v>
      </c>
      <c r="B10" s="25"/>
      <c r="C10" s="47" t="n">
        <f>Overview!B10</f>
        <v>775638</v>
      </c>
      <c r="D10" s="49" t="n">
        <f>F10+H10+J10+L10+N10+P10</f>
        <v>1.06941640301275</v>
      </c>
      <c r="E10" s="47" t="n">
        <v>705102</v>
      </c>
      <c r="F10" s="49" t="n">
        <f>E10/C10</f>
        <v>0.909060670054845</v>
      </c>
      <c r="G10" s="47" t="n">
        <v>55400</v>
      </c>
      <c r="H10" s="49" t="n">
        <f>G10/C10</f>
        <v>0.0714250720052396</v>
      </c>
      <c r="I10" s="47" t="n">
        <v>21273</v>
      </c>
      <c r="J10" s="49" t="n">
        <f>I10/C10</f>
        <v>0.0274264540932755</v>
      </c>
      <c r="K10" s="47" t="n">
        <v>11962</v>
      </c>
      <c r="L10" s="49" t="n">
        <f>K10/C10</f>
        <v>0.0154221428037306</v>
      </c>
      <c r="M10" s="47" t="n">
        <v>681</v>
      </c>
      <c r="N10" s="49" t="n">
        <f>M10/C10</f>
        <v>0.000877986895948883</v>
      </c>
      <c r="O10" s="47" t="n">
        <v>35062</v>
      </c>
      <c r="P10" s="49" t="n">
        <f>O10/C10</f>
        <v>0.0452040771597059</v>
      </c>
      <c r="Q10" s="62" t="n">
        <f>C10-E10</f>
        <v>70536</v>
      </c>
      <c r="R10" s="49" t="n">
        <f>Q10/$C10</f>
        <v>0.0909393299451548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</row>
    <row r="11" ht="12.75">
      <c r="A11" s="9" t="n">
        <v>9</v>
      </c>
      <c r="B11" s="25"/>
      <c r="C11" s="47" t="n">
        <f>Overview!B11</f>
        <v>775553</v>
      </c>
      <c r="D11" s="49" t="n">
        <f>F11+H11+J11+L11+N11+P11</f>
        <v>1.07657632682744</v>
      </c>
      <c r="E11" s="47" t="n">
        <v>664509</v>
      </c>
      <c r="F11" s="49" t="n">
        <f>E11/C11</f>
        <v>0.856819585508663</v>
      </c>
      <c r="G11" s="47" t="n">
        <v>71492</v>
      </c>
      <c r="H11" s="49" t="n">
        <f>G11/C11</f>
        <v>0.0921819656425802</v>
      </c>
      <c r="I11" s="47" t="n">
        <v>19826</v>
      </c>
      <c r="J11" s="49" t="n">
        <f>I11/C11</f>
        <v>0.025563694550856</v>
      </c>
      <c r="K11" s="47" t="n">
        <v>23201</v>
      </c>
      <c r="L11" s="49" t="n">
        <f>K11/C11</f>
        <v>0.0299154280880868</v>
      </c>
      <c r="M11" s="47" t="n">
        <v>992</v>
      </c>
      <c r="N11" s="49" t="n">
        <f>M11/C11</f>
        <v>0.00127908730931348</v>
      </c>
      <c r="O11" s="47" t="n">
        <v>54922</v>
      </c>
      <c r="P11" s="49" t="n">
        <f>O11/C11</f>
        <v>0.0708165657279387</v>
      </c>
      <c r="Q11" s="62" t="n">
        <f>C11-E11</f>
        <v>111044</v>
      </c>
      <c r="R11" s="49" t="n">
        <f>Q11/$C11</f>
        <v>0.143180414491337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</row>
    <row r="12" ht="12.75">
      <c r="A12" s="9" t="n">
        <v>10</v>
      </c>
      <c r="B12" s="25"/>
      <c r="C12" s="47" t="n">
        <f>Overview!B12</f>
        <v>774723</v>
      </c>
      <c r="D12" s="49" t="n">
        <f>F12+H12+J12+L12+N12+P12</f>
        <v>1.05888814453682</v>
      </c>
      <c r="E12" s="47" t="n">
        <v>727489</v>
      </c>
      <c r="F12" s="49" t="n">
        <f>E12/C12</f>
        <v>0.939031111765108</v>
      </c>
      <c r="G12" s="47" t="n">
        <v>30100</v>
      </c>
      <c r="H12" s="49" t="n">
        <f>G12/C12</f>
        <v>0.0388525963473396</v>
      </c>
      <c r="I12" s="47" t="n">
        <v>16315</v>
      </c>
      <c r="J12" s="49" t="n">
        <f>I12/C12</f>
        <v>0.0210591398474035</v>
      </c>
      <c r="K12" s="47" t="n">
        <v>17630</v>
      </c>
      <c r="L12" s="49" t="n">
        <f>K12/C12</f>
        <v>0.0227565207177275</v>
      </c>
      <c r="M12" s="47" t="n">
        <v>605</v>
      </c>
      <c r="N12" s="49" t="n">
        <f>M12/C12</f>
        <v>0.000780924278742208</v>
      </c>
      <c r="O12" s="47" t="n">
        <v>28206</v>
      </c>
      <c r="P12" s="49" t="n">
        <f>O12/C12</f>
        <v>0.0364078515805004</v>
      </c>
      <c r="Q12" s="62" t="n">
        <f>C12-E12</f>
        <v>47234</v>
      </c>
      <c r="R12" s="49" t="n">
        <f>Q12/$C12</f>
        <v>0.0609688882348917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</row>
    <row r="13" ht="12.75">
      <c r="A13" s="9" t="n">
        <v>11</v>
      </c>
      <c r="B13" s="25"/>
      <c r="C13" s="47" t="n">
        <f>Overview!B13</f>
        <v>775159</v>
      </c>
      <c r="D13" s="49" t="n">
        <f>F13+H13+J13+L13+N13+P13</f>
        <v>1.06671405479392</v>
      </c>
      <c r="E13" s="47" t="n">
        <v>632874</v>
      </c>
      <c r="F13" s="49" t="n">
        <f>E13/C13</f>
        <v>0.816444110176106</v>
      </c>
      <c r="G13" s="47" t="n">
        <v>131628</v>
      </c>
      <c r="H13" s="49" t="n">
        <f>G13/C13</f>
        <v>0.169807742669568</v>
      </c>
      <c r="I13" s="47" t="n">
        <v>19133</v>
      </c>
      <c r="J13" s="49" t="n">
        <f>I13/C13</f>
        <v>0.0246826780054157</v>
      </c>
      <c r="K13" s="47" t="n">
        <v>10746</v>
      </c>
      <c r="L13" s="49" t="n">
        <f>K13/C13</f>
        <v>0.013862962308378</v>
      </c>
      <c r="M13" s="47" t="n">
        <v>715</v>
      </c>
      <c r="N13" s="49" t="n">
        <f>M13/C13</f>
        <v>0.000922391406150222</v>
      </c>
      <c r="O13" s="47" t="n">
        <v>31777</v>
      </c>
      <c r="P13" s="49" t="n">
        <f>O13/C13</f>
        <v>0.0409941702283015</v>
      </c>
      <c r="Q13" s="62" t="n">
        <f>C13-E13</f>
        <v>142285</v>
      </c>
      <c r="R13" s="49" t="n">
        <f>Q13/$C13</f>
        <v>0.183555889823894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</row>
    <row r="14" ht="12.75">
      <c r="A14" s="9" t="n">
        <v>12</v>
      </c>
      <c r="B14" s="25"/>
      <c r="C14" s="47" t="n">
        <f>Overview!B14</f>
        <v>775090</v>
      </c>
      <c r="D14" s="49" t="n">
        <f>F14+H14+J14+L14+N14+P14</f>
        <v>1.05540646892619</v>
      </c>
      <c r="E14" s="47" t="n">
        <v>737051</v>
      </c>
      <c r="F14" s="49" t="n">
        <f>E14/C14</f>
        <v>0.950923118605581</v>
      </c>
      <c r="G14" s="47" t="n">
        <v>12855</v>
      </c>
      <c r="H14" s="49" t="n">
        <f>G14/C14</f>
        <v>0.016585170754364</v>
      </c>
      <c r="I14" s="47" t="n">
        <v>40879</v>
      </c>
      <c r="J14" s="49" t="n">
        <f>I14/C14</f>
        <v>0.052740972016153</v>
      </c>
      <c r="K14" s="47" t="n">
        <v>7818</v>
      </c>
      <c r="L14" s="49" t="n">
        <f>K14/C14</f>
        <v>0.0100865705918022</v>
      </c>
      <c r="M14" s="47" t="n">
        <v>1070</v>
      </c>
      <c r="N14" s="49" t="n">
        <f>M14/C14</f>
        <v>0.001380484846921</v>
      </c>
      <c r="O14" s="47" t="n">
        <v>18362</v>
      </c>
      <c r="P14" s="49" t="n">
        <f>O14/C14</f>
        <v>0.0236901521113677</v>
      </c>
      <c r="Q14" s="62" t="n">
        <f>C14-E14</f>
        <v>38039</v>
      </c>
      <c r="R14" s="49" t="n">
        <f>Q14/$C14</f>
        <v>0.0490768813944187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</row>
    <row r="15" ht="12.75">
      <c r="A15" s="9" t="n">
        <v>13</v>
      </c>
      <c r="B15" s="25"/>
      <c r="C15" s="47" t="n">
        <f>Overview!B15</f>
        <v>774997</v>
      </c>
      <c r="D15" s="49" t="n">
        <f>F15+H15+J15+L15+N15+P15</f>
        <v>1.06080023535575</v>
      </c>
      <c r="E15" s="47" t="n">
        <v>713261</v>
      </c>
      <c r="F15" s="49" t="n">
        <f>E15/C15</f>
        <v>0.920340336801304</v>
      </c>
      <c r="G15" s="47" t="n">
        <v>43755</v>
      </c>
      <c r="H15" s="49" t="n">
        <f>G15/C15</f>
        <v>0.0564582830643215</v>
      </c>
      <c r="I15" s="47" t="n">
        <v>22709</v>
      </c>
      <c r="J15" s="49" t="n">
        <f>I15/C15</f>
        <v>0.0293020489111571</v>
      </c>
      <c r="K15" s="47" t="n">
        <v>10072</v>
      </c>
      <c r="L15" s="49" t="n">
        <f>K15/C15</f>
        <v>0.0129961793400491</v>
      </c>
      <c r="M15" s="47" t="n">
        <v>931</v>
      </c>
      <c r="N15" s="49" t="n">
        <f>M15/C15</f>
        <v>0.00120129497275473</v>
      </c>
      <c r="O15" s="47" t="n">
        <v>31389</v>
      </c>
      <c r="P15" s="49" t="n">
        <f>O15/C15</f>
        <v>0.0405020922661636</v>
      </c>
      <c r="Q15" s="62" t="n">
        <f>C15-E15</f>
        <v>61736</v>
      </c>
      <c r="R15" s="49" t="n">
        <f>Q15/$C15</f>
        <v>0.0796596631986963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</row>
    <row r="16">
      <c r="C16" s="59"/>
      <c r="D16" s="50"/>
      <c r="E16" s="59"/>
      <c r="F16" s="50"/>
      <c r="G16" s="59"/>
      <c r="H16" s="50"/>
      <c r="I16" s="59"/>
      <c r="J16" s="50"/>
      <c r="K16" s="59"/>
      <c r="L16" s="50"/>
      <c r="M16" s="59"/>
      <c r="N16" s="50"/>
      <c r="O16" s="59"/>
      <c r="P16" s="50"/>
      <c r="R16" s="50"/>
    </row>
    <row r="17">
      <c r="C17" s="59"/>
      <c r="D17" s="50"/>
      <c r="E17" s="59"/>
      <c r="F17" s="50"/>
      <c r="G17" s="59"/>
      <c r="H17" s="50"/>
      <c r="I17" s="59"/>
      <c r="J17" s="50"/>
      <c r="K17" s="59"/>
      <c r="L17" s="50"/>
      <c r="M17" s="59"/>
      <c r="N17" s="50"/>
      <c r="O17" s="59"/>
      <c r="P17" s="50"/>
      <c r="R17" s="50"/>
    </row>
    <row r="18">
      <c r="C18" s="59"/>
      <c r="D18" s="50"/>
      <c r="E18" s="59"/>
      <c r="F18" s="50"/>
      <c r="G18" s="59"/>
      <c r="H18" s="50"/>
      <c r="I18" s="59"/>
      <c r="J18" s="50"/>
      <c r="K18" s="59"/>
      <c r="L18" s="50"/>
      <c r="M18" s="59"/>
      <c r="N18" s="50"/>
      <c r="O18" s="59"/>
      <c r="P18" s="50"/>
      <c r="R18" s="50"/>
    </row>
    <row r="19">
      <c r="C19" s="59"/>
      <c r="D19" s="50"/>
      <c r="E19" s="59"/>
      <c r="F19" s="50"/>
      <c r="G19" s="59"/>
      <c r="H19" s="50"/>
      <c r="I19" s="59"/>
      <c r="J19" s="50"/>
      <c r="K19" s="59"/>
      <c r="L19" s="50"/>
      <c r="M19" s="59"/>
      <c r="N19" s="50"/>
      <c r="O19" s="59"/>
      <c r="P19" s="50"/>
      <c r="R19" s="50"/>
    </row>
    <row r="20">
      <c r="C20" s="59"/>
      <c r="D20" s="50"/>
      <c r="E20" s="59"/>
      <c r="F20" s="50"/>
      <c r="G20" s="59"/>
      <c r="H20" s="50"/>
      <c r="I20" s="59"/>
      <c r="J20" s="50"/>
      <c r="K20" s="59"/>
      <c r="L20" s="50"/>
      <c r="M20" s="59"/>
      <c r="N20" s="50"/>
      <c r="O20" s="59"/>
      <c r="P20" s="50"/>
      <c r="R20" s="50"/>
    </row>
    <row r="21">
      <c r="C21" s="59"/>
      <c r="D21" s="50"/>
      <c r="E21" s="59"/>
      <c r="F21" s="50"/>
      <c r="G21" s="59"/>
      <c r="H21" s="50"/>
      <c r="I21" s="59"/>
      <c r="J21" s="50"/>
      <c r="K21" s="59"/>
      <c r="L21" s="50"/>
      <c r="M21" s="59"/>
      <c r="N21" s="50"/>
      <c r="O21" s="59"/>
      <c r="P21" s="50"/>
      <c r="R21" s="50"/>
    </row>
    <row r="22">
      <c r="C22" s="59"/>
      <c r="D22" s="50"/>
      <c r="E22" s="59"/>
      <c r="F22" s="50"/>
      <c r="G22" s="59"/>
      <c r="H22" s="50"/>
      <c r="I22" s="59"/>
      <c r="J22" s="50"/>
      <c r="K22" s="59"/>
      <c r="L22" s="50"/>
      <c r="M22" s="59"/>
      <c r="N22" s="50"/>
      <c r="O22" s="59"/>
      <c r="P22" s="50"/>
      <c r="R22" s="50"/>
    </row>
    <row r="23">
      <c r="C23" s="59"/>
      <c r="D23" s="50"/>
      <c r="E23" s="59"/>
      <c r="F23" s="50"/>
      <c r="G23" s="59"/>
      <c r="H23" s="50"/>
      <c r="I23" s="59"/>
      <c r="J23" s="50"/>
      <c r="K23" s="59"/>
      <c r="L23" s="50"/>
      <c r="M23" s="59"/>
      <c r="N23" s="50"/>
      <c r="O23" s="59"/>
      <c r="P23" s="50"/>
      <c r="R23" s="50"/>
    </row>
    <row r="24">
      <c r="C24" s="59"/>
      <c r="D24" s="50"/>
      <c r="E24" s="59"/>
      <c r="F24" s="50"/>
      <c r="G24" s="59"/>
      <c r="H24" s="50"/>
      <c r="I24" s="59"/>
      <c r="J24" s="50"/>
      <c r="K24" s="59"/>
      <c r="L24" s="50"/>
      <c r="M24" s="59"/>
      <c r="N24" s="50"/>
      <c r="O24" s="59"/>
      <c r="P24" s="50"/>
      <c r="R24" s="50"/>
    </row>
    <row r="25">
      <c r="C25" s="59"/>
      <c r="D25" s="50"/>
      <c r="E25" s="59"/>
      <c r="F25" s="50"/>
      <c r="G25" s="59"/>
      <c r="H25" s="50"/>
      <c r="I25" s="59"/>
      <c r="J25" s="50"/>
      <c r="K25" s="59"/>
      <c r="L25" s="50"/>
      <c r="M25" s="59"/>
      <c r="N25" s="50"/>
      <c r="O25" s="59"/>
      <c r="P25" s="50"/>
      <c r="R25" s="50"/>
    </row>
    <row r="26">
      <c r="C26" s="59"/>
      <c r="D26" s="50"/>
      <c r="E26" s="59"/>
      <c r="F26" s="50"/>
      <c r="G26" s="59"/>
      <c r="H26" s="50"/>
      <c r="I26" s="59"/>
      <c r="J26" s="50"/>
      <c r="K26" s="59"/>
      <c r="L26" s="50"/>
      <c r="M26" s="59"/>
      <c r="N26" s="50"/>
      <c r="O26" s="59"/>
      <c r="P26" s="50"/>
      <c r="R26" s="50"/>
    </row>
    <row r="27">
      <c r="C27" s="59"/>
      <c r="D27" s="50"/>
      <c r="E27" s="59"/>
      <c r="F27" s="50"/>
      <c r="G27" s="59"/>
      <c r="H27" s="50"/>
      <c r="I27" s="59"/>
      <c r="J27" s="50"/>
      <c r="K27" s="59"/>
      <c r="L27" s="50"/>
      <c r="M27" s="59"/>
      <c r="N27" s="50"/>
      <c r="O27" s="59"/>
      <c r="P27" s="50"/>
      <c r="R27" s="50"/>
    </row>
    <row r="28">
      <c r="C28" s="59"/>
      <c r="D28" s="50"/>
      <c r="E28" s="59"/>
      <c r="F28" s="50"/>
      <c r="G28" s="59"/>
      <c r="H28" s="50"/>
      <c r="I28" s="59"/>
      <c r="J28" s="50"/>
      <c r="K28" s="59"/>
      <c r="L28" s="50"/>
      <c r="M28" s="59"/>
      <c r="N28" s="50"/>
      <c r="O28" s="59"/>
      <c r="P28" s="50"/>
      <c r="R28" s="50"/>
    </row>
    <row r="29">
      <c r="C29" s="59"/>
      <c r="D29" s="50"/>
      <c r="E29" s="59"/>
      <c r="F29" s="50"/>
      <c r="G29" s="59"/>
      <c r="H29" s="50"/>
      <c r="I29" s="59"/>
      <c r="J29" s="50"/>
      <c r="K29" s="59"/>
      <c r="L29" s="50"/>
      <c r="M29" s="59"/>
      <c r="N29" s="50"/>
      <c r="O29" s="59"/>
      <c r="P29" s="50"/>
      <c r="R29" s="50"/>
    </row>
    <row r="30">
      <c r="C30" s="59"/>
      <c r="D30" s="50"/>
      <c r="E30" s="59"/>
      <c r="F30" s="50"/>
      <c r="G30" s="59"/>
      <c r="H30" s="50"/>
      <c r="I30" s="59"/>
      <c r="J30" s="50"/>
      <c r="K30" s="59"/>
      <c r="L30" s="50"/>
      <c r="M30" s="59"/>
      <c r="N30" s="50"/>
      <c r="O30" s="59"/>
      <c r="P30" s="50"/>
      <c r="R30" s="50"/>
    </row>
    <row r="31">
      <c r="C31" s="59"/>
      <c r="D31" s="50"/>
      <c r="E31" s="59"/>
      <c r="F31" s="50"/>
      <c r="G31" s="59"/>
      <c r="H31" s="50"/>
      <c r="I31" s="59"/>
      <c r="J31" s="50"/>
      <c r="K31" s="59"/>
      <c r="L31" s="50"/>
      <c r="M31" s="59"/>
      <c r="N31" s="50"/>
      <c r="O31" s="59"/>
      <c r="P31" s="50"/>
      <c r="R31" s="50"/>
    </row>
    <row r="32">
      <c r="C32" s="59"/>
      <c r="D32" s="50"/>
      <c r="E32" s="59"/>
      <c r="F32" s="50"/>
      <c r="G32" s="59"/>
      <c r="H32" s="50"/>
      <c r="I32" s="59"/>
      <c r="J32" s="50"/>
      <c r="K32" s="59"/>
      <c r="L32" s="50"/>
      <c r="M32" s="59"/>
      <c r="N32" s="50"/>
      <c r="O32" s="59"/>
      <c r="P32" s="50"/>
      <c r="R32" s="50"/>
    </row>
    <row r="33">
      <c r="C33" s="59"/>
      <c r="D33" s="50"/>
      <c r="E33" s="59"/>
      <c r="F33" s="50"/>
      <c r="G33" s="59"/>
      <c r="H33" s="50"/>
      <c r="I33" s="59"/>
      <c r="J33" s="50"/>
      <c r="K33" s="59"/>
      <c r="L33" s="50"/>
      <c r="M33" s="59"/>
      <c r="N33" s="50"/>
      <c r="O33" s="59"/>
      <c r="P33" s="50"/>
      <c r="R33" s="50"/>
    </row>
    <row r="34">
      <c r="C34" s="59"/>
      <c r="D34" s="50"/>
      <c r="E34" s="59"/>
      <c r="F34" s="50"/>
      <c r="G34" s="59"/>
      <c r="H34" s="50"/>
      <c r="I34" s="59"/>
      <c r="J34" s="50"/>
      <c r="K34" s="59"/>
      <c r="L34" s="50"/>
      <c r="M34" s="59"/>
      <c r="N34" s="50"/>
      <c r="O34" s="59"/>
      <c r="P34" s="50"/>
      <c r="R34" s="50"/>
    </row>
    <row r="35">
      <c r="C35" s="59"/>
      <c r="D35" s="50"/>
      <c r="E35" s="59"/>
      <c r="F35" s="50"/>
      <c r="G35" s="59"/>
      <c r="H35" s="50"/>
      <c r="I35" s="59"/>
      <c r="J35" s="50"/>
      <c r="K35" s="59"/>
      <c r="L35" s="50"/>
      <c r="M35" s="59"/>
      <c r="N35" s="50"/>
      <c r="O35" s="59"/>
      <c r="P35" s="50"/>
      <c r="R35" s="50"/>
    </row>
    <row r="36">
      <c r="C36" s="59"/>
      <c r="D36" s="50"/>
      <c r="E36" s="59"/>
      <c r="F36" s="50"/>
      <c r="G36" s="59"/>
      <c r="H36" s="50"/>
      <c r="I36" s="59"/>
      <c r="J36" s="50"/>
      <c r="K36" s="59"/>
      <c r="L36" s="50"/>
      <c r="M36" s="59"/>
      <c r="N36" s="50"/>
      <c r="O36" s="59"/>
      <c r="P36" s="50"/>
      <c r="R36" s="50"/>
    </row>
    <row r="37">
      <c r="C37" s="59"/>
      <c r="D37" s="50"/>
      <c r="E37" s="59"/>
      <c r="F37" s="50"/>
      <c r="G37" s="59"/>
      <c r="H37" s="50"/>
      <c r="I37" s="59"/>
      <c r="J37" s="50"/>
      <c r="K37" s="59"/>
      <c r="L37" s="50"/>
      <c r="M37" s="59"/>
      <c r="N37" s="50"/>
      <c r="O37" s="59"/>
      <c r="P37" s="50"/>
      <c r="R37" s="50"/>
    </row>
    <row r="38">
      <c r="C38" s="59"/>
      <c r="D38" s="50"/>
      <c r="E38" s="59"/>
      <c r="F38" s="50"/>
      <c r="G38" s="59"/>
      <c r="H38" s="50"/>
      <c r="I38" s="59"/>
      <c r="J38" s="50"/>
      <c r="K38" s="59"/>
      <c r="L38" s="50"/>
      <c r="M38" s="59"/>
      <c r="N38" s="50"/>
      <c r="O38" s="59"/>
      <c r="P38" s="50"/>
      <c r="R38" s="50"/>
    </row>
    <row r="39">
      <c r="C39" s="59"/>
      <c r="D39" s="50"/>
      <c r="E39" s="59"/>
      <c r="F39" s="50"/>
      <c r="G39" s="59"/>
      <c r="H39" s="50"/>
      <c r="I39" s="59"/>
      <c r="J39" s="50"/>
      <c r="K39" s="59"/>
      <c r="L39" s="50"/>
      <c r="M39" s="59"/>
      <c r="N39" s="50"/>
      <c r="O39" s="59"/>
      <c r="P39" s="50"/>
      <c r="R39" s="50"/>
    </row>
    <row r="40">
      <c r="C40" s="59"/>
      <c r="D40" s="50"/>
      <c r="E40" s="59"/>
      <c r="F40" s="50"/>
      <c r="G40" s="59"/>
      <c r="H40" s="50"/>
      <c r="I40" s="59"/>
      <c r="J40" s="50"/>
      <c r="K40" s="59"/>
      <c r="L40" s="50"/>
      <c r="M40" s="59"/>
      <c r="N40" s="50"/>
      <c r="O40" s="59"/>
      <c r="P40" s="50"/>
      <c r="R40" s="50"/>
    </row>
    <row r="41">
      <c r="C41" s="59"/>
      <c r="D41" s="50"/>
      <c r="E41" s="59"/>
      <c r="F41" s="50"/>
      <c r="G41" s="59"/>
      <c r="H41" s="50"/>
      <c r="I41" s="59"/>
      <c r="J41" s="50"/>
      <c r="K41" s="59"/>
      <c r="L41" s="50"/>
      <c r="M41" s="59"/>
      <c r="N41" s="50"/>
      <c r="O41" s="59"/>
      <c r="P41" s="50"/>
      <c r="R41" s="50"/>
    </row>
    <row r="42">
      <c r="C42" s="59"/>
      <c r="D42" s="50"/>
      <c r="E42" s="59"/>
      <c r="F42" s="50"/>
      <c r="G42" s="59"/>
      <c r="H42" s="50"/>
      <c r="I42" s="59"/>
      <c r="J42" s="50"/>
      <c r="K42" s="59"/>
      <c r="L42" s="50"/>
      <c r="M42" s="59"/>
      <c r="N42" s="50"/>
      <c r="O42" s="59"/>
      <c r="P42" s="50"/>
      <c r="R42" s="50"/>
    </row>
    <row r="43">
      <c r="C43" s="59"/>
      <c r="D43" s="50"/>
      <c r="E43" s="59"/>
      <c r="F43" s="50"/>
      <c r="G43" s="59"/>
      <c r="H43" s="50"/>
      <c r="I43" s="59"/>
      <c r="J43" s="50"/>
      <c r="K43" s="59"/>
      <c r="L43" s="50"/>
      <c r="M43" s="59"/>
      <c r="N43" s="50"/>
      <c r="O43" s="59"/>
      <c r="P43" s="50"/>
      <c r="R43" s="50"/>
    </row>
    <row r="44">
      <c r="C44" s="59"/>
      <c r="D44" s="50"/>
      <c r="E44" s="59"/>
      <c r="F44" s="50"/>
      <c r="G44" s="59"/>
      <c r="H44" s="50"/>
      <c r="I44" s="59"/>
      <c r="J44" s="50"/>
      <c r="K44" s="59"/>
      <c r="L44" s="50"/>
      <c r="M44" s="59"/>
      <c r="N44" s="50"/>
      <c r="O44" s="59"/>
      <c r="P44" s="50"/>
      <c r="R44" s="50"/>
    </row>
    <row r="45">
      <c r="C45" s="59"/>
      <c r="D45" s="50"/>
      <c r="E45" s="59"/>
      <c r="F45" s="50"/>
      <c r="G45" s="59"/>
      <c r="H45" s="50"/>
      <c r="I45" s="59"/>
      <c r="J45" s="50"/>
      <c r="K45" s="59"/>
      <c r="L45" s="50"/>
      <c r="M45" s="59"/>
      <c r="N45" s="50"/>
      <c r="O45" s="59"/>
      <c r="P45" s="50"/>
      <c r="R45" s="50"/>
    </row>
    <row r="46">
      <c r="C46" s="59"/>
      <c r="D46" s="50"/>
      <c r="E46" s="59"/>
      <c r="F46" s="50"/>
      <c r="G46" s="59"/>
      <c r="H46" s="50"/>
      <c r="I46" s="59"/>
      <c r="J46" s="50"/>
      <c r="K46" s="59"/>
      <c r="L46" s="50"/>
      <c r="M46" s="59"/>
      <c r="N46" s="50"/>
      <c r="O46" s="59"/>
      <c r="P46" s="50"/>
      <c r="R46" s="50"/>
    </row>
    <row r="47">
      <c r="C47" s="59"/>
      <c r="D47" s="50"/>
      <c r="E47" s="59"/>
      <c r="F47" s="50"/>
      <c r="G47" s="59"/>
      <c r="H47" s="50"/>
      <c r="I47" s="59"/>
      <c r="J47" s="50"/>
      <c r="K47" s="59"/>
      <c r="L47" s="50"/>
      <c r="M47" s="59"/>
      <c r="N47" s="50"/>
      <c r="O47" s="59"/>
      <c r="P47" s="50"/>
      <c r="R47" s="50"/>
    </row>
    <row r="48">
      <c r="C48" s="59"/>
      <c r="D48" s="50"/>
      <c r="E48" s="59"/>
      <c r="F48" s="50"/>
      <c r="G48" s="59"/>
      <c r="H48" s="50"/>
      <c r="I48" s="59"/>
      <c r="J48" s="50"/>
      <c r="K48" s="59"/>
      <c r="L48" s="50"/>
      <c r="M48" s="59"/>
      <c r="N48" s="50"/>
      <c r="O48" s="59"/>
      <c r="P48" s="50"/>
      <c r="R48" s="50"/>
    </row>
    <row r="49">
      <c r="C49" s="59"/>
      <c r="D49" s="50"/>
      <c r="E49" s="59"/>
      <c r="F49" s="50"/>
      <c r="G49" s="59"/>
      <c r="H49" s="50"/>
      <c r="I49" s="59"/>
      <c r="J49" s="50"/>
      <c r="K49" s="59"/>
      <c r="L49" s="50"/>
      <c r="M49" s="59"/>
      <c r="N49" s="50"/>
      <c r="O49" s="59"/>
      <c r="P49" s="50"/>
      <c r="R49" s="50"/>
    </row>
    <row r="50">
      <c r="C50" s="59"/>
      <c r="D50" s="50"/>
      <c r="E50" s="59"/>
      <c r="F50" s="50"/>
      <c r="G50" s="59"/>
      <c r="H50" s="50"/>
      <c r="I50" s="59"/>
      <c r="J50" s="50"/>
      <c r="K50" s="59"/>
      <c r="L50" s="50"/>
      <c r="M50" s="59"/>
      <c r="N50" s="50"/>
      <c r="O50" s="59"/>
      <c r="P50" s="50"/>
      <c r="R50" s="50"/>
    </row>
    <row r="51">
      <c r="C51" s="59"/>
      <c r="D51" s="50"/>
      <c r="E51" s="59"/>
      <c r="F51" s="50"/>
      <c r="G51" s="59"/>
      <c r="H51" s="50"/>
      <c r="I51" s="59"/>
      <c r="J51" s="50"/>
      <c r="K51" s="59"/>
      <c r="L51" s="50"/>
      <c r="M51" s="59"/>
      <c r="N51" s="50"/>
      <c r="O51" s="59"/>
      <c r="P51" s="50"/>
      <c r="R51" s="50"/>
    </row>
    <row r="52">
      <c r="C52" s="59"/>
      <c r="D52" s="50"/>
      <c r="E52" s="59"/>
      <c r="F52" s="50"/>
      <c r="G52" s="59"/>
      <c r="H52" s="50"/>
      <c r="I52" s="59"/>
      <c r="J52" s="50"/>
      <c r="K52" s="59"/>
      <c r="L52" s="50"/>
      <c r="M52" s="59"/>
      <c r="N52" s="50"/>
      <c r="O52" s="59"/>
      <c r="P52" s="50"/>
      <c r="R52" s="50"/>
    </row>
    <row r="53">
      <c r="C53" s="59"/>
      <c r="D53" s="50"/>
      <c r="E53" s="59"/>
      <c r="F53" s="50"/>
      <c r="G53" s="59"/>
      <c r="H53" s="50"/>
      <c r="I53" s="59"/>
      <c r="J53" s="50"/>
      <c r="K53" s="59"/>
      <c r="L53" s="50"/>
      <c r="M53" s="59"/>
      <c r="N53" s="50"/>
      <c r="O53" s="59"/>
      <c r="P53" s="50"/>
      <c r="R53" s="50"/>
    </row>
    <row r="54">
      <c r="C54" s="59"/>
      <c r="D54" s="50"/>
      <c r="E54" s="59"/>
      <c r="F54" s="50"/>
      <c r="G54" s="59"/>
      <c r="H54" s="50"/>
      <c r="I54" s="59"/>
      <c r="J54" s="50"/>
      <c r="K54" s="59"/>
      <c r="L54" s="50"/>
      <c r="M54" s="59"/>
      <c r="N54" s="50"/>
      <c r="O54" s="59"/>
      <c r="P54" s="50"/>
      <c r="R54" s="50"/>
    </row>
    <row r="55">
      <c r="C55" s="59"/>
      <c r="D55" s="50"/>
      <c r="E55" s="59"/>
      <c r="F55" s="50"/>
      <c r="G55" s="59"/>
      <c r="H55" s="50"/>
      <c r="I55" s="59"/>
      <c r="J55" s="50"/>
      <c r="K55" s="59"/>
      <c r="L55" s="50"/>
      <c r="M55" s="59"/>
      <c r="N55" s="50"/>
      <c r="O55" s="59"/>
      <c r="P55" s="50"/>
      <c r="R55" s="50"/>
    </row>
    <row r="56">
      <c r="C56" s="59"/>
      <c r="D56" s="50"/>
      <c r="E56" s="59"/>
      <c r="F56" s="50"/>
      <c r="G56" s="59"/>
      <c r="H56" s="50"/>
      <c r="I56" s="59"/>
      <c r="J56" s="50"/>
      <c r="K56" s="59"/>
      <c r="L56" s="50"/>
      <c r="M56" s="59"/>
      <c r="N56" s="50"/>
      <c r="O56" s="59"/>
      <c r="P56" s="50"/>
      <c r="R56" s="50"/>
    </row>
    <row r="57">
      <c r="C57" s="59"/>
      <c r="D57" s="50"/>
      <c r="E57" s="59"/>
      <c r="F57" s="50"/>
      <c r="G57" s="59"/>
      <c r="H57" s="50"/>
      <c r="I57" s="59"/>
      <c r="J57" s="50"/>
      <c r="K57" s="59"/>
      <c r="L57" s="50"/>
      <c r="M57" s="59"/>
      <c r="N57" s="50"/>
      <c r="O57" s="59"/>
      <c r="P57" s="50"/>
      <c r="R57" s="50"/>
    </row>
    <row r="58">
      <c r="C58" s="59"/>
      <c r="D58" s="50"/>
      <c r="E58" s="59"/>
      <c r="F58" s="50"/>
      <c r="G58" s="59"/>
      <c r="H58" s="50"/>
      <c r="I58" s="59"/>
      <c r="J58" s="50"/>
      <c r="K58" s="59"/>
      <c r="L58" s="50"/>
      <c r="M58" s="59"/>
      <c r="N58" s="50"/>
      <c r="O58" s="59"/>
      <c r="P58" s="50"/>
      <c r="R58" s="50"/>
    </row>
    <row r="59">
      <c r="C59" s="59"/>
      <c r="D59" s="50"/>
      <c r="E59" s="59"/>
      <c r="F59" s="50"/>
      <c r="G59" s="59"/>
      <c r="H59" s="50"/>
      <c r="I59" s="59"/>
      <c r="J59" s="50"/>
      <c r="K59" s="59"/>
      <c r="L59" s="50"/>
      <c r="M59" s="59"/>
      <c r="N59" s="50"/>
      <c r="O59" s="59"/>
      <c r="P59" s="50"/>
      <c r="R59" s="50"/>
    </row>
    <row r="60">
      <c r="C60" s="59"/>
      <c r="D60" s="50"/>
      <c r="E60" s="59"/>
      <c r="F60" s="50"/>
      <c r="G60" s="59"/>
      <c r="H60" s="50"/>
      <c r="I60" s="59"/>
      <c r="J60" s="50"/>
      <c r="K60" s="59"/>
      <c r="L60" s="50"/>
      <c r="M60" s="59"/>
      <c r="N60" s="50"/>
      <c r="O60" s="59"/>
      <c r="P60" s="50"/>
      <c r="R60" s="50"/>
    </row>
    <row r="61">
      <c r="C61" s="59"/>
      <c r="D61" s="50"/>
      <c r="E61" s="59"/>
      <c r="F61" s="50"/>
      <c r="G61" s="59"/>
      <c r="H61" s="50"/>
      <c r="I61" s="59"/>
      <c r="J61" s="50"/>
      <c r="K61" s="59"/>
      <c r="L61" s="50"/>
      <c r="M61" s="59"/>
      <c r="N61" s="50"/>
      <c r="O61" s="59"/>
      <c r="P61" s="50"/>
      <c r="R61" s="50"/>
    </row>
    <row r="62">
      <c r="C62" s="59"/>
      <c r="D62" s="50"/>
      <c r="E62" s="59"/>
      <c r="F62" s="50"/>
      <c r="G62" s="59"/>
      <c r="H62" s="50"/>
      <c r="I62" s="59"/>
      <c r="J62" s="50"/>
      <c r="K62" s="59"/>
      <c r="L62" s="50"/>
      <c r="M62" s="59"/>
      <c r="N62" s="50"/>
      <c r="O62" s="59"/>
      <c r="P62" s="50"/>
      <c r="R62" s="50"/>
    </row>
    <row r="63">
      <c r="C63" s="59"/>
      <c r="D63" s="50"/>
      <c r="E63" s="59"/>
      <c r="F63" s="50"/>
      <c r="G63" s="59"/>
      <c r="H63" s="50"/>
      <c r="I63" s="59"/>
      <c r="J63" s="50"/>
      <c r="K63" s="59"/>
      <c r="L63" s="50"/>
      <c r="M63" s="59"/>
      <c r="N63" s="50"/>
      <c r="O63" s="59"/>
      <c r="P63" s="50"/>
      <c r="R63" s="50"/>
    </row>
    <row r="64">
      <c r="C64" s="59"/>
      <c r="D64" s="50"/>
      <c r="E64" s="59"/>
      <c r="F64" s="50"/>
      <c r="G64" s="59"/>
      <c r="H64" s="50"/>
      <c r="I64" s="59"/>
      <c r="J64" s="50"/>
      <c r="K64" s="59"/>
      <c r="L64" s="50"/>
      <c r="M64" s="59"/>
      <c r="N64" s="50"/>
      <c r="O64" s="59"/>
      <c r="P64" s="50"/>
      <c r="R64" s="50"/>
    </row>
    <row r="65">
      <c r="C65" s="59"/>
      <c r="D65" s="50"/>
      <c r="E65" s="59"/>
      <c r="F65" s="50"/>
      <c r="G65" s="59"/>
      <c r="H65" s="50"/>
      <c r="I65" s="59"/>
      <c r="J65" s="50"/>
      <c r="K65" s="59"/>
      <c r="L65" s="50"/>
      <c r="M65" s="59"/>
      <c r="N65" s="50"/>
      <c r="O65" s="59"/>
      <c r="P65" s="50"/>
      <c r="R65" s="50"/>
    </row>
    <row r="66">
      <c r="C66" s="59"/>
      <c r="D66" s="50"/>
      <c r="E66" s="59"/>
      <c r="F66" s="50"/>
      <c r="G66" s="59"/>
      <c r="H66" s="50"/>
      <c r="I66" s="59"/>
      <c r="J66" s="50"/>
      <c r="K66" s="59"/>
      <c r="L66" s="50"/>
      <c r="M66" s="59"/>
      <c r="N66" s="50"/>
      <c r="O66" s="59"/>
      <c r="P66" s="50"/>
      <c r="R66" s="50"/>
    </row>
    <row r="67">
      <c r="C67" s="59"/>
      <c r="D67" s="50"/>
      <c r="E67" s="59"/>
      <c r="F67" s="50"/>
      <c r="G67" s="59"/>
      <c r="H67" s="50"/>
      <c r="I67" s="59"/>
      <c r="J67" s="50"/>
      <c r="K67" s="59"/>
      <c r="L67" s="50"/>
      <c r="M67" s="59"/>
      <c r="N67" s="50"/>
      <c r="O67" s="59"/>
      <c r="P67" s="50"/>
      <c r="R67" s="50"/>
    </row>
    <row r="68">
      <c r="C68" s="59"/>
      <c r="D68" s="50"/>
      <c r="E68" s="59"/>
      <c r="F68" s="50"/>
      <c r="G68" s="59"/>
      <c r="H68" s="50"/>
      <c r="I68" s="59"/>
      <c r="J68" s="50"/>
      <c r="K68" s="59"/>
      <c r="L68" s="50"/>
      <c r="M68" s="59"/>
      <c r="N68" s="50"/>
      <c r="O68" s="59"/>
      <c r="P68" s="50"/>
      <c r="R68" s="50"/>
    </row>
    <row r="69">
      <c r="C69" s="59"/>
      <c r="D69" s="50"/>
      <c r="E69" s="59"/>
      <c r="F69" s="50"/>
      <c r="G69" s="59"/>
      <c r="H69" s="50"/>
      <c r="I69" s="59"/>
      <c r="J69" s="50"/>
      <c r="K69" s="59"/>
      <c r="L69" s="50"/>
      <c r="M69" s="59"/>
      <c r="N69" s="50"/>
      <c r="O69" s="59"/>
      <c r="P69" s="50"/>
      <c r="R69" s="50"/>
    </row>
    <row r="70">
      <c r="C70" s="59"/>
      <c r="D70" s="50"/>
      <c r="E70" s="59"/>
      <c r="F70" s="50"/>
      <c r="G70" s="59"/>
      <c r="H70" s="50"/>
      <c r="I70" s="59"/>
      <c r="J70" s="50"/>
      <c r="K70" s="59"/>
      <c r="L70" s="50"/>
      <c r="M70" s="59"/>
      <c r="N70" s="50"/>
      <c r="O70" s="59"/>
      <c r="P70" s="50"/>
      <c r="R70" s="50"/>
    </row>
    <row r="71">
      <c r="C71" s="59"/>
      <c r="D71" s="50"/>
      <c r="E71" s="59"/>
      <c r="F71" s="50"/>
      <c r="G71" s="59"/>
      <c r="H71" s="50"/>
      <c r="I71" s="59"/>
      <c r="J71" s="50"/>
      <c r="K71" s="59"/>
      <c r="L71" s="50"/>
      <c r="M71" s="59"/>
      <c r="N71" s="50"/>
      <c r="O71" s="59"/>
      <c r="P71" s="50"/>
      <c r="R71" s="50"/>
    </row>
    <row r="72">
      <c r="C72" s="59"/>
      <c r="D72" s="50"/>
      <c r="E72" s="59"/>
      <c r="F72" s="50"/>
      <c r="G72" s="59"/>
      <c r="H72" s="50"/>
      <c r="I72" s="59"/>
      <c r="J72" s="50"/>
      <c r="K72" s="59"/>
      <c r="L72" s="50"/>
      <c r="M72" s="59"/>
      <c r="N72" s="50"/>
      <c r="O72" s="59"/>
      <c r="P72" s="50"/>
      <c r="R72" s="50"/>
    </row>
    <row r="73">
      <c r="C73" s="59"/>
      <c r="D73" s="50"/>
      <c r="E73" s="59"/>
      <c r="F73" s="50"/>
      <c r="G73" s="59"/>
      <c r="H73" s="50"/>
      <c r="I73" s="59"/>
      <c r="J73" s="50"/>
      <c r="K73" s="59"/>
      <c r="L73" s="50"/>
      <c r="M73" s="59"/>
      <c r="N73" s="50"/>
      <c r="O73" s="59"/>
      <c r="P73" s="50"/>
      <c r="R73" s="50"/>
    </row>
    <row r="74">
      <c r="C74" s="59"/>
      <c r="D74" s="50"/>
      <c r="E74" s="59"/>
      <c r="F74" s="50"/>
      <c r="G74" s="59"/>
      <c r="H74" s="50"/>
      <c r="I74" s="59"/>
      <c r="J74" s="50"/>
      <c r="K74" s="59"/>
      <c r="L74" s="50"/>
      <c r="M74" s="59"/>
      <c r="N74" s="50"/>
      <c r="O74" s="59"/>
      <c r="P74" s="50"/>
      <c r="R74" s="50"/>
    </row>
    <row r="75">
      <c r="C75" s="59"/>
      <c r="D75" s="50"/>
      <c r="E75" s="59"/>
      <c r="F75" s="50"/>
      <c r="G75" s="59"/>
      <c r="H75" s="50"/>
      <c r="I75" s="59"/>
      <c r="J75" s="50"/>
      <c r="K75" s="59"/>
      <c r="L75" s="50"/>
      <c r="M75" s="59"/>
      <c r="N75" s="50"/>
      <c r="O75" s="59"/>
      <c r="P75" s="50"/>
      <c r="R75" s="50"/>
    </row>
    <row r="76">
      <c r="C76" s="59"/>
      <c r="D76" s="50"/>
      <c r="E76" s="59"/>
      <c r="F76" s="50"/>
      <c r="G76" s="59"/>
      <c r="H76" s="50"/>
      <c r="I76" s="59"/>
      <c r="J76" s="50"/>
      <c r="K76" s="59"/>
      <c r="L76" s="50"/>
      <c r="M76" s="59"/>
      <c r="N76" s="50"/>
      <c r="O76" s="59"/>
      <c r="P76" s="50"/>
      <c r="R76" s="50"/>
    </row>
    <row r="77">
      <c r="C77" s="59"/>
      <c r="D77" s="50"/>
      <c r="E77" s="59"/>
      <c r="F77" s="50"/>
      <c r="G77" s="59"/>
      <c r="H77" s="50"/>
      <c r="I77" s="59"/>
      <c r="J77" s="50"/>
      <c r="K77" s="59"/>
      <c r="L77" s="50"/>
      <c r="M77" s="59"/>
      <c r="N77" s="50"/>
      <c r="O77" s="59"/>
      <c r="P77" s="50"/>
      <c r="R77" s="50"/>
    </row>
    <row r="78">
      <c r="C78" s="59"/>
      <c r="D78" s="50"/>
      <c r="E78" s="59"/>
      <c r="F78" s="50"/>
      <c r="G78" s="59"/>
      <c r="H78" s="50"/>
      <c r="I78" s="59"/>
      <c r="J78" s="50"/>
      <c r="K78" s="59"/>
      <c r="L78" s="50"/>
      <c r="M78" s="59"/>
      <c r="N78" s="50"/>
      <c r="O78" s="59"/>
      <c r="P78" s="50"/>
      <c r="R78" s="50"/>
    </row>
    <row r="79">
      <c r="C79" s="59"/>
      <c r="D79" s="50"/>
      <c r="E79" s="59"/>
      <c r="F79" s="50"/>
      <c r="G79" s="59"/>
      <c r="H79" s="50"/>
      <c r="I79" s="59"/>
      <c r="J79" s="50"/>
      <c r="K79" s="59"/>
      <c r="L79" s="50"/>
      <c r="M79" s="59"/>
      <c r="N79" s="50"/>
      <c r="O79" s="59"/>
      <c r="P79" s="50"/>
      <c r="R79" s="50"/>
    </row>
    <row r="80">
      <c r="C80" s="59"/>
      <c r="D80" s="50"/>
      <c r="E80" s="59"/>
      <c r="F80" s="50"/>
      <c r="G80" s="59"/>
      <c r="H80" s="50"/>
      <c r="I80" s="59"/>
      <c r="J80" s="50"/>
      <c r="K80" s="59"/>
      <c r="L80" s="50"/>
      <c r="M80" s="59"/>
      <c r="N80" s="50"/>
      <c r="O80" s="59"/>
      <c r="P80" s="50"/>
      <c r="R80" s="50"/>
    </row>
    <row r="81">
      <c r="C81" s="59"/>
      <c r="D81" s="50"/>
      <c r="E81" s="59"/>
      <c r="F81" s="50"/>
      <c r="G81" s="59"/>
      <c r="H81" s="50"/>
      <c r="I81" s="59"/>
      <c r="J81" s="50"/>
      <c r="K81" s="59"/>
      <c r="L81" s="50"/>
      <c r="M81" s="59"/>
      <c r="N81" s="50"/>
      <c r="O81" s="59"/>
      <c r="P81" s="50"/>
      <c r="R81" s="50"/>
    </row>
    <row r="82">
      <c r="C82" s="59"/>
      <c r="D82" s="50"/>
      <c r="E82" s="59"/>
      <c r="F82" s="50"/>
      <c r="G82" s="59"/>
      <c r="H82" s="50"/>
      <c r="I82" s="59"/>
      <c r="J82" s="50"/>
      <c r="K82" s="59"/>
      <c r="L82" s="50"/>
      <c r="M82" s="59"/>
      <c r="N82" s="50"/>
      <c r="O82" s="59"/>
      <c r="P82" s="50"/>
      <c r="R82" s="50"/>
    </row>
    <row r="83">
      <c r="C83" s="59"/>
      <c r="D83" s="50"/>
      <c r="E83" s="59"/>
      <c r="F83" s="50"/>
      <c r="G83" s="59"/>
      <c r="H83" s="50"/>
      <c r="I83" s="59"/>
      <c r="J83" s="50"/>
      <c r="K83" s="59"/>
      <c r="L83" s="50"/>
      <c r="M83" s="59"/>
      <c r="N83" s="50"/>
      <c r="O83" s="59"/>
      <c r="P83" s="50"/>
      <c r="R83" s="50"/>
    </row>
    <row r="84">
      <c r="C84" s="59"/>
      <c r="D84" s="50"/>
      <c r="E84" s="59"/>
      <c r="F84" s="50"/>
      <c r="G84" s="59"/>
      <c r="H84" s="50"/>
      <c r="I84" s="59"/>
      <c r="J84" s="50"/>
      <c r="K84" s="59"/>
      <c r="L84" s="50"/>
      <c r="M84" s="59"/>
      <c r="N84" s="50"/>
      <c r="O84" s="59"/>
      <c r="P84" s="50"/>
      <c r="R84" s="50"/>
    </row>
    <row r="85">
      <c r="C85" s="59"/>
      <c r="D85" s="50"/>
      <c r="E85" s="59"/>
      <c r="F85" s="50"/>
      <c r="G85" s="59"/>
      <c r="H85" s="50"/>
      <c r="I85" s="59"/>
      <c r="J85" s="50"/>
      <c r="K85" s="59"/>
      <c r="L85" s="50"/>
      <c r="M85" s="59"/>
      <c r="N85" s="50"/>
      <c r="O85" s="59"/>
      <c r="P85" s="50"/>
      <c r="R85" s="50"/>
    </row>
    <row r="86">
      <c r="C86" s="59"/>
      <c r="D86" s="50"/>
      <c r="E86" s="59"/>
      <c r="F86" s="50"/>
      <c r="G86" s="59"/>
      <c r="H86" s="50"/>
      <c r="I86" s="59"/>
      <c r="J86" s="50"/>
      <c r="K86" s="59"/>
      <c r="L86" s="50"/>
      <c r="M86" s="59"/>
      <c r="N86" s="50"/>
      <c r="O86" s="59"/>
      <c r="P86" s="50"/>
      <c r="R86" s="50"/>
    </row>
    <row r="87">
      <c r="C87" s="59"/>
      <c r="D87" s="50"/>
      <c r="E87" s="59"/>
      <c r="F87" s="50"/>
      <c r="G87" s="59"/>
      <c r="H87" s="50"/>
      <c r="I87" s="59"/>
      <c r="J87" s="50"/>
      <c r="K87" s="59"/>
      <c r="L87" s="50"/>
      <c r="M87" s="59"/>
      <c r="N87" s="50"/>
      <c r="O87" s="59"/>
      <c r="P87" s="50"/>
      <c r="R87" s="50"/>
    </row>
    <row r="88">
      <c r="C88" s="59"/>
      <c r="D88" s="50"/>
      <c r="E88" s="59"/>
      <c r="F88" s="50"/>
      <c r="G88" s="59"/>
      <c r="H88" s="50"/>
      <c r="I88" s="59"/>
      <c r="J88" s="50"/>
      <c r="K88" s="59"/>
      <c r="L88" s="50"/>
      <c r="M88" s="59"/>
      <c r="N88" s="50"/>
      <c r="O88" s="59"/>
      <c r="P88" s="50"/>
      <c r="R88" s="50"/>
    </row>
    <row r="89">
      <c r="C89" s="59"/>
      <c r="D89" s="50"/>
      <c r="E89" s="59"/>
      <c r="F89" s="50"/>
      <c r="G89" s="59"/>
      <c r="H89" s="50"/>
      <c r="I89" s="59"/>
      <c r="J89" s="50"/>
      <c r="K89" s="59"/>
      <c r="L89" s="50"/>
      <c r="M89" s="59"/>
      <c r="N89" s="50"/>
      <c r="O89" s="59"/>
      <c r="P89" s="50"/>
      <c r="R89" s="50"/>
    </row>
    <row r="90">
      <c r="C90" s="59"/>
      <c r="D90" s="50"/>
      <c r="E90" s="59"/>
      <c r="F90" s="50"/>
      <c r="G90" s="59"/>
      <c r="H90" s="50"/>
      <c r="I90" s="59"/>
      <c r="J90" s="50"/>
      <c r="K90" s="59"/>
      <c r="L90" s="50"/>
      <c r="M90" s="59"/>
      <c r="N90" s="50"/>
      <c r="O90" s="59"/>
      <c r="P90" s="50"/>
      <c r="R90" s="50"/>
    </row>
    <row r="91">
      <c r="C91" s="59"/>
      <c r="D91" s="50"/>
      <c r="E91" s="59"/>
      <c r="F91" s="50"/>
      <c r="G91" s="59"/>
      <c r="H91" s="50"/>
      <c r="I91" s="59"/>
      <c r="J91" s="50"/>
      <c r="K91" s="59"/>
      <c r="L91" s="50"/>
      <c r="M91" s="59"/>
      <c r="N91" s="50"/>
      <c r="O91" s="59"/>
      <c r="P91" s="50"/>
      <c r="R91" s="50"/>
    </row>
    <row r="92">
      <c r="C92" s="59"/>
      <c r="D92" s="50"/>
      <c r="E92" s="59"/>
      <c r="F92" s="50"/>
      <c r="G92" s="59"/>
      <c r="H92" s="50"/>
      <c r="I92" s="59"/>
      <c r="J92" s="50"/>
      <c r="K92" s="59"/>
      <c r="L92" s="50"/>
      <c r="M92" s="59"/>
      <c r="N92" s="50"/>
      <c r="O92" s="59"/>
      <c r="P92" s="50"/>
      <c r="R92" s="50"/>
    </row>
    <row r="93">
      <c r="C93" s="59"/>
      <c r="D93" s="50"/>
      <c r="E93" s="59"/>
      <c r="F93" s="50"/>
      <c r="G93" s="59"/>
      <c r="H93" s="50"/>
      <c r="I93" s="59"/>
      <c r="J93" s="50"/>
      <c r="K93" s="59"/>
      <c r="L93" s="50"/>
      <c r="M93" s="59"/>
      <c r="N93" s="50"/>
      <c r="O93" s="59"/>
      <c r="P93" s="50"/>
      <c r="R93" s="50"/>
    </row>
    <row r="94">
      <c r="C94" s="59"/>
      <c r="D94" s="50"/>
      <c r="E94" s="59"/>
      <c r="F94" s="50"/>
      <c r="G94" s="59"/>
      <c r="H94" s="50"/>
      <c r="I94" s="59"/>
      <c r="J94" s="50"/>
      <c r="K94" s="59"/>
      <c r="L94" s="50"/>
      <c r="M94" s="59"/>
      <c r="N94" s="50"/>
      <c r="O94" s="59"/>
      <c r="P94" s="50"/>
      <c r="R94" s="50"/>
    </row>
    <row r="95">
      <c r="C95" s="59"/>
      <c r="D95" s="50"/>
      <c r="E95" s="59"/>
      <c r="F95" s="50"/>
      <c r="G95" s="59"/>
      <c r="H95" s="50"/>
      <c r="I95" s="59"/>
      <c r="J95" s="50"/>
      <c r="K95" s="59"/>
      <c r="L95" s="50"/>
      <c r="M95" s="59"/>
      <c r="N95" s="50"/>
      <c r="O95" s="59"/>
      <c r="P95" s="50"/>
      <c r="R95" s="50"/>
    </row>
    <row r="96">
      <c r="C96" s="59"/>
      <c r="D96" s="50"/>
      <c r="E96" s="59"/>
      <c r="F96" s="50"/>
      <c r="G96" s="59"/>
      <c r="H96" s="50"/>
      <c r="I96" s="59"/>
      <c r="J96" s="50"/>
      <c r="K96" s="59"/>
      <c r="L96" s="50"/>
      <c r="M96" s="59"/>
      <c r="N96" s="50"/>
      <c r="O96" s="59"/>
      <c r="P96" s="50"/>
      <c r="R96" s="50"/>
    </row>
    <row r="97">
      <c r="C97" s="59"/>
      <c r="D97" s="50"/>
      <c r="E97" s="59"/>
      <c r="F97" s="50"/>
      <c r="G97" s="59"/>
      <c r="H97" s="50"/>
      <c r="I97" s="59"/>
      <c r="J97" s="50"/>
      <c r="K97" s="59"/>
      <c r="L97" s="50"/>
      <c r="M97" s="59"/>
      <c r="N97" s="50"/>
      <c r="O97" s="59"/>
      <c r="P97" s="50"/>
      <c r="R97" s="50"/>
    </row>
    <row r="98">
      <c r="C98" s="59"/>
      <c r="D98" s="50"/>
      <c r="E98" s="59"/>
      <c r="F98" s="50"/>
      <c r="G98" s="59"/>
      <c r="H98" s="50"/>
      <c r="I98" s="59"/>
      <c r="J98" s="50"/>
      <c r="K98" s="59"/>
      <c r="L98" s="50"/>
      <c r="M98" s="59"/>
      <c r="N98" s="50"/>
      <c r="O98" s="59"/>
      <c r="P98" s="50"/>
      <c r="R98" s="50"/>
    </row>
    <row r="99">
      <c r="C99" s="59"/>
      <c r="D99" s="50"/>
      <c r="E99" s="59"/>
      <c r="F99" s="50"/>
      <c r="G99" s="59"/>
      <c r="H99" s="50"/>
      <c r="I99" s="59"/>
      <c r="J99" s="50"/>
      <c r="K99" s="59"/>
      <c r="L99" s="50"/>
      <c r="M99" s="59"/>
      <c r="N99" s="50"/>
      <c r="O99" s="59"/>
      <c r="P99" s="50"/>
      <c r="R99" s="50"/>
    </row>
    <row r="100">
      <c r="C100" s="59"/>
      <c r="D100" s="50"/>
      <c r="E100" s="59"/>
      <c r="F100" s="50"/>
      <c r="G100" s="59"/>
      <c r="H100" s="50"/>
      <c r="I100" s="59"/>
      <c r="J100" s="50"/>
      <c r="K100" s="59"/>
      <c r="L100" s="50"/>
      <c r="M100" s="59"/>
      <c r="N100" s="50"/>
      <c r="O100" s="59"/>
      <c r="P100" s="50"/>
      <c r="R100" s="50"/>
    </row>
    <row r="101">
      <c r="C101" s="59"/>
      <c r="D101" s="50"/>
      <c r="E101" s="59"/>
      <c r="F101" s="50"/>
      <c r="G101" s="59"/>
      <c r="H101" s="50"/>
      <c r="I101" s="59"/>
      <c r="J101" s="50"/>
      <c r="K101" s="59"/>
      <c r="L101" s="50"/>
      <c r="M101" s="59"/>
      <c r="N101" s="50"/>
      <c r="O101" s="59"/>
      <c r="P101" s="50"/>
      <c r="R101" s="50"/>
    </row>
    <row r="102">
      <c r="C102" s="59"/>
      <c r="D102" s="50"/>
      <c r="E102" s="59"/>
      <c r="F102" s="50"/>
      <c r="G102" s="59"/>
      <c r="H102" s="50"/>
      <c r="I102" s="59"/>
      <c r="J102" s="50"/>
      <c r="K102" s="59"/>
      <c r="L102" s="50"/>
      <c r="M102" s="59"/>
      <c r="N102" s="50"/>
      <c r="O102" s="59"/>
      <c r="P102" s="50"/>
      <c r="R102" s="50"/>
    </row>
    <row r="103">
      <c r="C103" s="59"/>
      <c r="D103" s="50"/>
      <c r="E103" s="59"/>
      <c r="F103" s="50"/>
      <c r="G103" s="59"/>
      <c r="H103" s="50"/>
      <c r="I103" s="59"/>
      <c r="J103" s="50"/>
      <c r="K103" s="59"/>
      <c r="L103" s="50"/>
      <c r="M103" s="59"/>
      <c r="N103" s="50"/>
      <c r="O103" s="59"/>
      <c r="P103" s="50"/>
      <c r="R103" s="50"/>
    </row>
    <row r="104">
      <c r="C104" s="59"/>
      <c r="D104" s="50"/>
      <c r="E104" s="59"/>
      <c r="F104" s="50"/>
      <c r="G104" s="59"/>
      <c r="H104" s="50"/>
      <c r="I104" s="59"/>
      <c r="J104" s="50"/>
      <c r="K104" s="59"/>
      <c r="L104" s="50"/>
      <c r="M104" s="59"/>
      <c r="N104" s="50"/>
      <c r="O104" s="59"/>
      <c r="P104" s="50"/>
      <c r="R104" s="50"/>
    </row>
    <row r="105">
      <c r="C105" s="59"/>
      <c r="D105" s="50"/>
      <c r="E105" s="59"/>
      <c r="F105" s="50"/>
      <c r="G105" s="59"/>
      <c r="H105" s="50"/>
      <c r="I105" s="59"/>
      <c r="J105" s="50"/>
      <c r="K105" s="59"/>
      <c r="L105" s="50"/>
      <c r="M105" s="59"/>
      <c r="N105" s="50"/>
      <c r="O105" s="59"/>
      <c r="P105" s="50"/>
      <c r="R105" s="50"/>
    </row>
    <row r="106">
      <c r="C106" s="59"/>
      <c r="D106" s="50"/>
      <c r="E106" s="59"/>
      <c r="F106" s="50"/>
      <c r="G106" s="59"/>
      <c r="H106" s="50"/>
      <c r="I106" s="59"/>
      <c r="J106" s="50"/>
      <c r="K106" s="59"/>
      <c r="L106" s="50"/>
      <c r="M106" s="59"/>
      <c r="N106" s="50"/>
      <c r="O106" s="59"/>
      <c r="P106" s="50"/>
      <c r="R106" s="50"/>
    </row>
    <row r="107">
      <c r="C107" s="59"/>
      <c r="D107" s="50"/>
      <c r="E107" s="59"/>
      <c r="F107" s="50"/>
      <c r="G107" s="59"/>
      <c r="H107" s="50"/>
      <c r="I107" s="59"/>
      <c r="J107" s="50"/>
      <c r="K107" s="59"/>
      <c r="L107" s="50"/>
      <c r="M107" s="59"/>
      <c r="N107" s="50"/>
      <c r="O107" s="59"/>
      <c r="P107" s="50"/>
      <c r="R107" s="50"/>
    </row>
    <row r="108">
      <c r="C108" s="59"/>
      <c r="D108" s="50"/>
      <c r="E108" s="59"/>
      <c r="F108" s="50"/>
      <c r="G108" s="59"/>
      <c r="H108" s="50"/>
      <c r="I108" s="59"/>
      <c r="J108" s="50"/>
      <c r="K108" s="59"/>
      <c r="L108" s="50"/>
      <c r="M108" s="59"/>
      <c r="N108" s="50"/>
      <c r="O108" s="59"/>
      <c r="P108" s="50"/>
      <c r="R108" s="50"/>
    </row>
    <row r="109">
      <c r="C109" s="59"/>
      <c r="D109" s="50"/>
      <c r="E109" s="59"/>
      <c r="F109" s="50"/>
      <c r="G109" s="59"/>
      <c r="H109" s="50"/>
      <c r="I109" s="59"/>
      <c r="J109" s="50"/>
      <c r="K109" s="59"/>
      <c r="L109" s="50"/>
      <c r="M109" s="59"/>
      <c r="N109" s="50"/>
      <c r="O109" s="59"/>
      <c r="P109" s="50"/>
      <c r="R109" s="50"/>
    </row>
    <row r="110">
      <c r="C110" s="59"/>
      <c r="D110" s="50"/>
      <c r="E110" s="59"/>
      <c r="F110" s="50"/>
      <c r="G110" s="59"/>
      <c r="H110" s="50"/>
      <c r="I110" s="59"/>
      <c r="J110" s="50"/>
      <c r="K110" s="59"/>
      <c r="L110" s="50"/>
      <c r="M110" s="59"/>
      <c r="N110" s="50"/>
      <c r="O110" s="59"/>
      <c r="P110" s="50"/>
      <c r="R110" s="50"/>
    </row>
    <row r="111">
      <c r="C111" s="59"/>
      <c r="D111" s="50"/>
      <c r="E111" s="59"/>
      <c r="F111" s="50"/>
      <c r="G111" s="59"/>
      <c r="H111" s="50"/>
      <c r="I111" s="59"/>
      <c r="J111" s="50"/>
      <c r="K111" s="59"/>
      <c r="L111" s="50"/>
      <c r="M111" s="59"/>
      <c r="N111" s="50"/>
      <c r="O111" s="59"/>
      <c r="P111" s="50"/>
      <c r="R111" s="50"/>
    </row>
    <row r="112">
      <c r="C112" s="59"/>
      <c r="D112" s="50"/>
      <c r="E112" s="59"/>
      <c r="F112" s="50"/>
      <c r="G112" s="59"/>
      <c r="H112" s="50"/>
      <c r="I112" s="59"/>
      <c r="J112" s="50"/>
      <c r="K112" s="59"/>
      <c r="L112" s="50"/>
      <c r="M112" s="59"/>
      <c r="N112" s="50"/>
      <c r="O112" s="59"/>
      <c r="P112" s="50"/>
      <c r="R112" s="50"/>
    </row>
    <row r="113">
      <c r="C113" s="59"/>
      <c r="D113" s="50"/>
      <c r="E113" s="59"/>
      <c r="F113" s="50"/>
      <c r="G113" s="59"/>
      <c r="H113" s="50"/>
      <c r="I113" s="59"/>
      <c r="J113" s="50"/>
      <c r="K113" s="59"/>
      <c r="L113" s="50"/>
      <c r="M113" s="59"/>
      <c r="N113" s="50"/>
      <c r="O113" s="59"/>
      <c r="P113" s="50"/>
      <c r="R113" s="50"/>
    </row>
    <row r="114">
      <c r="C114" s="59"/>
      <c r="D114" s="50"/>
      <c r="E114" s="59"/>
      <c r="F114" s="50"/>
      <c r="G114" s="59"/>
      <c r="H114" s="50"/>
      <c r="I114" s="59"/>
      <c r="J114" s="50"/>
      <c r="K114" s="59"/>
      <c r="L114" s="50"/>
      <c r="M114" s="59"/>
      <c r="N114" s="50"/>
      <c r="O114" s="59"/>
      <c r="P114" s="50"/>
      <c r="R114" s="50"/>
    </row>
    <row r="115">
      <c r="C115" s="59"/>
      <c r="D115" s="50"/>
      <c r="E115" s="59"/>
      <c r="F115" s="50"/>
      <c r="G115" s="59"/>
      <c r="H115" s="50"/>
      <c r="I115" s="59"/>
      <c r="J115" s="50"/>
      <c r="K115" s="59"/>
      <c r="L115" s="50"/>
      <c r="M115" s="59"/>
      <c r="N115" s="50"/>
      <c r="O115" s="59"/>
      <c r="P115" s="50"/>
      <c r="R115" s="50"/>
    </row>
    <row r="116">
      <c r="C116" s="59"/>
      <c r="D116" s="50"/>
      <c r="E116" s="59"/>
      <c r="F116" s="50"/>
      <c r="G116" s="59"/>
      <c r="H116" s="50"/>
      <c r="I116" s="59"/>
      <c r="J116" s="50"/>
      <c r="K116" s="59"/>
      <c r="L116" s="50"/>
      <c r="M116" s="59"/>
      <c r="N116" s="50"/>
      <c r="O116" s="59"/>
      <c r="P116" s="50"/>
      <c r="R116" s="50"/>
    </row>
    <row r="117">
      <c r="C117" s="59"/>
      <c r="D117" s="50"/>
      <c r="E117" s="59"/>
      <c r="F117" s="50"/>
      <c r="G117" s="59"/>
      <c r="H117" s="50"/>
      <c r="I117" s="59"/>
      <c r="J117" s="50"/>
      <c r="K117" s="59"/>
      <c r="L117" s="50"/>
      <c r="M117" s="59"/>
      <c r="N117" s="50"/>
      <c r="O117" s="59"/>
      <c r="P117" s="50"/>
      <c r="R117" s="50"/>
    </row>
    <row r="118">
      <c r="C118" s="59"/>
      <c r="D118" s="50"/>
      <c r="E118" s="59"/>
      <c r="F118" s="50"/>
      <c r="G118" s="59"/>
      <c r="H118" s="50"/>
      <c r="I118" s="59"/>
      <c r="J118" s="50"/>
      <c r="K118" s="59"/>
      <c r="L118" s="50"/>
      <c r="M118" s="59"/>
      <c r="N118" s="50"/>
      <c r="O118" s="59"/>
      <c r="P118" s="50"/>
      <c r="R118" s="50"/>
    </row>
    <row r="119">
      <c r="C119" s="59"/>
      <c r="D119" s="50"/>
      <c r="E119" s="59"/>
      <c r="F119" s="50"/>
      <c r="G119" s="59"/>
      <c r="H119" s="50"/>
      <c r="I119" s="59"/>
      <c r="J119" s="50"/>
      <c r="K119" s="59"/>
      <c r="L119" s="50"/>
      <c r="M119" s="59"/>
      <c r="N119" s="50"/>
      <c r="O119" s="59"/>
      <c r="P119" s="50"/>
      <c r="R119" s="50"/>
    </row>
    <row r="120">
      <c r="C120" s="59"/>
      <c r="D120" s="50"/>
      <c r="E120" s="59"/>
      <c r="F120" s="50"/>
      <c r="G120" s="59"/>
      <c r="H120" s="50"/>
      <c r="I120" s="59"/>
      <c r="J120" s="50"/>
      <c r="K120" s="59"/>
      <c r="L120" s="50"/>
      <c r="M120" s="59"/>
      <c r="N120" s="50"/>
      <c r="O120" s="59"/>
      <c r="P120" s="50"/>
      <c r="R120" s="50"/>
    </row>
    <row r="121">
      <c r="C121" s="59"/>
      <c r="D121" s="50"/>
      <c r="E121" s="59"/>
      <c r="F121" s="50"/>
      <c r="G121" s="59"/>
      <c r="H121" s="50"/>
      <c r="I121" s="59"/>
      <c r="J121" s="50"/>
      <c r="K121" s="59"/>
      <c r="L121" s="50"/>
      <c r="M121" s="59"/>
      <c r="N121" s="50"/>
      <c r="O121" s="59"/>
      <c r="P121" s="50"/>
      <c r="R121" s="50"/>
    </row>
    <row r="122">
      <c r="C122" s="59"/>
      <c r="D122" s="50"/>
      <c r="E122" s="59"/>
      <c r="F122" s="50"/>
      <c r="G122" s="59"/>
      <c r="H122" s="50"/>
      <c r="I122" s="59"/>
      <c r="J122" s="50"/>
      <c r="K122" s="59"/>
      <c r="L122" s="50"/>
      <c r="M122" s="59"/>
      <c r="N122" s="50"/>
      <c r="O122" s="59"/>
      <c r="P122" s="50"/>
      <c r="R122" s="50"/>
    </row>
    <row r="123">
      <c r="C123" s="59"/>
      <c r="D123" s="50"/>
      <c r="E123" s="59"/>
      <c r="F123" s="50"/>
      <c r="G123" s="59"/>
      <c r="H123" s="50"/>
      <c r="I123" s="59"/>
      <c r="J123" s="50"/>
      <c r="K123" s="59"/>
      <c r="L123" s="50"/>
      <c r="M123" s="59"/>
      <c r="N123" s="50"/>
      <c r="O123" s="59"/>
      <c r="P123" s="50"/>
      <c r="R123" s="50"/>
    </row>
    <row r="124">
      <c r="C124" s="59"/>
      <c r="D124" s="50"/>
      <c r="E124" s="59"/>
      <c r="F124" s="50"/>
      <c r="G124" s="59"/>
      <c r="H124" s="50"/>
      <c r="I124" s="59"/>
      <c r="J124" s="50"/>
      <c r="K124" s="59"/>
      <c r="L124" s="50"/>
      <c r="M124" s="59"/>
      <c r="N124" s="50"/>
      <c r="O124" s="59"/>
      <c r="P124" s="50"/>
      <c r="R124" s="50"/>
    </row>
    <row r="125">
      <c r="C125" s="59"/>
      <c r="D125" s="50"/>
      <c r="E125" s="59"/>
      <c r="F125" s="50"/>
      <c r="G125" s="59"/>
      <c r="H125" s="50"/>
      <c r="I125" s="59"/>
      <c r="J125" s="50"/>
      <c r="K125" s="59"/>
      <c r="L125" s="50"/>
      <c r="M125" s="59"/>
      <c r="N125" s="50"/>
      <c r="O125" s="59"/>
      <c r="P125" s="50"/>
      <c r="R125" s="50"/>
    </row>
    <row r="126">
      <c r="C126" s="59"/>
      <c r="D126" s="50"/>
      <c r="E126" s="59"/>
      <c r="F126" s="50"/>
      <c r="G126" s="59"/>
      <c r="H126" s="50"/>
      <c r="I126" s="59"/>
      <c r="J126" s="50"/>
      <c r="K126" s="59"/>
      <c r="L126" s="50"/>
      <c r="M126" s="59"/>
      <c r="N126" s="50"/>
      <c r="O126" s="59"/>
      <c r="P126" s="50"/>
      <c r="R126" s="50"/>
    </row>
    <row r="127">
      <c r="C127" s="59"/>
      <c r="D127" s="50"/>
      <c r="E127" s="59"/>
      <c r="F127" s="50"/>
      <c r="G127" s="59"/>
      <c r="H127" s="50"/>
      <c r="I127" s="59"/>
      <c r="J127" s="50"/>
      <c r="K127" s="59"/>
      <c r="L127" s="50"/>
      <c r="M127" s="59"/>
      <c r="N127" s="50"/>
      <c r="O127" s="59"/>
      <c r="P127" s="50"/>
      <c r="R127" s="50"/>
    </row>
    <row r="128">
      <c r="C128" s="59"/>
      <c r="D128" s="50"/>
      <c r="E128" s="59"/>
      <c r="F128" s="50"/>
      <c r="G128" s="59"/>
      <c r="H128" s="50"/>
      <c r="I128" s="59"/>
      <c r="J128" s="50"/>
      <c r="K128" s="59"/>
      <c r="L128" s="50"/>
      <c r="M128" s="59"/>
      <c r="N128" s="50"/>
      <c r="O128" s="59"/>
      <c r="P128" s="50"/>
      <c r="R128" s="50"/>
    </row>
    <row r="129">
      <c r="C129" s="59"/>
      <c r="D129" s="50"/>
      <c r="E129" s="59"/>
      <c r="F129" s="50"/>
      <c r="G129" s="59"/>
      <c r="H129" s="50"/>
      <c r="I129" s="59"/>
      <c r="J129" s="50"/>
      <c r="K129" s="59"/>
      <c r="L129" s="50"/>
      <c r="M129" s="59"/>
      <c r="N129" s="50"/>
      <c r="O129" s="59"/>
      <c r="P129" s="50"/>
      <c r="R129" s="50"/>
    </row>
    <row r="130">
      <c r="C130" s="59"/>
      <c r="D130" s="50"/>
      <c r="E130" s="59"/>
      <c r="F130" s="50"/>
      <c r="G130" s="59"/>
      <c r="H130" s="50"/>
      <c r="I130" s="59"/>
      <c r="J130" s="50"/>
      <c r="K130" s="59"/>
      <c r="L130" s="50"/>
      <c r="M130" s="59"/>
      <c r="N130" s="50"/>
      <c r="O130" s="59"/>
      <c r="P130" s="50"/>
      <c r="R130" s="50"/>
    </row>
    <row r="131">
      <c r="C131" s="59"/>
      <c r="D131" s="50"/>
      <c r="E131" s="59"/>
      <c r="F131" s="50"/>
      <c r="G131" s="59"/>
      <c r="H131" s="50"/>
      <c r="I131" s="59"/>
      <c r="J131" s="50"/>
      <c r="K131" s="59"/>
      <c r="L131" s="50"/>
      <c r="M131" s="59"/>
      <c r="N131" s="50"/>
      <c r="O131" s="59"/>
      <c r="P131" s="50"/>
      <c r="R131" s="50"/>
    </row>
    <row r="132">
      <c r="C132" s="59"/>
      <c r="D132" s="50"/>
      <c r="E132" s="59"/>
      <c r="F132" s="50"/>
      <c r="G132" s="59"/>
      <c r="H132" s="50"/>
      <c r="I132" s="59"/>
      <c r="J132" s="50"/>
      <c r="K132" s="59"/>
      <c r="L132" s="50"/>
      <c r="M132" s="59"/>
      <c r="N132" s="50"/>
      <c r="O132" s="59"/>
      <c r="P132" s="50"/>
      <c r="R132" s="50"/>
    </row>
    <row r="133">
      <c r="C133" s="59"/>
      <c r="D133" s="50"/>
      <c r="E133" s="59"/>
      <c r="F133" s="50"/>
      <c r="G133" s="59"/>
      <c r="H133" s="50"/>
      <c r="I133" s="59"/>
      <c r="J133" s="50"/>
      <c r="K133" s="59"/>
      <c r="L133" s="50"/>
      <c r="M133" s="59"/>
      <c r="N133" s="50"/>
      <c r="O133" s="59"/>
      <c r="P133" s="50"/>
      <c r="R133" s="50"/>
    </row>
    <row r="134">
      <c r="C134" s="59"/>
      <c r="D134" s="50"/>
      <c r="E134" s="59"/>
      <c r="F134" s="50"/>
      <c r="G134" s="59"/>
      <c r="H134" s="50"/>
      <c r="I134" s="59"/>
      <c r="J134" s="50"/>
      <c r="K134" s="59"/>
      <c r="L134" s="50"/>
      <c r="M134" s="59"/>
      <c r="N134" s="50"/>
      <c r="O134" s="59"/>
      <c r="P134" s="50"/>
      <c r="R134" s="50"/>
    </row>
    <row r="135">
      <c r="C135" s="59"/>
      <c r="D135" s="50"/>
      <c r="E135" s="59"/>
      <c r="F135" s="50"/>
      <c r="G135" s="59"/>
      <c r="H135" s="50"/>
      <c r="I135" s="59"/>
      <c r="J135" s="50"/>
      <c r="K135" s="59"/>
      <c r="L135" s="50"/>
      <c r="M135" s="59"/>
      <c r="N135" s="50"/>
      <c r="O135" s="59"/>
      <c r="P135" s="50"/>
      <c r="R135" s="50"/>
    </row>
    <row r="136">
      <c r="C136" s="59"/>
      <c r="D136" s="50"/>
      <c r="E136" s="59"/>
      <c r="F136" s="50"/>
      <c r="G136" s="59"/>
      <c r="H136" s="50"/>
      <c r="I136" s="59"/>
      <c r="J136" s="50"/>
      <c r="K136" s="59"/>
      <c r="L136" s="50"/>
      <c r="M136" s="59"/>
      <c r="N136" s="50"/>
      <c r="O136" s="59"/>
      <c r="P136" s="50"/>
      <c r="R136" s="50"/>
    </row>
    <row r="137">
      <c r="C137" s="59"/>
      <c r="D137" s="50"/>
      <c r="E137" s="59"/>
      <c r="F137" s="50"/>
      <c r="G137" s="59"/>
      <c r="H137" s="50"/>
      <c r="I137" s="59"/>
      <c r="J137" s="50"/>
      <c r="K137" s="59"/>
      <c r="L137" s="50"/>
      <c r="M137" s="59"/>
      <c r="N137" s="50"/>
      <c r="O137" s="59"/>
      <c r="P137" s="50"/>
      <c r="R137" s="50"/>
    </row>
    <row r="138">
      <c r="C138" s="59"/>
      <c r="D138" s="50"/>
      <c r="E138" s="59"/>
      <c r="F138" s="50"/>
      <c r="G138" s="59"/>
      <c r="H138" s="50"/>
      <c r="I138" s="59"/>
      <c r="J138" s="50"/>
      <c r="K138" s="59"/>
      <c r="L138" s="50"/>
      <c r="M138" s="59"/>
      <c r="N138" s="50"/>
      <c r="O138" s="59"/>
      <c r="P138" s="50"/>
      <c r="R138" s="50"/>
    </row>
    <row r="139">
      <c r="C139" s="59"/>
      <c r="D139" s="50"/>
      <c r="E139" s="59"/>
      <c r="F139" s="50"/>
      <c r="G139" s="59"/>
      <c r="H139" s="50"/>
      <c r="I139" s="59"/>
      <c r="J139" s="50"/>
      <c r="K139" s="59"/>
      <c r="L139" s="50"/>
      <c r="M139" s="59"/>
      <c r="N139" s="50"/>
      <c r="O139" s="59"/>
      <c r="P139" s="50"/>
      <c r="R139" s="50"/>
    </row>
    <row r="140">
      <c r="C140" s="59"/>
      <c r="D140" s="50"/>
      <c r="E140" s="59"/>
      <c r="F140" s="50"/>
      <c r="G140" s="59"/>
      <c r="H140" s="50"/>
      <c r="I140" s="59"/>
      <c r="J140" s="50"/>
      <c r="K140" s="59"/>
      <c r="L140" s="50"/>
      <c r="M140" s="59"/>
      <c r="N140" s="50"/>
      <c r="O140" s="59"/>
      <c r="P140" s="50"/>
      <c r="R140" s="50"/>
    </row>
    <row r="141">
      <c r="C141" s="59"/>
      <c r="D141" s="50"/>
      <c r="E141" s="59"/>
      <c r="F141" s="50"/>
      <c r="G141" s="59"/>
      <c r="H141" s="50"/>
      <c r="I141" s="59"/>
      <c r="J141" s="50"/>
      <c r="K141" s="59"/>
      <c r="L141" s="50"/>
      <c r="M141" s="59"/>
      <c r="N141" s="50"/>
      <c r="O141" s="59"/>
      <c r="P141" s="50"/>
      <c r="R141" s="50"/>
    </row>
    <row r="142">
      <c r="C142" s="59"/>
      <c r="D142" s="50"/>
      <c r="E142" s="59"/>
      <c r="F142" s="50"/>
      <c r="G142" s="59"/>
      <c r="H142" s="50"/>
      <c r="I142" s="59"/>
      <c r="J142" s="50"/>
      <c r="K142" s="59"/>
      <c r="L142" s="50"/>
      <c r="M142" s="59"/>
      <c r="N142" s="50"/>
      <c r="O142" s="59"/>
      <c r="P142" s="50"/>
      <c r="R142" s="50"/>
    </row>
    <row r="143">
      <c r="C143" s="59"/>
      <c r="D143" s="50"/>
      <c r="E143" s="59"/>
      <c r="F143" s="50"/>
      <c r="G143" s="59"/>
      <c r="H143" s="50"/>
      <c r="I143" s="59"/>
      <c r="J143" s="50"/>
      <c r="K143" s="59"/>
      <c r="L143" s="50"/>
      <c r="M143" s="59"/>
      <c r="N143" s="50"/>
      <c r="O143" s="59"/>
      <c r="P143" s="50"/>
      <c r="R143" s="50"/>
    </row>
    <row r="144">
      <c r="C144" s="59"/>
      <c r="D144" s="50"/>
      <c r="E144" s="59"/>
      <c r="F144" s="50"/>
      <c r="G144" s="59"/>
      <c r="H144" s="50"/>
      <c r="I144" s="59"/>
      <c r="J144" s="50"/>
      <c r="K144" s="59"/>
      <c r="L144" s="50"/>
      <c r="M144" s="59"/>
      <c r="N144" s="50"/>
      <c r="O144" s="59"/>
      <c r="P144" s="50"/>
      <c r="R144" s="50"/>
    </row>
    <row r="145">
      <c r="C145" s="59"/>
      <c r="D145" s="50"/>
      <c r="E145" s="59"/>
      <c r="F145" s="50"/>
      <c r="G145" s="59"/>
      <c r="H145" s="50"/>
      <c r="I145" s="59"/>
      <c r="J145" s="50"/>
      <c r="K145" s="59"/>
      <c r="L145" s="50"/>
      <c r="M145" s="59"/>
      <c r="N145" s="50"/>
      <c r="O145" s="59"/>
      <c r="P145" s="50"/>
      <c r="R145" s="50"/>
    </row>
    <row r="146">
      <c r="C146" s="59"/>
      <c r="D146" s="50"/>
      <c r="E146" s="59"/>
      <c r="F146" s="50"/>
      <c r="G146" s="59"/>
      <c r="H146" s="50"/>
      <c r="I146" s="59"/>
      <c r="J146" s="50"/>
      <c r="K146" s="59"/>
      <c r="L146" s="50"/>
      <c r="M146" s="59"/>
      <c r="N146" s="50"/>
      <c r="O146" s="59"/>
      <c r="P146" s="50"/>
      <c r="R146" s="50"/>
    </row>
    <row r="147">
      <c r="C147" s="59"/>
      <c r="D147" s="50"/>
      <c r="E147" s="59"/>
      <c r="F147" s="50"/>
      <c r="G147" s="59"/>
      <c r="H147" s="50"/>
      <c r="I147" s="59"/>
      <c r="J147" s="50"/>
      <c r="K147" s="59"/>
      <c r="L147" s="50"/>
      <c r="M147" s="59"/>
      <c r="N147" s="50"/>
      <c r="O147" s="59"/>
      <c r="P147" s="50"/>
      <c r="R147" s="50"/>
    </row>
    <row r="148">
      <c r="C148" s="59"/>
      <c r="D148" s="50"/>
      <c r="E148" s="59"/>
      <c r="F148" s="50"/>
      <c r="G148" s="59"/>
      <c r="H148" s="50"/>
      <c r="I148" s="59"/>
      <c r="J148" s="50"/>
      <c r="K148" s="59"/>
      <c r="L148" s="50"/>
      <c r="M148" s="59"/>
      <c r="N148" s="50"/>
      <c r="O148" s="59"/>
      <c r="P148" s="50"/>
      <c r="R148" s="50"/>
    </row>
    <row r="149">
      <c r="C149" s="59"/>
      <c r="D149" s="50"/>
      <c r="E149" s="59"/>
      <c r="F149" s="50"/>
      <c r="G149" s="59"/>
      <c r="H149" s="50"/>
      <c r="I149" s="59"/>
      <c r="J149" s="50"/>
      <c r="K149" s="59"/>
      <c r="L149" s="50"/>
      <c r="M149" s="59"/>
      <c r="N149" s="50"/>
      <c r="O149" s="59"/>
      <c r="P149" s="50"/>
      <c r="R149" s="50"/>
    </row>
    <row r="150">
      <c r="C150" s="59"/>
      <c r="D150" s="50"/>
      <c r="E150" s="59"/>
      <c r="F150" s="50"/>
      <c r="G150" s="59"/>
      <c r="H150" s="50"/>
      <c r="I150" s="59"/>
      <c r="J150" s="50"/>
      <c r="K150" s="59"/>
      <c r="L150" s="50"/>
      <c r="M150" s="59"/>
      <c r="N150" s="50"/>
      <c r="O150" s="59"/>
      <c r="P150" s="50"/>
      <c r="R150" s="50"/>
    </row>
    <row r="151">
      <c r="C151" s="59"/>
      <c r="D151" s="50"/>
      <c r="E151" s="59"/>
      <c r="F151" s="50"/>
      <c r="G151" s="59"/>
      <c r="H151" s="50"/>
      <c r="I151" s="59"/>
      <c r="J151" s="50"/>
      <c r="K151" s="59"/>
      <c r="L151" s="50"/>
      <c r="M151" s="59"/>
      <c r="N151" s="50"/>
      <c r="O151" s="59"/>
      <c r="P151" s="50"/>
      <c r="R151" s="50"/>
    </row>
    <row r="152">
      <c r="C152" s="59"/>
      <c r="D152" s="50"/>
      <c r="E152" s="59"/>
      <c r="F152" s="50"/>
      <c r="G152" s="59"/>
      <c r="H152" s="50"/>
      <c r="I152" s="59"/>
      <c r="J152" s="50"/>
      <c r="K152" s="59"/>
      <c r="L152" s="50"/>
      <c r="M152" s="59"/>
      <c r="N152" s="50"/>
      <c r="O152" s="59"/>
      <c r="P152" s="50"/>
      <c r="R152" s="50"/>
    </row>
    <row r="153">
      <c r="C153" s="59"/>
      <c r="D153" s="50"/>
      <c r="E153" s="59"/>
      <c r="F153" s="50"/>
      <c r="G153" s="59"/>
      <c r="H153" s="50"/>
      <c r="I153" s="59"/>
      <c r="J153" s="50"/>
      <c r="K153" s="59"/>
      <c r="L153" s="50"/>
      <c r="M153" s="59"/>
      <c r="N153" s="50"/>
      <c r="O153" s="59"/>
      <c r="P153" s="50"/>
      <c r="R153" s="50"/>
    </row>
    <row r="154">
      <c r="C154" s="59"/>
      <c r="D154" s="50"/>
      <c r="E154" s="59"/>
      <c r="F154" s="50"/>
      <c r="G154" s="59"/>
      <c r="H154" s="50"/>
      <c r="I154" s="59"/>
      <c r="J154" s="50"/>
      <c r="K154" s="59"/>
      <c r="L154" s="50"/>
      <c r="M154" s="59"/>
      <c r="N154" s="50"/>
      <c r="O154" s="59"/>
      <c r="P154" s="50"/>
      <c r="R154" s="50"/>
    </row>
    <row r="155">
      <c r="C155" s="59"/>
      <c r="D155" s="50"/>
      <c r="E155" s="59"/>
      <c r="F155" s="50"/>
      <c r="G155" s="59"/>
      <c r="H155" s="50"/>
      <c r="I155" s="59"/>
      <c r="J155" s="50"/>
      <c r="K155" s="59"/>
      <c r="L155" s="50"/>
      <c r="M155" s="59"/>
      <c r="N155" s="50"/>
      <c r="O155" s="59"/>
      <c r="P155" s="50"/>
      <c r="R155" s="50"/>
    </row>
    <row r="156">
      <c r="C156" s="59"/>
      <c r="D156" s="50"/>
      <c r="E156" s="59"/>
      <c r="F156" s="50"/>
      <c r="G156" s="59"/>
      <c r="H156" s="50"/>
      <c r="I156" s="59"/>
      <c r="J156" s="50"/>
      <c r="K156" s="59"/>
      <c r="L156" s="50"/>
      <c r="M156" s="59"/>
      <c r="N156" s="50"/>
      <c r="O156" s="59"/>
      <c r="P156" s="50"/>
      <c r="R156" s="50"/>
    </row>
    <row r="157">
      <c r="C157" s="59"/>
      <c r="D157" s="50"/>
      <c r="E157" s="59"/>
      <c r="F157" s="50"/>
      <c r="G157" s="59"/>
      <c r="H157" s="50"/>
      <c r="I157" s="59"/>
      <c r="J157" s="50"/>
      <c r="K157" s="59"/>
      <c r="L157" s="50"/>
      <c r="M157" s="59"/>
      <c r="N157" s="50"/>
      <c r="O157" s="59"/>
      <c r="P157" s="50"/>
      <c r="R157" s="50"/>
    </row>
    <row r="158">
      <c r="C158" s="59"/>
      <c r="D158" s="50"/>
      <c r="E158" s="59"/>
      <c r="F158" s="50"/>
      <c r="G158" s="59"/>
      <c r="H158" s="50"/>
      <c r="I158" s="59"/>
      <c r="J158" s="50"/>
      <c r="K158" s="59"/>
      <c r="L158" s="50"/>
      <c r="M158" s="59"/>
      <c r="N158" s="50"/>
      <c r="O158" s="59"/>
      <c r="P158" s="50"/>
      <c r="R158" s="50"/>
    </row>
    <row r="159">
      <c r="C159" s="59"/>
      <c r="D159" s="50"/>
      <c r="E159" s="59"/>
      <c r="F159" s="50"/>
      <c r="G159" s="59"/>
      <c r="H159" s="50"/>
      <c r="I159" s="59"/>
      <c r="J159" s="50"/>
      <c r="K159" s="59"/>
      <c r="L159" s="50"/>
      <c r="M159" s="59"/>
      <c r="N159" s="50"/>
      <c r="O159" s="59"/>
      <c r="P159" s="50"/>
      <c r="R159" s="50"/>
    </row>
    <row r="160">
      <c r="C160" s="59"/>
      <c r="D160" s="50"/>
      <c r="E160" s="59"/>
      <c r="F160" s="50"/>
      <c r="G160" s="59"/>
      <c r="H160" s="50"/>
      <c r="I160" s="59"/>
      <c r="J160" s="50"/>
      <c r="K160" s="59"/>
      <c r="L160" s="50"/>
      <c r="M160" s="59"/>
      <c r="N160" s="50"/>
      <c r="O160" s="59"/>
      <c r="P160" s="50"/>
      <c r="R160" s="50"/>
    </row>
    <row r="161">
      <c r="C161" s="59"/>
      <c r="D161" s="50"/>
      <c r="E161" s="59"/>
      <c r="F161" s="50"/>
      <c r="G161" s="59"/>
      <c r="H161" s="50"/>
      <c r="I161" s="59"/>
      <c r="J161" s="50"/>
      <c r="K161" s="59"/>
      <c r="L161" s="50"/>
      <c r="M161" s="59"/>
      <c r="N161" s="50"/>
      <c r="O161" s="59"/>
      <c r="P161" s="50"/>
      <c r="R161" s="50"/>
    </row>
    <row r="162">
      <c r="C162" s="59"/>
      <c r="D162" s="50"/>
      <c r="E162" s="59"/>
      <c r="F162" s="50"/>
      <c r="G162" s="59"/>
      <c r="H162" s="50"/>
      <c r="I162" s="59"/>
      <c r="J162" s="50"/>
      <c r="K162" s="59"/>
      <c r="L162" s="50"/>
      <c r="M162" s="59"/>
      <c r="N162" s="50"/>
      <c r="O162" s="59"/>
      <c r="P162" s="50"/>
      <c r="R162" s="50"/>
    </row>
    <row r="163">
      <c r="C163" s="59"/>
      <c r="D163" s="50"/>
      <c r="E163" s="59"/>
      <c r="F163" s="50"/>
      <c r="G163" s="59"/>
      <c r="H163" s="50"/>
      <c r="I163" s="59"/>
      <c r="J163" s="50"/>
      <c r="K163" s="59"/>
      <c r="L163" s="50"/>
      <c r="M163" s="59"/>
      <c r="N163" s="50"/>
      <c r="O163" s="59"/>
      <c r="P163" s="50"/>
      <c r="R163" s="50"/>
    </row>
    <row r="164">
      <c r="C164" s="59"/>
      <c r="D164" s="50"/>
      <c r="E164" s="59"/>
      <c r="F164" s="50"/>
      <c r="G164" s="59"/>
      <c r="H164" s="50"/>
      <c r="I164" s="59"/>
      <c r="J164" s="50"/>
      <c r="K164" s="59"/>
      <c r="L164" s="50"/>
      <c r="M164" s="59"/>
      <c r="N164" s="50"/>
      <c r="O164" s="59"/>
      <c r="P164" s="50"/>
      <c r="R164" s="50"/>
    </row>
    <row r="165">
      <c r="C165" s="59"/>
      <c r="D165" s="50"/>
      <c r="E165" s="59"/>
      <c r="F165" s="50"/>
      <c r="G165" s="59"/>
      <c r="H165" s="50"/>
      <c r="I165" s="59"/>
      <c r="J165" s="50"/>
      <c r="K165" s="59"/>
      <c r="L165" s="50"/>
      <c r="M165" s="59"/>
      <c r="N165" s="50"/>
      <c r="O165" s="59"/>
      <c r="P165" s="50"/>
      <c r="R165" s="50"/>
    </row>
    <row r="166">
      <c r="C166" s="59"/>
      <c r="D166" s="50"/>
      <c r="E166" s="59"/>
      <c r="F166" s="50"/>
      <c r="G166" s="59"/>
      <c r="H166" s="50"/>
      <c r="I166" s="59"/>
      <c r="J166" s="50"/>
      <c r="K166" s="59"/>
      <c r="L166" s="50"/>
      <c r="M166" s="59"/>
      <c r="N166" s="50"/>
      <c r="O166" s="59"/>
      <c r="P166" s="50"/>
      <c r="R166" s="50"/>
    </row>
    <row r="167">
      <c r="C167" s="59"/>
      <c r="D167" s="50"/>
      <c r="E167" s="59"/>
      <c r="F167" s="50"/>
      <c r="G167" s="59"/>
      <c r="H167" s="50"/>
      <c r="I167" s="59"/>
      <c r="J167" s="50"/>
      <c r="K167" s="59"/>
      <c r="L167" s="50"/>
      <c r="M167" s="59"/>
      <c r="N167" s="50"/>
      <c r="O167" s="59"/>
      <c r="P167" s="50"/>
      <c r="R167" s="50"/>
    </row>
    <row r="168">
      <c r="C168" s="59"/>
      <c r="D168" s="50"/>
      <c r="E168" s="59"/>
      <c r="F168" s="50"/>
      <c r="G168" s="59"/>
      <c r="H168" s="50"/>
      <c r="I168" s="59"/>
      <c r="J168" s="50"/>
      <c r="K168" s="59"/>
      <c r="L168" s="50"/>
      <c r="M168" s="59"/>
      <c r="N168" s="50"/>
      <c r="O168" s="59"/>
      <c r="P168" s="50"/>
      <c r="R168" s="50"/>
    </row>
    <row r="169">
      <c r="C169" s="59"/>
      <c r="D169" s="50"/>
      <c r="E169" s="59"/>
      <c r="F169" s="50"/>
      <c r="G169" s="59"/>
      <c r="H169" s="50"/>
      <c r="I169" s="59"/>
      <c r="J169" s="50"/>
      <c r="K169" s="59"/>
      <c r="L169" s="50"/>
      <c r="M169" s="59"/>
      <c r="N169" s="50"/>
      <c r="O169" s="59"/>
      <c r="P169" s="50"/>
      <c r="R169" s="50"/>
    </row>
    <row r="170">
      <c r="C170" s="59"/>
      <c r="D170" s="50"/>
      <c r="E170" s="59"/>
      <c r="F170" s="50"/>
      <c r="G170" s="59"/>
      <c r="H170" s="50"/>
      <c r="I170" s="59"/>
      <c r="J170" s="50"/>
      <c r="K170" s="59"/>
      <c r="L170" s="50"/>
      <c r="M170" s="59"/>
      <c r="N170" s="50"/>
      <c r="O170" s="59"/>
      <c r="P170" s="50"/>
      <c r="R170" s="50"/>
    </row>
    <row r="171">
      <c r="C171" s="59"/>
      <c r="D171" s="50"/>
      <c r="E171" s="59"/>
      <c r="F171" s="50"/>
      <c r="G171" s="59"/>
      <c r="H171" s="50"/>
      <c r="I171" s="59"/>
      <c r="J171" s="50"/>
      <c r="K171" s="59"/>
      <c r="L171" s="50"/>
      <c r="M171" s="59"/>
      <c r="N171" s="50"/>
      <c r="O171" s="59"/>
      <c r="P171" s="50"/>
      <c r="R171" s="50"/>
    </row>
    <row r="172">
      <c r="C172" s="59"/>
      <c r="D172" s="50"/>
      <c r="E172" s="59"/>
      <c r="F172" s="50"/>
      <c r="G172" s="59"/>
      <c r="H172" s="50"/>
      <c r="I172" s="59"/>
      <c r="J172" s="50"/>
      <c r="K172" s="59"/>
      <c r="L172" s="50"/>
      <c r="M172" s="59"/>
      <c r="N172" s="50"/>
      <c r="O172" s="59"/>
      <c r="P172" s="50"/>
      <c r="R172" s="50"/>
    </row>
    <row r="173">
      <c r="C173" s="59"/>
      <c r="D173" s="50"/>
      <c r="E173" s="59"/>
      <c r="F173" s="50"/>
      <c r="G173" s="59"/>
      <c r="H173" s="50"/>
      <c r="I173" s="59"/>
      <c r="J173" s="50"/>
      <c r="K173" s="59"/>
      <c r="L173" s="50"/>
      <c r="M173" s="59"/>
      <c r="N173" s="50"/>
      <c r="O173" s="59"/>
      <c r="P173" s="50"/>
      <c r="R173" s="50"/>
    </row>
    <row r="174">
      <c r="C174" s="59"/>
      <c r="D174" s="50"/>
      <c r="E174" s="59"/>
      <c r="F174" s="50"/>
      <c r="G174" s="59"/>
      <c r="H174" s="50"/>
      <c r="I174" s="59"/>
      <c r="J174" s="50"/>
      <c r="K174" s="59"/>
      <c r="L174" s="50"/>
      <c r="M174" s="59"/>
      <c r="N174" s="50"/>
      <c r="O174" s="59"/>
      <c r="P174" s="50"/>
      <c r="R174" s="50"/>
    </row>
    <row r="175">
      <c r="C175" s="59"/>
      <c r="D175" s="50"/>
      <c r="E175" s="59"/>
      <c r="F175" s="50"/>
      <c r="G175" s="59"/>
      <c r="H175" s="50"/>
      <c r="I175" s="59"/>
      <c r="J175" s="50"/>
      <c r="K175" s="59"/>
      <c r="L175" s="50"/>
      <c r="M175" s="59"/>
      <c r="N175" s="50"/>
      <c r="O175" s="59"/>
      <c r="P175" s="50"/>
      <c r="R175" s="50"/>
    </row>
    <row r="176">
      <c r="C176" s="59"/>
      <c r="D176" s="50"/>
      <c r="E176" s="59"/>
      <c r="F176" s="50"/>
      <c r="G176" s="59"/>
      <c r="H176" s="50"/>
      <c r="I176" s="59"/>
      <c r="J176" s="50"/>
      <c r="K176" s="59"/>
      <c r="L176" s="50"/>
      <c r="M176" s="59"/>
      <c r="N176" s="50"/>
      <c r="O176" s="59"/>
      <c r="P176" s="50"/>
      <c r="R176" s="50"/>
    </row>
    <row r="177">
      <c r="C177" s="59"/>
      <c r="D177" s="50"/>
      <c r="E177" s="59"/>
      <c r="F177" s="50"/>
      <c r="G177" s="59"/>
      <c r="H177" s="50"/>
      <c r="I177" s="59"/>
      <c r="J177" s="50"/>
      <c r="K177" s="59"/>
      <c r="L177" s="50"/>
      <c r="M177" s="59"/>
      <c r="N177" s="50"/>
      <c r="O177" s="59"/>
      <c r="P177" s="50"/>
      <c r="R177" s="50"/>
    </row>
    <row r="178">
      <c r="C178" s="59"/>
      <c r="D178" s="50"/>
      <c r="E178" s="59"/>
      <c r="F178" s="50"/>
      <c r="G178" s="59"/>
      <c r="H178" s="50"/>
      <c r="I178" s="59"/>
      <c r="J178" s="50"/>
      <c r="K178" s="59"/>
      <c r="L178" s="50"/>
      <c r="M178" s="59"/>
      <c r="N178" s="50"/>
      <c r="O178" s="59"/>
      <c r="P178" s="50"/>
      <c r="R178" s="50"/>
    </row>
    <row r="179">
      <c r="C179" s="59"/>
      <c r="D179" s="50"/>
      <c r="E179" s="59"/>
      <c r="F179" s="50"/>
      <c r="G179" s="59"/>
      <c r="H179" s="50"/>
      <c r="I179" s="59"/>
      <c r="J179" s="50"/>
      <c r="K179" s="59"/>
      <c r="L179" s="50"/>
      <c r="M179" s="59"/>
      <c r="N179" s="50"/>
      <c r="O179" s="59"/>
      <c r="P179" s="50"/>
      <c r="R179" s="50"/>
    </row>
    <row r="180">
      <c r="C180" s="59"/>
      <c r="D180" s="50"/>
      <c r="E180" s="59"/>
      <c r="F180" s="50"/>
      <c r="G180" s="59"/>
      <c r="H180" s="50"/>
      <c r="I180" s="59"/>
      <c r="J180" s="50"/>
      <c r="K180" s="59"/>
      <c r="L180" s="50"/>
      <c r="M180" s="59"/>
      <c r="N180" s="50"/>
      <c r="O180" s="59"/>
      <c r="P180" s="50"/>
      <c r="R180" s="50"/>
    </row>
    <row r="181">
      <c r="C181" s="59"/>
      <c r="D181" s="50"/>
      <c r="E181" s="59"/>
      <c r="F181" s="50"/>
      <c r="G181" s="59"/>
      <c r="H181" s="50"/>
      <c r="I181" s="59"/>
      <c r="J181" s="50"/>
      <c r="K181" s="59"/>
      <c r="L181" s="50"/>
      <c r="M181" s="59"/>
      <c r="N181" s="50"/>
      <c r="O181" s="59"/>
      <c r="P181" s="50"/>
      <c r="R181" s="50"/>
    </row>
    <row r="182">
      <c r="C182" s="59"/>
      <c r="D182" s="50"/>
      <c r="E182" s="59"/>
      <c r="F182" s="50"/>
      <c r="G182" s="59"/>
      <c r="H182" s="50"/>
      <c r="I182" s="59"/>
      <c r="J182" s="50"/>
      <c r="K182" s="59"/>
      <c r="L182" s="50"/>
      <c r="M182" s="59"/>
      <c r="N182" s="50"/>
      <c r="O182" s="59"/>
      <c r="P182" s="50"/>
      <c r="R182" s="50"/>
    </row>
    <row r="183">
      <c r="C183" s="59"/>
      <c r="D183" s="50"/>
      <c r="E183" s="59"/>
      <c r="F183" s="50"/>
      <c r="G183" s="59"/>
      <c r="H183" s="50"/>
      <c r="I183" s="59"/>
      <c r="J183" s="50"/>
      <c r="K183" s="59"/>
      <c r="L183" s="50"/>
      <c r="M183" s="59"/>
      <c r="N183" s="50"/>
      <c r="O183" s="59"/>
      <c r="P183" s="50"/>
      <c r="R183" s="50"/>
    </row>
    <row r="184">
      <c r="C184" s="59"/>
      <c r="D184" s="50"/>
      <c r="E184" s="59"/>
      <c r="F184" s="50"/>
      <c r="G184" s="59"/>
      <c r="H184" s="50"/>
      <c r="I184" s="59"/>
      <c r="J184" s="50"/>
      <c r="K184" s="59"/>
      <c r="L184" s="50"/>
      <c r="M184" s="59"/>
      <c r="N184" s="50"/>
      <c r="O184" s="59"/>
      <c r="P184" s="50"/>
      <c r="R184" s="50"/>
    </row>
    <row r="185">
      <c r="C185" s="59"/>
      <c r="D185" s="50"/>
      <c r="E185" s="59"/>
      <c r="F185" s="50"/>
      <c r="G185" s="59"/>
      <c r="H185" s="50"/>
      <c r="I185" s="59"/>
      <c r="J185" s="50"/>
      <c r="K185" s="59"/>
      <c r="L185" s="50"/>
      <c r="M185" s="59"/>
      <c r="N185" s="50"/>
      <c r="O185" s="59"/>
      <c r="P185" s="50"/>
      <c r="R185" s="50"/>
    </row>
    <row r="186">
      <c r="C186" s="59"/>
      <c r="D186" s="50"/>
      <c r="E186" s="59"/>
      <c r="F186" s="50"/>
      <c r="G186" s="59"/>
      <c r="H186" s="50"/>
      <c r="I186" s="59"/>
      <c r="J186" s="50"/>
      <c r="K186" s="59"/>
      <c r="L186" s="50"/>
      <c r="M186" s="59"/>
      <c r="N186" s="50"/>
      <c r="O186" s="59"/>
      <c r="P186" s="50"/>
      <c r="R186" s="50"/>
    </row>
    <row r="187">
      <c r="C187" s="59"/>
      <c r="D187" s="50"/>
      <c r="E187" s="59"/>
      <c r="F187" s="50"/>
      <c r="G187" s="59"/>
      <c r="H187" s="50"/>
      <c r="I187" s="59"/>
      <c r="J187" s="50"/>
      <c r="K187" s="59"/>
      <c r="L187" s="50"/>
      <c r="M187" s="59"/>
      <c r="N187" s="50"/>
      <c r="O187" s="59"/>
      <c r="P187" s="50"/>
      <c r="R187" s="50"/>
    </row>
    <row r="188">
      <c r="C188" s="59"/>
      <c r="D188" s="50"/>
      <c r="E188" s="59"/>
      <c r="F188" s="50"/>
      <c r="G188" s="59"/>
      <c r="H188" s="50"/>
      <c r="I188" s="59"/>
      <c r="J188" s="50"/>
      <c r="K188" s="59"/>
      <c r="L188" s="50"/>
      <c r="M188" s="59"/>
      <c r="N188" s="50"/>
      <c r="O188" s="59"/>
      <c r="P188" s="50"/>
      <c r="R188" s="50"/>
    </row>
    <row r="189">
      <c r="C189" s="59"/>
      <c r="D189" s="50"/>
      <c r="E189" s="59"/>
      <c r="F189" s="50"/>
      <c r="G189" s="59"/>
      <c r="H189" s="50"/>
      <c r="I189" s="59"/>
      <c r="J189" s="50"/>
      <c r="K189" s="59"/>
      <c r="L189" s="50"/>
      <c r="M189" s="59"/>
      <c r="N189" s="50"/>
      <c r="O189" s="59"/>
      <c r="P189" s="50"/>
      <c r="R189" s="50"/>
    </row>
    <row r="190">
      <c r="C190" s="59"/>
      <c r="D190" s="50"/>
      <c r="E190" s="59"/>
      <c r="F190" s="50"/>
      <c r="G190" s="59"/>
      <c r="H190" s="50"/>
      <c r="I190" s="59"/>
      <c r="J190" s="50"/>
      <c r="K190" s="59"/>
      <c r="L190" s="50"/>
      <c r="M190" s="59"/>
      <c r="N190" s="50"/>
      <c r="O190" s="59"/>
      <c r="P190" s="50"/>
      <c r="R190" s="50"/>
    </row>
    <row r="191">
      <c r="C191" s="59"/>
      <c r="D191" s="50"/>
      <c r="E191" s="59"/>
      <c r="F191" s="50"/>
      <c r="G191" s="59"/>
      <c r="H191" s="50"/>
      <c r="I191" s="59"/>
      <c r="J191" s="50"/>
      <c r="K191" s="59"/>
      <c r="L191" s="50"/>
      <c r="M191" s="59"/>
      <c r="N191" s="50"/>
      <c r="O191" s="59"/>
      <c r="P191" s="50"/>
      <c r="R191" s="50"/>
    </row>
    <row r="192">
      <c r="C192" s="59"/>
      <c r="D192" s="50"/>
      <c r="E192" s="59"/>
      <c r="F192" s="50"/>
      <c r="G192" s="59"/>
      <c r="H192" s="50"/>
      <c r="I192" s="59"/>
      <c r="J192" s="50"/>
      <c r="K192" s="59"/>
      <c r="L192" s="50"/>
      <c r="M192" s="59"/>
      <c r="N192" s="50"/>
      <c r="O192" s="59"/>
      <c r="P192" s="50"/>
      <c r="R192" s="50"/>
    </row>
    <row r="193">
      <c r="C193" s="59"/>
      <c r="D193" s="50"/>
      <c r="E193" s="59"/>
      <c r="F193" s="50"/>
      <c r="G193" s="59"/>
      <c r="H193" s="50"/>
      <c r="I193" s="59"/>
      <c r="J193" s="50"/>
      <c r="K193" s="59"/>
      <c r="L193" s="50"/>
      <c r="M193" s="59"/>
      <c r="N193" s="50"/>
      <c r="O193" s="59"/>
      <c r="P193" s="50"/>
      <c r="R193" s="50"/>
    </row>
    <row r="194">
      <c r="C194" s="59"/>
      <c r="D194" s="50"/>
      <c r="E194" s="59"/>
      <c r="F194" s="50"/>
      <c r="G194" s="59"/>
      <c r="H194" s="50"/>
      <c r="I194" s="59"/>
      <c r="J194" s="50"/>
      <c r="K194" s="59"/>
      <c r="L194" s="50"/>
      <c r="M194" s="59"/>
      <c r="N194" s="50"/>
      <c r="O194" s="59"/>
      <c r="P194" s="50"/>
      <c r="R194" s="50"/>
    </row>
  </sheetData>
  <printOptions headings="true" gridLines="true"/>
  <pageMargins bottom="0.57" footer="0.28" header="0.29" left="0.32" right="0.31" top="0.55"/>
  <pageSetup paperSize="1" orientation="landscape" fitToHeight="6" scale="63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CM427"/>
  <sheetViews>
    <sheetView zoomScale="100" topLeftCell="A1" workbookViewId="0" showGridLines="true" showRowColHeaders="false">
      <pane xSplit="2" ySplit="2" topLeftCell="C3" activePane="bottomRight" state="frozen"/>
      <selection activeCell="O3" sqref="O2:O3" pane="bottomRight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width="4.00390625" hidden="false" outlineLevel="0"/>
    <col min="3" max="20" bestFit="false" customWidth="true" style="17" width="12.7109375" hidden="false" outlineLevel="0"/>
  </cols>
  <sheetData>
    <row r="2" ht="14.45" customHeight="true">
      <c r="A2" s="8" t="s">
        <v>0</v>
      </c>
      <c r="C2" s="63" t="s">
        <v>19</v>
      </c>
      <c r="D2" s="48" t="s">
        <v>20</v>
      </c>
      <c r="E2" s="66" t="s">
        <v>65</v>
      </c>
      <c r="F2" s="65" t="s">
        <v>66</v>
      </c>
      <c r="G2" s="64" t="s">
        <v>67</v>
      </c>
      <c r="H2" s="65" t="s">
        <v>68</v>
      </c>
      <c r="I2" s="66" t="s">
        <v>69</v>
      </c>
      <c r="J2" s="65" t="s">
        <v>70</v>
      </c>
      <c r="K2" s="64" t="s">
        <v>71</v>
      </c>
      <c r="L2" s="65" t="s">
        <v>72</v>
      </c>
      <c r="M2" s="66" t="s">
        <v>73</v>
      </c>
      <c r="N2" s="65" t="s">
        <v>74</v>
      </c>
      <c r="O2" s="64" t="s">
        <v>75</v>
      </c>
      <c r="P2" s="65" t="s">
        <v>76</v>
      </c>
      <c r="Q2" s="64" t="s">
        <v>49</v>
      </c>
      <c r="R2" s="65" t="s">
        <v>50</v>
      </c>
      <c r="S2" s="55" t="s">
        <v>35</v>
      </c>
      <c r="T2" s="56" t="s">
        <v>36</v>
      </c>
    </row>
    <row r="3" ht="12.75">
      <c r="A3" s="9" t="n">
        <v>1</v>
      </c>
      <c r="C3" s="47" t="n">
        <f>Overview!B3</f>
        <v>775130</v>
      </c>
      <c r="D3" s="49" t="n">
        <f>F3+H3+J3+L3+N3+P3+R3</f>
        <v>1.04336433888509</v>
      </c>
      <c r="E3" s="47" t="n">
        <v>327859</v>
      </c>
      <c r="F3" s="49" t="n">
        <f>E3/C3</f>
        <v>0.422972920671371</v>
      </c>
      <c r="G3" s="47" t="n">
        <v>343352</v>
      </c>
      <c r="H3" s="49" t="n">
        <f>G3/C3</f>
        <v>0.442960535652084</v>
      </c>
      <c r="I3" s="47" t="n">
        <v>11880</v>
      </c>
      <c r="J3" s="49" t="n">
        <f>I3/C3</f>
        <v>0.0153264613677706</v>
      </c>
      <c r="K3" s="47" t="n">
        <v>41749</v>
      </c>
      <c r="L3" s="49" t="n">
        <f>K3/C3</f>
        <v>0.0538606427308968</v>
      </c>
      <c r="M3" s="47" t="n">
        <v>790</v>
      </c>
      <c r="N3" s="49" t="n">
        <f>M3/C3</f>
        <v>0.00101918387883323</v>
      </c>
      <c r="O3" s="47" t="n">
        <v>8647</v>
      </c>
      <c r="P3" s="49" t="n">
        <f>O3/C3</f>
        <v>0.0111555481016088</v>
      </c>
      <c r="Q3" s="47" t="n">
        <f>'1A-PopNHRaceAlone'!Q3</f>
        <v>74466</v>
      </c>
      <c r="R3" s="49" t="n">
        <f>Q3/C3</f>
        <v>0.0960690464825255</v>
      </c>
      <c r="S3" s="62" t="n">
        <f>C3-E3</f>
        <v>447271</v>
      </c>
      <c r="T3" s="49" t="n">
        <f>S3/$C3</f>
        <v>0.577027079328629</v>
      </c>
    </row>
    <row r="4" ht="12.75">
      <c r="A4" s="9" t="n">
        <v>2</v>
      </c>
      <c r="B4" s="25"/>
      <c r="C4" s="47" t="n">
        <f>Overview!B4</f>
        <v>775694</v>
      </c>
      <c r="D4" s="49" t="n">
        <f>F4+H4+J4+L4+N4+P4+R4</f>
        <v>1.04349266592239</v>
      </c>
      <c r="E4" s="47" t="n">
        <v>390179</v>
      </c>
      <c r="F4" s="49" t="n">
        <f>E4/C4</f>
        <v>0.503006340128968</v>
      </c>
      <c r="G4" s="47" t="n">
        <v>350576</v>
      </c>
      <c r="H4" s="49" t="n">
        <f>G4/C4</f>
        <v>0.451951413830712</v>
      </c>
      <c r="I4" s="47" t="n">
        <v>11776</v>
      </c>
      <c r="J4" s="49" t="n">
        <f>I4/C4</f>
        <v>0.0151812441503995</v>
      </c>
      <c r="K4" s="47" t="n">
        <v>18546</v>
      </c>
      <c r="L4" s="49" t="n">
        <f>K4/C4</f>
        <v>0.0239089125350976</v>
      </c>
      <c r="M4" s="47" t="n">
        <v>656</v>
      </c>
      <c r="N4" s="49" t="n">
        <f>M4/C4</f>
        <v>0.000845694307291277</v>
      </c>
      <c r="O4" s="47" t="n">
        <v>9679</v>
      </c>
      <c r="P4" s="49" t="n">
        <f>O4/C4</f>
        <v>0.0124778585370004</v>
      </c>
      <c r="Q4" s="47" t="n">
        <f>'1A-PopNHRaceAlone'!Q4</f>
        <v>28019</v>
      </c>
      <c r="R4" s="49" t="n">
        <f>Q4/C4</f>
        <v>0.0361212024329181</v>
      </c>
      <c r="S4" s="62" t="n">
        <f>C4-E4</f>
        <v>385515</v>
      </c>
      <c r="T4" s="49" t="n">
        <f>S4/$C4</f>
        <v>0.496993659871032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</row>
    <row r="5" ht="12.75">
      <c r="A5" s="9" t="n">
        <v>3</v>
      </c>
      <c r="B5" s="25"/>
      <c r="C5" s="47" t="n">
        <f>Overview!B5</f>
        <v>774519</v>
      </c>
      <c r="D5" s="49" t="n">
        <f>F5+H5+J5+L5+N5+P5+R5</f>
        <v>1.04194086910715</v>
      </c>
      <c r="E5" s="47" t="n">
        <v>526799</v>
      </c>
      <c r="F5" s="49" t="n">
        <f>E5/C5</f>
        <v>0.68016278490263</v>
      </c>
      <c r="G5" s="47" t="n">
        <v>144673</v>
      </c>
      <c r="H5" s="49" t="n">
        <f>G5/C5</f>
        <v>0.186790769496939</v>
      </c>
      <c r="I5" s="47" t="n">
        <v>10193</v>
      </c>
      <c r="J5" s="49" t="n">
        <f>I5/C5</f>
        <v>0.0131604260192455</v>
      </c>
      <c r="K5" s="47" t="n">
        <v>72368</v>
      </c>
      <c r="L5" s="49" t="n">
        <f>K5/C5</f>
        <v>0.093436055151649</v>
      </c>
      <c r="M5" s="47" t="n">
        <v>616</v>
      </c>
      <c r="N5" s="49" t="n">
        <f>M5/C5</f>
        <v>0.000795332328838931</v>
      </c>
      <c r="O5" s="47" t="n">
        <v>10898</v>
      </c>
      <c r="P5" s="49" t="n">
        <f>O5/C5</f>
        <v>0.0140706683761147</v>
      </c>
      <c r="Q5" s="47" t="n">
        <f>'1A-PopNHRaceAlone'!Q5</f>
        <v>41456</v>
      </c>
      <c r="R5" s="49" t="n">
        <f>Q5/C5</f>
        <v>0.0535248328317317</v>
      </c>
      <c r="S5" s="62" t="n">
        <f>C5-E5</f>
        <v>247720</v>
      </c>
      <c r="T5" s="49" t="n">
        <f>S5/$C5</f>
        <v>0.31983721509737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</row>
    <row r="6" ht="12.75" s="25" customFormat="true">
      <c r="A6" s="9" t="n">
        <v>4</v>
      </c>
      <c r="B6" s="25"/>
      <c r="C6" s="47" t="n">
        <f>Overview!B6</f>
        <v>775316</v>
      </c>
      <c r="D6" s="49" t="n">
        <f>F6+H6+J6+L6+N6+P6+R6</f>
        <v>1.04463212419194</v>
      </c>
      <c r="E6" s="47" t="n">
        <v>601800</v>
      </c>
      <c r="F6" s="49" t="n">
        <f>E6/C6</f>
        <v>0.776199639888768</v>
      </c>
      <c r="G6" s="47" t="n">
        <v>75946</v>
      </c>
      <c r="H6" s="49" t="n">
        <f>G6/C6</f>
        <v>0.0979548983898178</v>
      </c>
      <c r="I6" s="47" t="n">
        <v>12125</v>
      </c>
      <c r="J6" s="49" t="n">
        <f>I6/C6</f>
        <v>0.0156387847019796</v>
      </c>
      <c r="K6" s="47" t="n">
        <v>29182</v>
      </c>
      <c r="L6" s="49" t="n">
        <f>K6/C6</f>
        <v>0.03763884661222</v>
      </c>
      <c r="M6" s="47" t="n">
        <v>823</v>
      </c>
      <c r="N6" s="49" t="n">
        <f>M6/C6</f>
        <v>0.00106150266471993</v>
      </c>
      <c r="O6" s="47" t="n">
        <v>9663</v>
      </c>
      <c r="P6" s="49" t="n">
        <f>O6/C6</f>
        <v>0.0124633052845549</v>
      </c>
      <c r="Q6" s="47" t="n">
        <f>'1A-PopNHRaceAlone'!Q6</f>
        <v>80381</v>
      </c>
      <c r="R6" s="49" t="n">
        <f>Q6/C6</f>
        <v>0.103675146649882</v>
      </c>
      <c r="S6" s="62" t="n">
        <f>C6-E6</f>
        <v>173516</v>
      </c>
      <c r="T6" s="49" t="n">
        <f>S6/$C6</f>
        <v>0.223800360111232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</row>
    <row r="7" ht="12.75">
      <c r="A7" s="9" t="n">
        <v>5</v>
      </c>
      <c r="B7" s="25"/>
      <c r="C7" s="47" t="n">
        <f>Overview!B7</f>
        <v>774284</v>
      </c>
      <c r="D7" s="49" t="n">
        <f>F7+H7+J7+L7+N7+P7+R7</f>
        <v>1.04790619462626</v>
      </c>
      <c r="E7" s="47" t="n">
        <v>652127</v>
      </c>
      <c r="F7" s="49" t="n">
        <f>E7/C7</f>
        <v>0.842232307525404</v>
      </c>
      <c r="G7" s="47" t="n">
        <v>59896</v>
      </c>
      <c r="H7" s="49" t="n">
        <f>G7/C7</f>
        <v>0.0773566288338646</v>
      </c>
      <c r="I7" s="47" t="n">
        <v>15378</v>
      </c>
      <c r="J7" s="49" t="n">
        <f>I7/C7</f>
        <v>0.0198609295813939</v>
      </c>
      <c r="K7" s="47" t="n">
        <v>28155</v>
      </c>
      <c r="L7" s="49" t="n">
        <f>K7/C7</f>
        <v>0.0363626266331217</v>
      </c>
      <c r="M7" s="47" t="n">
        <v>888</v>
      </c>
      <c r="N7" s="49" t="n">
        <f>M7/C7</f>
        <v>0.00114686600782142</v>
      </c>
      <c r="O7" s="47" t="n">
        <v>10440</v>
      </c>
      <c r="P7" s="49" t="n">
        <f>O7/C7</f>
        <v>0.0134834246865491</v>
      </c>
      <c r="Q7" s="47" t="n">
        <f>'1A-PopNHRaceAlone'!Q7</f>
        <v>44493</v>
      </c>
      <c r="R7" s="49" t="n">
        <f>Q7/C7</f>
        <v>0.0574634113581063</v>
      </c>
      <c r="S7" s="62" t="n">
        <f>C7-E7</f>
        <v>122157</v>
      </c>
      <c r="T7" s="49" t="n">
        <f>S7/$C7</f>
        <v>0.157767692474596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</row>
    <row r="8" ht="12.75">
      <c r="A8" s="9" t="n">
        <v>6</v>
      </c>
      <c r="B8" s="25"/>
      <c r="C8" s="47" t="n">
        <f>Overview!B8</f>
        <v>776349</v>
      </c>
      <c r="D8" s="49" t="n">
        <f>F8+H8+J8+L8+N8+P8+R8</f>
        <v>1.04430481651937</v>
      </c>
      <c r="E8" s="47" t="n">
        <v>588209</v>
      </c>
      <c r="F8" s="49" t="n">
        <f>E8/C8</f>
        <v>0.757660536691617</v>
      </c>
      <c r="G8" s="47" t="n">
        <v>111040</v>
      </c>
      <c r="H8" s="49" t="n">
        <f>G8/C8</f>
        <v>0.143028457562256</v>
      </c>
      <c r="I8" s="47" t="n">
        <v>11482</v>
      </c>
      <c r="J8" s="49" t="n">
        <f>I8/C8</f>
        <v>0.0147897401812844</v>
      </c>
      <c r="K8" s="47" t="n">
        <v>64853</v>
      </c>
      <c r="L8" s="49" t="n">
        <f>K8/C8</f>
        <v>0.0835358839903188</v>
      </c>
      <c r="M8" s="47" t="n">
        <v>640</v>
      </c>
      <c r="N8" s="49" t="n">
        <f>M8/C8</f>
        <v>0.000824371513327125</v>
      </c>
      <c r="O8" s="47" t="n">
        <v>10200</v>
      </c>
      <c r="P8" s="49" t="n">
        <f>O8/C8</f>
        <v>0.0131384209936511</v>
      </c>
      <c r="Q8" s="47" t="n">
        <f>'1A-PopNHRaceAlone'!Q8</f>
        <v>24321</v>
      </c>
      <c r="R8" s="49" t="n">
        <f>Q8/C8</f>
        <v>0.0313274055869203</v>
      </c>
      <c r="S8" s="62" t="n">
        <f>C8-E8</f>
        <v>188140</v>
      </c>
      <c r="T8" s="49" t="n">
        <f>S8/$C8</f>
        <v>0.242339463308383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</row>
    <row r="9" ht="12.75">
      <c r="A9" s="9" t="n">
        <v>7</v>
      </c>
      <c r="B9" s="25"/>
      <c r="C9" s="47" t="n">
        <f>Overview!B9</f>
        <v>774879</v>
      </c>
      <c r="D9" s="49" t="n">
        <f>F9+H9+J9+L9+N9+P9+R9</f>
        <v>1.05369741598366</v>
      </c>
      <c r="E9" s="47" t="n">
        <v>590456</v>
      </c>
      <c r="F9" s="49" t="n">
        <f>E9/C9</f>
        <v>0.761997679637724</v>
      </c>
      <c r="G9" s="47" t="n">
        <v>87264</v>
      </c>
      <c r="H9" s="49" t="n">
        <f>G9/C9</f>
        <v>0.11261629235016</v>
      </c>
      <c r="I9" s="47" t="n">
        <v>13768</v>
      </c>
      <c r="J9" s="49" t="n">
        <f>I9/C9</f>
        <v>0.0177679353808788</v>
      </c>
      <c r="K9" s="47" t="n">
        <v>71339</v>
      </c>
      <c r="L9" s="49" t="n">
        <f>K9/C9</f>
        <v>0.0920646965526231</v>
      </c>
      <c r="M9" s="47" t="n">
        <v>893</v>
      </c>
      <c r="N9" s="49" t="n">
        <f>M9/C9</f>
        <v>0.0011524379935448</v>
      </c>
      <c r="O9" s="47" t="n">
        <v>12065</v>
      </c>
      <c r="P9" s="49" t="n">
        <f>O9/C9</f>
        <v>0.0155701728915095</v>
      </c>
      <c r="Q9" s="47" t="n">
        <f>'1A-PopNHRaceAlone'!Q9</f>
        <v>40703</v>
      </c>
      <c r="R9" s="49" t="n">
        <f>Q9/C9</f>
        <v>0.0525282011772161</v>
      </c>
      <c r="S9" s="62" t="n">
        <f>C9-E9</f>
        <v>184423</v>
      </c>
      <c r="T9" s="49" t="n">
        <f>S9/$C9</f>
        <v>0.238002320362276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</row>
    <row r="10" ht="12.75">
      <c r="A10" s="9" t="n">
        <v>8</v>
      </c>
      <c r="B10" s="25"/>
      <c r="C10" s="47" t="n">
        <f>Overview!B10</f>
        <v>775638</v>
      </c>
      <c r="D10" s="49" t="n">
        <f>F10+H10+J10+L10+N10+P10+R10</f>
        <v>1.05038432877193</v>
      </c>
      <c r="E10" s="47" t="n">
        <v>678683</v>
      </c>
      <c r="F10" s="49" t="n">
        <f>E10/C10</f>
        <v>0.874999677684693</v>
      </c>
      <c r="G10" s="47" t="n">
        <v>53021</v>
      </c>
      <c r="H10" s="49" t="n">
        <f>G10/C10</f>
        <v>0.0683579195449424</v>
      </c>
      <c r="I10" s="47" t="n">
        <v>18789</v>
      </c>
      <c r="J10" s="49" t="n">
        <f>I10/C10</f>
        <v>0.0242239292040875</v>
      </c>
      <c r="K10" s="47" t="n">
        <v>11556</v>
      </c>
      <c r="L10" s="49" t="n">
        <f>K10/C10</f>
        <v>0.0148987027453529</v>
      </c>
      <c r="M10" s="47" t="n">
        <v>550</v>
      </c>
      <c r="N10" s="49" t="n">
        <f>M10/C10</f>
        <v>0.00070909367514227</v>
      </c>
      <c r="O10" s="47" t="n">
        <v>10395</v>
      </c>
      <c r="P10" s="49" t="n">
        <f>O10/C10</f>
        <v>0.0134018704601889</v>
      </c>
      <c r="Q10" s="47" t="n">
        <f>'1A-PopNHRaceAlone'!Q10</f>
        <v>41724</v>
      </c>
      <c r="R10" s="49" t="n">
        <f>Q10/C10</f>
        <v>0.0537931354575201</v>
      </c>
      <c r="S10" s="62" t="n">
        <f>C10-E10</f>
        <v>96955</v>
      </c>
      <c r="T10" s="49" t="n">
        <f>S10/$C10</f>
        <v>0.125000322315307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</row>
    <row r="11" ht="12.75">
      <c r="A11" s="9" t="n">
        <v>9</v>
      </c>
      <c r="B11" s="25"/>
      <c r="C11" s="47" t="n">
        <f>Overview!B11</f>
        <v>775553</v>
      </c>
      <c r="D11" s="49" t="n">
        <f>F11+H11+J11+L11+N11+P11+R11</f>
        <v>1.04869686533351</v>
      </c>
      <c r="E11" s="47" t="n">
        <v>630033</v>
      </c>
      <c r="F11" s="49" t="n">
        <f>E11/C11</f>
        <v>0.812366143899901</v>
      </c>
      <c r="G11" s="47" t="n">
        <v>68367</v>
      </c>
      <c r="H11" s="49" t="n">
        <f>G11/C11</f>
        <v>0.0881525827377368</v>
      </c>
      <c r="I11" s="47" t="n">
        <v>16064</v>
      </c>
      <c r="J11" s="49" t="n">
        <f>I11/C11</f>
        <v>0.0207129622346893</v>
      </c>
      <c r="K11" s="47" t="n">
        <v>22379</v>
      </c>
      <c r="L11" s="49" t="n">
        <f>K11/C11</f>
        <v>0.0288555392087968</v>
      </c>
      <c r="M11" s="47" t="n">
        <v>848</v>
      </c>
      <c r="N11" s="49" t="n">
        <f>M11/C11</f>
        <v>0.0010934133450583</v>
      </c>
      <c r="O11" s="47" t="n">
        <v>11180</v>
      </c>
      <c r="P11" s="49" t="n">
        <f>O11/C11</f>
        <v>0.0144155202803677</v>
      </c>
      <c r="Q11" s="47" t="n">
        <f>'1A-PopNHRaceAlone'!Q11</f>
        <v>64449</v>
      </c>
      <c r="R11" s="49" t="n">
        <f>Q11/C11</f>
        <v>0.0831007036269604</v>
      </c>
      <c r="S11" s="62" t="n">
        <f>C11-E11</f>
        <v>145520</v>
      </c>
      <c r="T11" s="49" t="n">
        <f>S11/$C11</f>
        <v>0.187633856100099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</row>
    <row r="12" ht="12.75">
      <c r="A12" s="9" t="n">
        <v>10</v>
      </c>
      <c r="B12" s="25"/>
      <c r="C12" s="47" t="n">
        <f>Overview!B12</f>
        <v>774723</v>
      </c>
      <c r="D12" s="49" t="n">
        <f>F12+H12+J12+L12+N12+P12+R12</f>
        <v>1.04201372619633</v>
      </c>
      <c r="E12" s="47" t="n">
        <v>706832</v>
      </c>
      <c r="F12" s="49" t="n">
        <f>E12/C12</f>
        <v>0.912367388085806</v>
      </c>
      <c r="G12" s="47" t="n">
        <v>28665</v>
      </c>
      <c r="H12" s="49" t="n">
        <f>G12/C12</f>
        <v>0.037000321405199</v>
      </c>
      <c r="I12" s="47" t="n">
        <v>14553</v>
      </c>
      <c r="J12" s="49" t="n">
        <f>I12/C12</f>
        <v>0.0187847785595626</v>
      </c>
      <c r="K12" s="47" t="n">
        <v>17213</v>
      </c>
      <c r="L12" s="49" t="n">
        <f>K12/C12</f>
        <v>0.0222182638181647</v>
      </c>
      <c r="M12" s="47" t="n">
        <v>525</v>
      </c>
      <c r="N12" s="49" t="n">
        <f>M12/C12</f>
        <v>0.000677661564197784</v>
      </c>
      <c r="O12" s="47" t="n">
        <v>10550</v>
      </c>
      <c r="P12" s="49" t="n">
        <f>O12/C12</f>
        <v>0.0136177704805459</v>
      </c>
      <c r="Q12" s="47" t="n">
        <f>'1A-PopNHRaceAlone'!Q12</f>
        <v>28934</v>
      </c>
      <c r="R12" s="49" t="n">
        <f>Q12/C12</f>
        <v>0.0373475422828546</v>
      </c>
      <c r="S12" s="62" t="n">
        <f>C12-E12</f>
        <v>67891</v>
      </c>
      <c r="T12" s="49" t="n">
        <f>S12/$C12</f>
        <v>0.0876326119141938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</row>
    <row r="13" ht="12.75">
      <c r="A13" s="9" t="n">
        <v>11</v>
      </c>
      <c r="B13" s="25"/>
      <c r="C13" s="47" t="n">
        <f>Overview!B13</f>
        <v>775159</v>
      </c>
      <c r="D13" s="49" t="n">
        <f>F13+H13+J13+L13+N13+P13+R13</f>
        <v>1.04725611132684</v>
      </c>
      <c r="E13" s="47" t="n">
        <v>605173</v>
      </c>
      <c r="F13" s="49" t="n">
        <f>E13/C13</f>
        <v>0.780708215991816</v>
      </c>
      <c r="G13" s="47" t="n">
        <v>127812</v>
      </c>
      <c r="H13" s="49" t="n">
        <f>G13/C13</f>
        <v>0.164884881682339</v>
      </c>
      <c r="I13" s="47" t="n">
        <v>16644</v>
      </c>
      <c r="J13" s="49" t="n">
        <f>I13/C13</f>
        <v>0.0214717238656843</v>
      </c>
      <c r="K13" s="47" t="n">
        <v>10339</v>
      </c>
      <c r="L13" s="49" t="n">
        <f>K13/C13</f>
        <v>0.0133379087387233</v>
      </c>
      <c r="M13" s="47" t="n">
        <v>629</v>
      </c>
      <c r="N13" s="49" t="n">
        <f>M13/C13</f>
        <v>0.000811446425830056</v>
      </c>
      <c r="O13" s="47" t="n">
        <v>10117</v>
      </c>
      <c r="P13" s="49" t="n">
        <f>O13/C13</f>
        <v>0.013051515882548</v>
      </c>
      <c r="Q13" s="47" t="n">
        <f>'1A-PopNHRaceAlone'!Q13</f>
        <v>41076</v>
      </c>
      <c r="R13" s="49" t="n">
        <f>Q13/C13</f>
        <v>0.0529904187398972</v>
      </c>
      <c r="S13" s="62" t="n">
        <f>C13-E13</f>
        <v>169986</v>
      </c>
      <c r="T13" s="49" t="n">
        <f>S13/$C13</f>
        <v>0.219291784008184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</row>
    <row r="14" ht="12.75">
      <c r="A14" s="9" t="n">
        <v>12</v>
      </c>
      <c r="B14" s="25"/>
      <c r="C14" s="47" t="n">
        <f>Overview!B14</f>
        <v>775090</v>
      </c>
      <c r="D14" s="49" t="n">
        <f>F14+H14+J14+L14+N14+P14+R14</f>
        <v>1.04623850133533</v>
      </c>
      <c r="E14" s="47" t="n">
        <v>725049</v>
      </c>
      <c r="F14" s="49" t="n">
        <f>E14/C14</f>
        <v>0.935438465210492</v>
      </c>
      <c r="G14" s="47" t="n">
        <v>12151</v>
      </c>
      <c r="H14" s="49" t="n">
        <f>G14/C14</f>
        <v>0.0156768891354552</v>
      </c>
      <c r="I14" s="47" t="n">
        <v>39177</v>
      </c>
      <c r="J14" s="49" t="n">
        <f>I14/C14</f>
        <v>0.0505450979886207</v>
      </c>
      <c r="K14" s="47" t="n">
        <v>7409</v>
      </c>
      <c r="L14" s="49" t="n">
        <f>K14/C14</f>
        <v>0.00955888993536235</v>
      </c>
      <c r="M14" s="47" t="n">
        <v>847</v>
      </c>
      <c r="N14" s="49" t="n">
        <f>M14/C14</f>
        <v>0.00109277632274962</v>
      </c>
      <c r="O14" s="47" t="n">
        <v>10134</v>
      </c>
      <c r="P14" s="49" t="n">
        <f>O14/C14</f>
        <v>0.0130746106903714</v>
      </c>
      <c r="Q14" s="47" t="n">
        <f>'1A-PopNHRaceAlone'!Q14</f>
        <v>16162</v>
      </c>
      <c r="R14" s="49" t="n">
        <f>Q14/C14</f>
        <v>0.0208517720522778</v>
      </c>
      <c r="S14" s="62" t="n">
        <f>C14-E14</f>
        <v>50041</v>
      </c>
      <c r="T14" s="49" t="n">
        <f>S14/$C14</f>
        <v>0.0645615347895083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</row>
    <row r="15" ht="12.75">
      <c r="A15" s="9" t="n">
        <v>13</v>
      </c>
      <c r="B15" s="25"/>
      <c r="C15" s="47" t="n">
        <f>Overview!B15</f>
        <v>774997</v>
      </c>
      <c r="D15" s="49" t="n">
        <f>F15+H15+J15+L15+N15+P15+R15</f>
        <v>1.0438233954454</v>
      </c>
      <c r="E15" s="47" t="n">
        <v>687411</v>
      </c>
      <c r="F15" s="49" t="n">
        <f>E15/C15</f>
        <v>0.886985368975622</v>
      </c>
      <c r="G15" s="47" t="n">
        <v>42119</v>
      </c>
      <c r="H15" s="49" t="n">
        <f>G15/C15</f>
        <v>0.0543473071508664</v>
      </c>
      <c r="I15" s="47" t="n">
        <v>19987</v>
      </c>
      <c r="J15" s="49" t="n">
        <f>I15/C15</f>
        <v>0.0257897772507506</v>
      </c>
      <c r="K15" s="47" t="n">
        <v>9643</v>
      </c>
      <c r="L15" s="49" t="n">
        <f>K15/C15</f>
        <v>0.012442628810176</v>
      </c>
      <c r="M15" s="47" t="n">
        <v>806</v>
      </c>
      <c r="N15" s="49" t="n">
        <f>M15/C15</f>
        <v>0.00104000402582204</v>
      </c>
      <c r="O15" s="47" t="n">
        <v>10756</v>
      </c>
      <c r="P15" s="49" t="n">
        <f>O15/C15</f>
        <v>0.0138787634016648</v>
      </c>
      <c r="Q15" s="47" t="n">
        <f>'1A-PopNHRaceAlone'!Q15</f>
        <v>38238</v>
      </c>
      <c r="R15" s="49" t="n">
        <f>Q15/C15</f>
        <v>0.0493395458305</v>
      </c>
      <c r="S15" s="62" t="n">
        <f>C15-E15</f>
        <v>87586</v>
      </c>
      <c r="T15" s="49" t="n">
        <f>S15/$C15</f>
        <v>0.113014631024378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</row>
    <row r="16">
      <c r="B16" s="57"/>
      <c r="C16" s="59"/>
      <c r="D16" s="50"/>
      <c r="E16" s="59"/>
      <c r="F16" s="50"/>
      <c r="G16" s="59"/>
      <c r="H16" s="50"/>
      <c r="I16" s="59"/>
      <c r="J16" s="50"/>
      <c r="K16" s="59"/>
      <c r="L16" s="50"/>
      <c r="M16" s="59"/>
      <c r="N16" s="50"/>
      <c r="O16" s="59"/>
      <c r="P16" s="50"/>
      <c r="Q16" s="59"/>
      <c r="R16" s="50"/>
      <c r="T16" s="50"/>
    </row>
    <row r="17">
      <c r="B17" s="57"/>
      <c r="C17" s="59"/>
      <c r="D17" s="50"/>
      <c r="E17" s="59"/>
      <c r="F17" s="50"/>
      <c r="G17" s="59"/>
      <c r="H17" s="50"/>
      <c r="I17" s="59"/>
      <c r="J17" s="50"/>
      <c r="K17" s="59"/>
      <c r="L17" s="50"/>
      <c r="M17" s="59"/>
      <c r="N17" s="50"/>
      <c r="O17" s="59"/>
      <c r="P17" s="50"/>
      <c r="Q17" s="59"/>
      <c r="R17" s="50"/>
      <c r="T17" s="50"/>
    </row>
    <row r="18">
      <c r="B18" s="57"/>
      <c r="C18" s="59"/>
      <c r="D18" s="50"/>
      <c r="E18" s="59"/>
      <c r="F18" s="50"/>
      <c r="G18" s="59"/>
      <c r="H18" s="50"/>
      <c r="I18" s="59"/>
      <c r="J18" s="50"/>
      <c r="K18" s="59"/>
      <c r="L18" s="50"/>
      <c r="M18" s="59"/>
      <c r="N18" s="50"/>
      <c r="O18" s="59"/>
      <c r="P18" s="50"/>
      <c r="Q18" s="59"/>
      <c r="R18" s="50"/>
      <c r="T18" s="50"/>
    </row>
    <row r="19">
      <c r="B19" s="57"/>
      <c r="C19" s="59"/>
      <c r="D19" s="50"/>
      <c r="E19" s="59"/>
      <c r="F19" s="50"/>
      <c r="G19" s="59"/>
      <c r="H19" s="50"/>
      <c r="I19" s="59"/>
      <c r="J19" s="50"/>
      <c r="K19" s="59"/>
      <c r="L19" s="50"/>
      <c r="M19" s="59"/>
      <c r="N19" s="50"/>
      <c r="O19" s="59"/>
      <c r="P19" s="50"/>
      <c r="Q19" s="59"/>
      <c r="R19" s="50"/>
      <c r="T19" s="50"/>
    </row>
    <row r="20">
      <c r="B20" s="57"/>
      <c r="C20" s="59"/>
      <c r="D20" s="50"/>
      <c r="E20" s="59"/>
      <c r="F20" s="50"/>
      <c r="G20" s="59"/>
      <c r="H20" s="50"/>
      <c r="I20" s="59"/>
      <c r="J20" s="50"/>
      <c r="K20" s="59"/>
      <c r="L20" s="50"/>
      <c r="M20" s="59"/>
      <c r="N20" s="50"/>
      <c r="O20" s="59"/>
      <c r="P20" s="50"/>
      <c r="Q20" s="59"/>
      <c r="R20" s="50"/>
      <c r="T20" s="50"/>
    </row>
    <row r="21">
      <c r="B21" s="57"/>
      <c r="C21" s="59"/>
      <c r="D21" s="50"/>
      <c r="E21" s="59"/>
      <c r="F21" s="50"/>
      <c r="G21" s="59"/>
      <c r="H21" s="50"/>
      <c r="I21" s="59"/>
      <c r="J21" s="50"/>
      <c r="K21" s="59"/>
      <c r="L21" s="50"/>
      <c r="M21" s="59"/>
      <c r="N21" s="50"/>
      <c r="O21" s="59"/>
      <c r="P21" s="50"/>
      <c r="Q21" s="59"/>
      <c r="R21" s="50"/>
      <c r="T21" s="50"/>
    </row>
    <row r="22">
      <c r="B22" s="57"/>
      <c r="C22" s="59"/>
      <c r="D22" s="50"/>
      <c r="E22" s="59"/>
      <c r="F22" s="50"/>
      <c r="G22" s="59"/>
      <c r="H22" s="50"/>
      <c r="I22" s="59"/>
      <c r="J22" s="50"/>
      <c r="K22" s="59"/>
      <c r="L22" s="50"/>
      <c r="M22" s="59"/>
      <c r="N22" s="50"/>
      <c r="O22" s="59"/>
      <c r="P22" s="50"/>
      <c r="Q22" s="59"/>
      <c r="R22" s="50"/>
      <c r="T22" s="50"/>
    </row>
    <row r="23">
      <c r="B23" s="57"/>
      <c r="C23" s="59"/>
      <c r="D23" s="50"/>
      <c r="E23" s="59"/>
      <c r="F23" s="50"/>
      <c r="G23" s="59"/>
      <c r="H23" s="50"/>
      <c r="I23" s="59"/>
      <c r="J23" s="50"/>
      <c r="K23" s="59"/>
      <c r="L23" s="50"/>
      <c r="M23" s="59"/>
      <c r="N23" s="50"/>
      <c r="O23" s="59"/>
      <c r="P23" s="50"/>
      <c r="Q23" s="59"/>
      <c r="R23" s="50"/>
      <c r="T23" s="50"/>
    </row>
    <row r="24">
      <c r="B24" s="57"/>
      <c r="C24" s="59"/>
      <c r="D24" s="50"/>
      <c r="E24" s="59"/>
      <c r="F24" s="50"/>
      <c r="G24" s="59"/>
      <c r="H24" s="50"/>
      <c r="I24" s="59"/>
      <c r="J24" s="50"/>
      <c r="K24" s="59"/>
      <c r="L24" s="50"/>
      <c r="M24" s="59"/>
      <c r="N24" s="50"/>
      <c r="O24" s="59"/>
      <c r="P24" s="50"/>
      <c r="Q24" s="59"/>
      <c r="R24" s="50"/>
      <c r="T24" s="50"/>
    </row>
    <row r="25">
      <c r="B25" s="57"/>
      <c r="C25" s="59"/>
      <c r="D25" s="50"/>
      <c r="E25" s="59"/>
      <c r="F25" s="50"/>
      <c r="G25" s="59"/>
      <c r="H25" s="50"/>
      <c r="I25" s="59"/>
      <c r="J25" s="50"/>
      <c r="K25" s="59"/>
      <c r="L25" s="50"/>
      <c r="M25" s="59"/>
      <c r="N25" s="50"/>
      <c r="O25" s="59"/>
      <c r="P25" s="50"/>
      <c r="Q25" s="59"/>
      <c r="R25" s="50"/>
      <c r="T25" s="50"/>
    </row>
    <row r="26">
      <c r="B26" s="57"/>
      <c r="C26" s="59"/>
      <c r="D26" s="50"/>
      <c r="E26" s="59"/>
      <c r="F26" s="50"/>
      <c r="G26" s="59"/>
      <c r="H26" s="50"/>
      <c r="I26" s="59"/>
      <c r="J26" s="50"/>
      <c r="K26" s="59"/>
      <c r="L26" s="50"/>
      <c r="M26" s="59"/>
      <c r="N26" s="50"/>
      <c r="O26" s="59"/>
      <c r="P26" s="50"/>
      <c r="Q26" s="59"/>
      <c r="R26" s="50"/>
      <c r="T26" s="50"/>
    </row>
    <row r="27">
      <c r="B27" s="57"/>
      <c r="C27" s="59"/>
      <c r="D27" s="50"/>
      <c r="E27" s="59"/>
      <c r="F27" s="50"/>
      <c r="G27" s="59"/>
      <c r="H27" s="50"/>
      <c r="I27" s="59"/>
      <c r="J27" s="50"/>
      <c r="K27" s="59"/>
      <c r="L27" s="50"/>
      <c r="M27" s="59"/>
      <c r="N27" s="50"/>
      <c r="O27" s="59"/>
      <c r="P27" s="50"/>
      <c r="Q27" s="59"/>
      <c r="R27" s="50"/>
      <c r="T27" s="50"/>
    </row>
    <row r="28">
      <c r="B28" s="57"/>
      <c r="C28" s="59"/>
      <c r="D28" s="50"/>
      <c r="E28" s="59"/>
      <c r="F28" s="50"/>
      <c r="G28" s="59"/>
      <c r="H28" s="50"/>
      <c r="I28" s="59"/>
      <c r="J28" s="50"/>
      <c r="K28" s="59"/>
      <c r="L28" s="50"/>
      <c r="M28" s="59"/>
      <c r="N28" s="50"/>
      <c r="O28" s="59"/>
      <c r="P28" s="50"/>
      <c r="Q28" s="59"/>
      <c r="R28" s="50"/>
      <c r="T28" s="50"/>
    </row>
    <row r="29">
      <c r="B29" s="57"/>
      <c r="C29" s="59"/>
      <c r="D29" s="50"/>
      <c r="E29" s="59"/>
      <c r="F29" s="50"/>
      <c r="G29" s="59"/>
      <c r="H29" s="50"/>
      <c r="I29" s="59"/>
      <c r="J29" s="50"/>
      <c r="K29" s="59"/>
      <c r="L29" s="50"/>
      <c r="M29" s="59"/>
      <c r="N29" s="50"/>
      <c r="O29" s="59"/>
      <c r="P29" s="50"/>
      <c r="Q29" s="59"/>
      <c r="R29" s="50"/>
      <c r="T29" s="50"/>
    </row>
    <row r="30">
      <c r="B30" s="57"/>
      <c r="C30" s="59"/>
      <c r="D30" s="50"/>
      <c r="E30" s="59"/>
      <c r="F30" s="50"/>
      <c r="G30" s="59"/>
      <c r="H30" s="50"/>
      <c r="I30" s="59"/>
      <c r="J30" s="50"/>
      <c r="K30" s="59"/>
      <c r="L30" s="50"/>
      <c r="M30" s="59"/>
      <c r="N30" s="50"/>
      <c r="O30" s="59"/>
      <c r="P30" s="50"/>
      <c r="Q30" s="59"/>
      <c r="R30" s="50"/>
      <c r="T30" s="50"/>
    </row>
    <row r="31">
      <c r="B31" s="57"/>
      <c r="C31" s="59"/>
      <c r="D31" s="50"/>
      <c r="E31" s="59"/>
      <c r="F31" s="50"/>
      <c r="G31" s="59"/>
      <c r="H31" s="50"/>
      <c r="I31" s="59"/>
      <c r="J31" s="50"/>
      <c r="K31" s="59"/>
      <c r="L31" s="50"/>
      <c r="M31" s="59"/>
      <c r="N31" s="50"/>
      <c r="O31" s="59"/>
      <c r="P31" s="50"/>
      <c r="Q31" s="59"/>
      <c r="R31" s="50"/>
      <c r="T31" s="50"/>
    </row>
    <row r="32">
      <c r="C32" s="59"/>
      <c r="D32" s="50"/>
      <c r="E32" s="59"/>
      <c r="F32" s="50"/>
      <c r="G32" s="59"/>
      <c r="H32" s="50"/>
      <c r="I32" s="59"/>
      <c r="J32" s="50"/>
      <c r="K32" s="59"/>
      <c r="L32" s="50"/>
      <c r="M32" s="59"/>
      <c r="N32" s="50"/>
      <c r="O32" s="59"/>
      <c r="P32" s="50"/>
      <c r="Q32" s="59"/>
      <c r="R32" s="50"/>
      <c r="T32" s="50"/>
    </row>
    <row r="33">
      <c r="C33" s="59"/>
      <c r="D33" s="50"/>
      <c r="E33" s="59"/>
      <c r="F33" s="50"/>
      <c r="G33" s="59"/>
      <c r="H33" s="50"/>
      <c r="I33" s="59"/>
      <c r="J33" s="50"/>
      <c r="K33" s="59"/>
      <c r="L33" s="50"/>
      <c r="M33" s="59"/>
      <c r="N33" s="50"/>
      <c r="O33" s="59"/>
      <c r="P33" s="50"/>
      <c r="Q33" s="59"/>
      <c r="R33" s="50"/>
      <c r="T33" s="50"/>
    </row>
    <row r="34">
      <c r="C34" s="59"/>
      <c r="D34" s="50"/>
      <c r="E34" s="59"/>
      <c r="F34" s="50"/>
      <c r="G34" s="59"/>
      <c r="H34" s="50"/>
      <c r="I34" s="59"/>
      <c r="J34" s="50"/>
      <c r="K34" s="59"/>
      <c r="L34" s="50"/>
      <c r="M34" s="59"/>
      <c r="N34" s="50"/>
      <c r="O34" s="59"/>
      <c r="P34" s="50"/>
      <c r="Q34" s="59"/>
      <c r="R34" s="50"/>
      <c r="T34" s="50"/>
    </row>
    <row r="35">
      <c r="C35" s="59"/>
      <c r="D35" s="50"/>
      <c r="E35" s="59"/>
      <c r="F35" s="50"/>
      <c r="G35" s="59"/>
      <c r="H35" s="50"/>
      <c r="I35" s="59"/>
      <c r="J35" s="50"/>
      <c r="K35" s="59"/>
      <c r="L35" s="50"/>
      <c r="M35" s="59"/>
      <c r="N35" s="50"/>
      <c r="O35" s="59"/>
      <c r="P35" s="50"/>
      <c r="Q35" s="59"/>
      <c r="R35" s="50"/>
      <c r="T35" s="50"/>
    </row>
    <row r="36">
      <c r="C36" s="59"/>
      <c r="D36" s="50"/>
      <c r="E36" s="59"/>
      <c r="F36" s="50"/>
      <c r="G36" s="59"/>
      <c r="H36" s="50"/>
      <c r="I36" s="59"/>
      <c r="J36" s="50"/>
      <c r="K36" s="59"/>
      <c r="L36" s="50"/>
      <c r="M36" s="59"/>
      <c r="N36" s="50"/>
      <c r="O36" s="59"/>
      <c r="P36" s="50"/>
      <c r="Q36" s="59"/>
      <c r="R36" s="50"/>
      <c r="T36" s="50"/>
    </row>
    <row r="37">
      <c r="C37" s="59"/>
      <c r="D37" s="50"/>
      <c r="E37" s="59"/>
      <c r="F37" s="50"/>
      <c r="G37" s="59"/>
      <c r="H37" s="50"/>
      <c r="I37" s="59"/>
      <c r="J37" s="50"/>
      <c r="K37" s="59"/>
      <c r="L37" s="50"/>
      <c r="M37" s="59"/>
      <c r="N37" s="50"/>
      <c r="O37" s="59"/>
      <c r="P37" s="50"/>
      <c r="Q37" s="59"/>
      <c r="R37" s="50"/>
      <c r="T37" s="50"/>
    </row>
    <row r="38">
      <c r="C38" s="59"/>
      <c r="D38" s="50"/>
      <c r="E38" s="59"/>
      <c r="F38" s="50"/>
      <c r="G38" s="59"/>
      <c r="H38" s="50"/>
      <c r="I38" s="59"/>
      <c r="J38" s="50"/>
      <c r="K38" s="59"/>
      <c r="L38" s="50"/>
      <c r="M38" s="59"/>
      <c r="N38" s="50"/>
      <c r="O38" s="59"/>
      <c r="P38" s="50"/>
      <c r="Q38" s="59"/>
      <c r="R38" s="50"/>
      <c r="T38" s="50"/>
    </row>
    <row r="39">
      <c r="C39" s="59"/>
      <c r="D39" s="50"/>
      <c r="E39" s="59"/>
      <c r="F39" s="50"/>
      <c r="G39" s="59"/>
      <c r="H39" s="50"/>
      <c r="I39" s="59"/>
      <c r="J39" s="50"/>
      <c r="K39" s="59"/>
      <c r="L39" s="50"/>
      <c r="M39" s="59"/>
      <c r="N39" s="50"/>
      <c r="O39" s="59"/>
      <c r="P39" s="50"/>
      <c r="Q39" s="59"/>
      <c r="R39" s="50"/>
      <c r="T39" s="50"/>
    </row>
    <row r="40">
      <c r="C40" s="59"/>
      <c r="D40" s="50"/>
      <c r="E40" s="59"/>
      <c r="F40" s="50"/>
      <c r="G40" s="59"/>
      <c r="H40" s="50"/>
      <c r="I40" s="59"/>
      <c r="J40" s="50"/>
      <c r="K40" s="59"/>
      <c r="L40" s="50"/>
      <c r="M40" s="59"/>
      <c r="N40" s="50"/>
      <c r="O40" s="59"/>
      <c r="P40" s="50"/>
      <c r="Q40" s="59"/>
      <c r="R40" s="50"/>
      <c r="T40" s="50"/>
    </row>
    <row r="41">
      <c r="C41" s="59"/>
      <c r="D41" s="50"/>
      <c r="E41" s="59"/>
      <c r="F41" s="50"/>
      <c r="G41" s="59"/>
      <c r="H41" s="50"/>
      <c r="I41" s="59"/>
      <c r="J41" s="50"/>
      <c r="K41" s="59"/>
      <c r="L41" s="50"/>
      <c r="M41" s="59"/>
      <c r="N41" s="50"/>
      <c r="O41" s="59"/>
      <c r="P41" s="50"/>
      <c r="Q41" s="59"/>
      <c r="R41" s="50"/>
      <c r="T41" s="50"/>
    </row>
    <row r="42">
      <c r="C42" s="59"/>
      <c r="D42" s="50"/>
      <c r="E42" s="59"/>
      <c r="F42" s="50"/>
      <c r="G42" s="59"/>
      <c r="H42" s="50"/>
      <c r="I42" s="59"/>
      <c r="J42" s="50"/>
      <c r="K42" s="59"/>
      <c r="L42" s="50"/>
      <c r="M42" s="59"/>
      <c r="N42" s="50"/>
      <c r="O42" s="59"/>
      <c r="P42" s="50"/>
      <c r="Q42" s="59"/>
      <c r="R42" s="50"/>
      <c r="T42" s="50"/>
    </row>
    <row r="43">
      <c r="C43" s="59"/>
      <c r="D43" s="50"/>
      <c r="E43" s="59"/>
      <c r="F43" s="50"/>
      <c r="G43" s="59"/>
      <c r="H43" s="50"/>
      <c r="I43" s="59"/>
      <c r="J43" s="50"/>
      <c r="K43" s="59"/>
      <c r="L43" s="50"/>
      <c r="M43" s="59"/>
      <c r="N43" s="50"/>
      <c r="O43" s="59"/>
      <c r="P43" s="50"/>
      <c r="Q43" s="59"/>
      <c r="R43" s="50"/>
      <c r="T43" s="50"/>
    </row>
    <row r="44">
      <c r="C44" s="59"/>
      <c r="D44" s="50"/>
      <c r="E44" s="59"/>
      <c r="F44" s="50"/>
      <c r="G44" s="59"/>
      <c r="H44" s="50"/>
      <c r="I44" s="59"/>
      <c r="J44" s="50"/>
      <c r="K44" s="59"/>
      <c r="L44" s="50"/>
      <c r="M44" s="59"/>
      <c r="N44" s="50"/>
      <c r="O44" s="59"/>
      <c r="P44" s="50"/>
      <c r="Q44" s="59"/>
      <c r="R44" s="50"/>
      <c r="T44" s="50"/>
    </row>
    <row r="45">
      <c r="C45" s="59"/>
      <c r="D45" s="50"/>
      <c r="E45" s="59"/>
      <c r="F45" s="50"/>
      <c r="G45" s="59"/>
      <c r="H45" s="50"/>
      <c r="I45" s="59"/>
      <c r="J45" s="50"/>
      <c r="K45" s="59"/>
      <c r="L45" s="50"/>
      <c r="M45" s="59"/>
      <c r="N45" s="50"/>
      <c r="O45" s="59"/>
      <c r="P45" s="50"/>
      <c r="Q45" s="59"/>
      <c r="R45" s="50"/>
      <c r="T45" s="50"/>
    </row>
    <row r="46">
      <c r="C46" s="59"/>
      <c r="D46" s="50"/>
      <c r="E46" s="59"/>
      <c r="F46" s="50"/>
      <c r="G46" s="59"/>
      <c r="H46" s="50"/>
      <c r="I46" s="59"/>
      <c r="J46" s="50"/>
      <c r="K46" s="59"/>
      <c r="L46" s="50"/>
      <c r="M46" s="59"/>
      <c r="N46" s="50"/>
      <c r="O46" s="59"/>
      <c r="P46" s="50"/>
      <c r="Q46" s="59"/>
      <c r="R46" s="50"/>
      <c r="T46" s="50"/>
    </row>
    <row r="47">
      <c r="C47" s="59"/>
      <c r="D47" s="50"/>
      <c r="E47" s="59"/>
      <c r="F47" s="50"/>
      <c r="G47" s="59"/>
      <c r="H47" s="50"/>
      <c r="I47" s="59"/>
      <c r="J47" s="50"/>
      <c r="K47" s="59"/>
      <c r="L47" s="50"/>
      <c r="M47" s="59"/>
      <c r="N47" s="50"/>
      <c r="O47" s="59"/>
      <c r="P47" s="50"/>
      <c r="Q47" s="59"/>
      <c r="R47" s="50"/>
      <c r="T47" s="50"/>
    </row>
    <row r="48">
      <c r="C48" s="59"/>
      <c r="D48" s="50"/>
      <c r="E48" s="59"/>
      <c r="F48" s="50"/>
      <c r="G48" s="59"/>
      <c r="H48" s="50"/>
      <c r="I48" s="59"/>
      <c r="J48" s="50"/>
      <c r="K48" s="59"/>
      <c r="L48" s="50"/>
      <c r="M48" s="59"/>
      <c r="N48" s="50"/>
      <c r="O48" s="59"/>
      <c r="P48" s="50"/>
      <c r="Q48" s="59"/>
      <c r="R48" s="50"/>
      <c r="T48" s="50"/>
    </row>
    <row r="49">
      <c r="C49" s="59"/>
      <c r="D49" s="50"/>
      <c r="E49" s="59"/>
      <c r="F49" s="50"/>
      <c r="G49" s="59"/>
      <c r="H49" s="50"/>
      <c r="I49" s="59"/>
      <c r="J49" s="50"/>
      <c r="K49" s="59"/>
      <c r="L49" s="50"/>
      <c r="M49" s="59"/>
      <c r="N49" s="50"/>
      <c r="O49" s="59"/>
      <c r="P49" s="50"/>
      <c r="Q49" s="59"/>
      <c r="R49" s="50"/>
      <c r="T49" s="50"/>
    </row>
    <row r="50">
      <c r="C50" s="59"/>
      <c r="D50" s="50"/>
      <c r="E50" s="59"/>
      <c r="F50" s="50"/>
      <c r="G50" s="59"/>
      <c r="H50" s="50"/>
      <c r="I50" s="59"/>
      <c r="J50" s="50"/>
      <c r="K50" s="59"/>
      <c r="L50" s="50"/>
      <c r="M50" s="59"/>
      <c r="N50" s="50"/>
      <c r="O50" s="59"/>
      <c r="P50" s="50"/>
      <c r="Q50" s="59"/>
      <c r="R50" s="50"/>
      <c r="T50" s="50"/>
    </row>
    <row r="51">
      <c r="C51" s="59"/>
      <c r="D51" s="50"/>
      <c r="E51" s="59"/>
      <c r="F51" s="50"/>
      <c r="G51" s="59"/>
      <c r="H51" s="50"/>
      <c r="I51" s="59"/>
      <c r="J51" s="50"/>
      <c r="K51" s="59"/>
      <c r="L51" s="50"/>
      <c r="M51" s="59"/>
      <c r="N51" s="50"/>
      <c r="O51" s="59"/>
      <c r="P51" s="50"/>
      <c r="Q51" s="59"/>
      <c r="R51" s="50"/>
      <c r="T51" s="50"/>
    </row>
    <row r="52">
      <c r="C52" s="59"/>
      <c r="D52" s="50"/>
      <c r="E52" s="59"/>
      <c r="F52" s="50"/>
      <c r="G52" s="59"/>
      <c r="H52" s="50"/>
      <c r="I52" s="59"/>
      <c r="J52" s="50"/>
      <c r="K52" s="59"/>
      <c r="L52" s="50"/>
      <c r="M52" s="59"/>
      <c r="N52" s="50"/>
      <c r="O52" s="59"/>
      <c r="P52" s="50"/>
      <c r="Q52" s="59"/>
      <c r="R52" s="50"/>
      <c r="T52" s="50"/>
    </row>
    <row r="53">
      <c r="C53" s="59"/>
      <c r="D53" s="50"/>
      <c r="E53" s="59"/>
      <c r="F53" s="50"/>
      <c r="G53" s="59"/>
      <c r="H53" s="50"/>
      <c r="I53" s="59"/>
      <c r="J53" s="50"/>
      <c r="K53" s="59"/>
      <c r="L53" s="50"/>
      <c r="M53" s="59"/>
      <c r="N53" s="50"/>
      <c r="O53" s="59"/>
      <c r="P53" s="50"/>
      <c r="Q53" s="59"/>
      <c r="R53" s="50"/>
      <c r="T53" s="50"/>
    </row>
    <row r="54">
      <c r="C54" s="59"/>
      <c r="D54" s="50"/>
      <c r="E54" s="59"/>
      <c r="F54" s="50"/>
      <c r="G54" s="59"/>
      <c r="H54" s="50"/>
      <c r="I54" s="59"/>
      <c r="J54" s="50"/>
      <c r="K54" s="59"/>
      <c r="L54" s="50"/>
      <c r="M54" s="59"/>
      <c r="N54" s="50"/>
      <c r="O54" s="59"/>
      <c r="P54" s="50"/>
      <c r="Q54" s="59"/>
      <c r="R54" s="50"/>
      <c r="T54" s="50"/>
    </row>
    <row r="55">
      <c r="C55" s="59"/>
      <c r="D55" s="50"/>
      <c r="E55" s="59"/>
      <c r="F55" s="50"/>
      <c r="G55" s="59"/>
      <c r="H55" s="50"/>
      <c r="I55" s="59"/>
      <c r="J55" s="50"/>
      <c r="K55" s="59"/>
      <c r="L55" s="50"/>
      <c r="M55" s="59"/>
      <c r="N55" s="50"/>
      <c r="O55" s="59"/>
      <c r="P55" s="50"/>
      <c r="Q55" s="59"/>
      <c r="R55" s="50"/>
      <c r="T55" s="50"/>
    </row>
    <row r="56">
      <c r="C56" s="59"/>
      <c r="D56" s="50"/>
      <c r="E56" s="59"/>
      <c r="F56" s="50"/>
      <c r="G56" s="59"/>
      <c r="H56" s="50"/>
      <c r="I56" s="59"/>
      <c r="J56" s="50"/>
      <c r="K56" s="59"/>
      <c r="L56" s="50"/>
      <c r="M56" s="59"/>
      <c r="N56" s="50"/>
      <c r="O56" s="59"/>
      <c r="P56" s="50"/>
      <c r="Q56" s="59"/>
      <c r="R56" s="50"/>
      <c r="T56" s="50"/>
    </row>
    <row r="57">
      <c r="C57" s="59"/>
      <c r="D57" s="50"/>
      <c r="E57" s="59"/>
      <c r="F57" s="50"/>
      <c r="G57" s="59"/>
      <c r="H57" s="50"/>
      <c r="I57" s="59"/>
      <c r="J57" s="50"/>
      <c r="K57" s="59"/>
      <c r="L57" s="50"/>
      <c r="M57" s="59"/>
      <c r="N57" s="50"/>
      <c r="O57" s="59"/>
      <c r="P57" s="50"/>
      <c r="Q57" s="59"/>
      <c r="R57" s="50"/>
      <c r="T57" s="50"/>
    </row>
    <row r="58">
      <c r="C58" s="59"/>
      <c r="D58" s="50"/>
      <c r="E58" s="59"/>
      <c r="F58" s="50"/>
      <c r="G58" s="59"/>
      <c r="H58" s="50"/>
      <c r="I58" s="59"/>
      <c r="J58" s="50"/>
      <c r="K58" s="59"/>
      <c r="L58" s="50"/>
      <c r="M58" s="59"/>
      <c r="N58" s="50"/>
      <c r="O58" s="59"/>
      <c r="P58" s="50"/>
      <c r="Q58" s="59"/>
      <c r="R58" s="50"/>
      <c r="T58" s="50"/>
    </row>
    <row r="59">
      <c r="C59" s="59"/>
      <c r="D59" s="50"/>
      <c r="E59" s="59"/>
      <c r="F59" s="50"/>
      <c r="G59" s="59"/>
      <c r="H59" s="50"/>
      <c r="I59" s="59"/>
      <c r="J59" s="50"/>
      <c r="K59" s="59"/>
      <c r="L59" s="50"/>
      <c r="M59" s="59"/>
      <c r="N59" s="50"/>
      <c r="O59" s="59"/>
      <c r="P59" s="50"/>
      <c r="Q59" s="59"/>
      <c r="R59" s="50"/>
      <c r="T59" s="50"/>
    </row>
    <row r="60">
      <c r="C60" s="59"/>
      <c r="D60" s="50"/>
      <c r="E60" s="59"/>
      <c r="F60" s="50"/>
      <c r="G60" s="59"/>
      <c r="H60" s="50"/>
      <c r="I60" s="59"/>
      <c r="J60" s="50"/>
      <c r="K60" s="59"/>
      <c r="L60" s="50"/>
      <c r="M60" s="59"/>
      <c r="N60" s="50"/>
      <c r="O60" s="59"/>
      <c r="P60" s="50"/>
      <c r="Q60" s="59"/>
      <c r="R60" s="50"/>
      <c r="T60" s="50"/>
    </row>
    <row r="61">
      <c r="C61" s="59"/>
      <c r="D61" s="50"/>
      <c r="E61" s="59"/>
      <c r="F61" s="50"/>
      <c r="G61" s="59"/>
      <c r="H61" s="50"/>
      <c r="I61" s="59"/>
      <c r="J61" s="50"/>
      <c r="K61" s="59"/>
      <c r="L61" s="50"/>
      <c r="M61" s="59"/>
      <c r="N61" s="50"/>
      <c r="O61" s="59"/>
      <c r="P61" s="50"/>
      <c r="Q61" s="59"/>
      <c r="R61" s="50"/>
      <c r="T61" s="50"/>
    </row>
    <row r="62">
      <c r="C62" s="59"/>
      <c r="D62" s="50"/>
      <c r="E62" s="59"/>
      <c r="F62" s="50"/>
      <c r="G62" s="59"/>
      <c r="H62" s="50"/>
      <c r="I62" s="59"/>
      <c r="J62" s="50"/>
      <c r="K62" s="59"/>
      <c r="L62" s="50"/>
      <c r="M62" s="59"/>
      <c r="N62" s="50"/>
      <c r="O62" s="59"/>
      <c r="P62" s="50"/>
      <c r="Q62" s="59"/>
      <c r="R62" s="50"/>
      <c r="T62" s="50"/>
    </row>
    <row r="63">
      <c r="C63" s="59"/>
      <c r="D63" s="50"/>
      <c r="E63" s="59"/>
      <c r="F63" s="50"/>
      <c r="G63" s="59"/>
      <c r="H63" s="50"/>
      <c r="I63" s="59"/>
      <c r="J63" s="50"/>
      <c r="K63" s="59"/>
      <c r="L63" s="50"/>
      <c r="M63" s="59"/>
      <c r="N63" s="50"/>
      <c r="O63" s="59"/>
      <c r="P63" s="50"/>
      <c r="Q63" s="59"/>
      <c r="R63" s="50"/>
      <c r="T63" s="50"/>
    </row>
    <row r="64">
      <c r="C64" s="59"/>
      <c r="D64" s="50"/>
      <c r="E64" s="59"/>
      <c r="F64" s="50"/>
      <c r="G64" s="59"/>
      <c r="H64" s="50"/>
      <c r="I64" s="59"/>
      <c r="J64" s="50"/>
      <c r="K64" s="59"/>
      <c r="L64" s="50"/>
      <c r="M64" s="59"/>
      <c r="N64" s="50"/>
      <c r="O64" s="59"/>
      <c r="P64" s="50"/>
      <c r="Q64" s="59"/>
      <c r="R64" s="50"/>
      <c r="T64" s="50"/>
    </row>
    <row r="65">
      <c r="C65" s="59"/>
      <c r="D65" s="50"/>
      <c r="E65" s="59"/>
      <c r="F65" s="50"/>
      <c r="G65" s="59"/>
      <c r="H65" s="50"/>
      <c r="I65" s="59"/>
      <c r="J65" s="50"/>
      <c r="K65" s="59"/>
      <c r="L65" s="50"/>
      <c r="M65" s="59"/>
      <c r="N65" s="50"/>
      <c r="O65" s="59"/>
      <c r="P65" s="50"/>
      <c r="Q65" s="59"/>
      <c r="R65" s="50"/>
      <c r="T65" s="50"/>
    </row>
    <row r="66">
      <c r="C66" s="59"/>
      <c r="D66" s="50"/>
      <c r="E66" s="59"/>
      <c r="F66" s="50"/>
      <c r="G66" s="59"/>
      <c r="H66" s="50"/>
      <c r="I66" s="59"/>
      <c r="J66" s="50"/>
      <c r="K66" s="59"/>
      <c r="L66" s="50"/>
      <c r="M66" s="59"/>
      <c r="N66" s="50"/>
      <c r="O66" s="59"/>
      <c r="P66" s="50"/>
      <c r="Q66" s="59"/>
      <c r="R66" s="50"/>
      <c r="T66" s="50"/>
    </row>
    <row r="67">
      <c r="C67" s="59"/>
      <c r="D67" s="50"/>
      <c r="E67" s="59"/>
      <c r="F67" s="50"/>
      <c r="G67" s="59"/>
      <c r="H67" s="50"/>
      <c r="I67" s="59"/>
      <c r="J67" s="50"/>
      <c r="K67" s="59"/>
      <c r="L67" s="50"/>
      <c r="M67" s="59"/>
      <c r="N67" s="50"/>
      <c r="O67" s="59"/>
      <c r="P67" s="50"/>
      <c r="Q67" s="59"/>
      <c r="R67" s="50"/>
      <c r="T67" s="50"/>
    </row>
    <row r="68">
      <c r="C68" s="59"/>
      <c r="D68" s="50"/>
      <c r="E68" s="59"/>
      <c r="F68" s="50"/>
      <c r="G68" s="59"/>
      <c r="H68" s="50"/>
      <c r="I68" s="59"/>
      <c r="J68" s="50"/>
      <c r="K68" s="59"/>
      <c r="L68" s="50"/>
      <c r="M68" s="59"/>
      <c r="N68" s="50"/>
      <c r="O68" s="59"/>
      <c r="P68" s="50"/>
      <c r="Q68" s="59"/>
      <c r="R68" s="50"/>
      <c r="T68" s="50"/>
    </row>
    <row r="69">
      <c r="C69" s="59"/>
      <c r="D69" s="50"/>
      <c r="E69" s="59"/>
      <c r="F69" s="50"/>
      <c r="G69" s="59"/>
      <c r="H69" s="50"/>
      <c r="I69" s="59"/>
      <c r="J69" s="50"/>
      <c r="K69" s="59"/>
      <c r="L69" s="50"/>
      <c r="M69" s="59"/>
      <c r="N69" s="50"/>
      <c r="O69" s="59"/>
      <c r="P69" s="50"/>
      <c r="Q69" s="59"/>
      <c r="R69" s="50"/>
      <c r="T69" s="50"/>
    </row>
    <row r="70">
      <c r="C70" s="59"/>
      <c r="D70" s="50"/>
      <c r="E70" s="59"/>
      <c r="F70" s="50"/>
      <c r="G70" s="59"/>
      <c r="H70" s="50"/>
      <c r="I70" s="59"/>
      <c r="J70" s="50"/>
      <c r="K70" s="59"/>
      <c r="L70" s="50"/>
      <c r="M70" s="59"/>
      <c r="N70" s="50"/>
      <c r="O70" s="59"/>
      <c r="P70" s="50"/>
      <c r="Q70" s="59"/>
      <c r="R70" s="50"/>
      <c r="T70" s="50"/>
    </row>
    <row r="71">
      <c r="C71" s="59"/>
      <c r="D71" s="50"/>
      <c r="E71" s="59"/>
      <c r="F71" s="50"/>
      <c r="G71" s="59"/>
      <c r="H71" s="50"/>
      <c r="I71" s="59"/>
      <c r="J71" s="50"/>
      <c r="K71" s="59"/>
      <c r="L71" s="50"/>
      <c r="M71" s="59"/>
      <c r="N71" s="50"/>
      <c r="O71" s="59"/>
      <c r="P71" s="50"/>
      <c r="Q71" s="59"/>
      <c r="R71" s="50"/>
      <c r="T71" s="50"/>
    </row>
    <row r="72">
      <c r="C72" s="59"/>
      <c r="D72" s="50"/>
      <c r="E72" s="59"/>
      <c r="F72" s="50"/>
      <c r="G72" s="59"/>
      <c r="H72" s="50"/>
      <c r="I72" s="59"/>
      <c r="J72" s="50"/>
      <c r="K72" s="59"/>
      <c r="L72" s="50"/>
      <c r="M72" s="59"/>
      <c r="N72" s="50"/>
      <c r="O72" s="59"/>
      <c r="P72" s="50"/>
      <c r="Q72" s="59"/>
      <c r="R72" s="50"/>
      <c r="T72" s="50"/>
    </row>
    <row r="73">
      <c r="C73" s="59"/>
      <c r="D73" s="50"/>
      <c r="E73" s="59"/>
      <c r="F73" s="50"/>
      <c r="G73" s="59"/>
      <c r="H73" s="50"/>
      <c r="I73" s="59"/>
      <c r="J73" s="50"/>
      <c r="K73" s="59"/>
      <c r="L73" s="50"/>
      <c r="M73" s="59"/>
      <c r="N73" s="50"/>
      <c r="O73" s="59"/>
      <c r="P73" s="50"/>
      <c r="Q73" s="59"/>
      <c r="R73" s="50"/>
      <c r="T73" s="50"/>
    </row>
    <row r="74">
      <c r="C74" s="59"/>
      <c r="D74" s="50"/>
      <c r="E74" s="59"/>
      <c r="F74" s="50"/>
      <c r="G74" s="59"/>
      <c r="H74" s="50"/>
      <c r="I74" s="59"/>
      <c r="J74" s="50"/>
      <c r="K74" s="59"/>
      <c r="L74" s="50"/>
      <c r="M74" s="59"/>
      <c r="N74" s="50"/>
      <c r="O74" s="59"/>
      <c r="P74" s="50"/>
      <c r="Q74" s="59"/>
      <c r="R74" s="50"/>
      <c r="T74" s="50"/>
    </row>
    <row r="75">
      <c r="C75" s="59"/>
      <c r="D75" s="50"/>
      <c r="E75" s="59"/>
      <c r="F75" s="50"/>
      <c r="G75" s="59"/>
      <c r="H75" s="50"/>
      <c r="I75" s="59"/>
      <c r="J75" s="50"/>
      <c r="K75" s="59"/>
      <c r="L75" s="50"/>
      <c r="M75" s="59"/>
      <c r="N75" s="50"/>
      <c r="O75" s="59"/>
      <c r="P75" s="50"/>
      <c r="Q75" s="59"/>
      <c r="R75" s="50"/>
      <c r="T75" s="50"/>
    </row>
    <row r="76">
      <c r="C76" s="59"/>
      <c r="D76" s="50"/>
      <c r="E76" s="59"/>
      <c r="F76" s="50"/>
      <c r="G76" s="59"/>
      <c r="H76" s="50"/>
      <c r="I76" s="59"/>
      <c r="J76" s="50"/>
      <c r="K76" s="59"/>
      <c r="L76" s="50"/>
      <c r="M76" s="59"/>
      <c r="N76" s="50"/>
      <c r="O76" s="59"/>
      <c r="P76" s="50"/>
      <c r="Q76" s="59"/>
      <c r="R76" s="50"/>
      <c r="T76" s="50"/>
    </row>
    <row r="77">
      <c r="C77" s="59"/>
      <c r="D77" s="50"/>
      <c r="E77" s="59"/>
      <c r="F77" s="50"/>
      <c r="G77" s="59"/>
      <c r="H77" s="50"/>
      <c r="I77" s="59"/>
      <c r="J77" s="50"/>
      <c r="K77" s="59"/>
      <c r="L77" s="50"/>
      <c r="M77" s="59"/>
      <c r="N77" s="50"/>
      <c r="O77" s="59"/>
      <c r="P77" s="50"/>
      <c r="Q77" s="59"/>
      <c r="R77" s="50"/>
      <c r="T77" s="50"/>
    </row>
    <row r="78">
      <c r="C78" s="59"/>
      <c r="D78" s="50"/>
      <c r="E78" s="59"/>
      <c r="F78" s="50"/>
      <c r="G78" s="59"/>
      <c r="H78" s="50"/>
      <c r="I78" s="59"/>
      <c r="J78" s="50"/>
      <c r="K78" s="59"/>
      <c r="L78" s="50"/>
      <c r="M78" s="59"/>
      <c r="N78" s="50"/>
      <c r="O78" s="59"/>
      <c r="P78" s="50"/>
      <c r="Q78" s="59"/>
      <c r="R78" s="50"/>
      <c r="T78" s="50"/>
    </row>
    <row r="79">
      <c r="C79" s="59"/>
      <c r="D79" s="50"/>
      <c r="E79" s="59"/>
      <c r="F79" s="50"/>
      <c r="G79" s="59"/>
      <c r="H79" s="50"/>
      <c r="I79" s="59"/>
      <c r="J79" s="50"/>
      <c r="K79" s="59"/>
      <c r="L79" s="50"/>
      <c r="M79" s="59"/>
      <c r="N79" s="50"/>
      <c r="O79" s="59"/>
      <c r="P79" s="50"/>
      <c r="Q79" s="59"/>
      <c r="R79" s="50"/>
      <c r="T79" s="50"/>
    </row>
    <row r="80">
      <c r="C80" s="59"/>
      <c r="D80" s="50"/>
      <c r="E80" s="59"/>
      <c r="F80" s="50"/>
      <c r="G80" s="59"/>
      <c r="H80" s="50"/>
      <c r="I80" s="59"/>
      <c r="J80" s="50"/>
      <c r="K80" s="59"/>
      <c r="L80" s="50"/>
      <c r="M80" s="59"/>
      <c r="N80" s="50"/>
      <c r="O80" s="59"/>
      <c r="P80" s="50"/>
      <c r="Q80" s="59"/>
      <c r="R80" s="50"/>
      <c r="T80" s="50"/>
    </row>
    <row r="81">
      <c r="C81" s="59"/>
      <c r="D81" s="50"/>
      <c r="E81" s="59"/>
      <c r="F81" s="50"/>
      <c r="G81" s="59"/>
      <c r="H81" s="50"/>
      <c r="I81" s="59"/>
      <c r="J81" s="50"/>
      <c r="K81" s="59"/>
      <c r="L81" s="50"/>
      <c r="M81" s="59"/>
      <c r="N81" s="50"/>
      <c r="O81" s="59"/>
      <c r="P81" s="50"/>
      <c r="Q81" s="59"/>
      <c r="R81" s="50"/>
      <c r="T81" s="50"/>
    </row>
    <row r="82">
      <c r="C82" s="59"/>
      <c r="D82" s="50"/>
      <c r="E82" s="59"/>
      <c r="F82" s="50"/>
      <c r="G82" s="59"/>
      <c r="H82" s="50"/>
      <c r="I82" s="59"/>
      <c r="J82" s="50"/>
      <c r="K82" s="59"/>
      <c r="L82" s="50"/>
      <c r="M82" s="59"/>
      <c r="N82" s="50"/>
      <c r="O82" s="59"/>
      <c r="P82" s="50"/>
      <c r="Q82" s="59"/>
      <c r="R82" s="50"/>
      <c r="T82" s="50"/>
    </row>
    <row r="83">
      <c r="C83" s="59"/>
      <c r="D83" s="50"/>
      <c r="E83" s="59"/>
      <c r="F83" s="50"/>
      <c r="G83" s="59"/>
      <c r="H83" s="50"/>
      <c r="I83" s="59"/>
      <c r="J83" s="50"/>
      <c r="K83" s="59"/>
      <c r="L83" s="50"/>
      <c r="M83" s="59"/>
      <c r="N83" s="50"/>
      <c r="O83" s="59"/>
      <c r="P83" s="50"/>
      <c r="Q83" s="59"/>
      <c r="R83" s="50"/>
      <c r="T83" s="50"/>
    </row>
    <row r="84">
      <c r="C84" s="59"/>
      <c r="D84" s="50"/>
      <c r="E84" s="59"/>
      <c r="F84" s="50"/>
      <c r="G84" s="59"/>
      <c r="H84" s="50"/>
      <c r="I84" s="59"/>
      <c r="J84" s="50"/>
      <c r="K84" s="59"/>
      <c r="L84" s="50"/>
      <c r="M84" s="59"/>
      <c r="N84" s="50"/>
      <c r="O84" s="59"/>
      <c r="P84" s="50"/>
      <c r="Q84" s="59"/>
      <c r="R84" s="50"/>
      <c r="T84" s="50"/>
    </row>
    <row r="85">
      <c r="C85" s="59"/>
      <c r="D85" s="50"/>
      <c r="E85" s="59"/>
      <c r="F85" s="50"/>
      <c r="G85" s="59"/>
      <c r="H85" s="50"/>
      <c r="I85" s="59"/>
      <c r="J85" s="50"/>
      <c r="K85" s="59"/>
      <c r="L85" s="50"/>
      <c r="M85" s="59"/>
      <c r="N85" s="50"/>
      <c r="O85" s="59"/>
      <c r="P85" s="50"/>
      <c r="Q85" s="59"/>
      <c r="R85" s="50"/>
      <c r="T85" s="50"/>
    </row>
    <row r="86">
      <c r="C86" s="59"/>
      <c r="D86" s="50"/>
      <c r="E86" s="59"/>
      <c r="F86" s="50"/>
      <c r="G86" s="59"/>
      <c r="H86" s="50"/>
      <c r="I86" s="59"/>
      <c r="J86" s="50"/>
      <c r="K86" s="59"/>
      <c r="L86" s="50"/>
      <c r="M86" s="59"/>
      <c r="N86" s="50"/>
      <c r="O86" s="59"/>
      <c r="P86" s="50"/>
      <c r="Q86" s="59"/>
      <c r="R86" s="50"/>
      <c r="T86" s="50"/>
    </row>
    <row r="87">
      <c r="C87" s="59"/>
      <c r="D87" s="50"/>
      <c r="E87" s="59"/>
      <c r="F87" s="50"/>
      <c r="G87" s="59"/>
      <c r="H87" s="50"/>
      <c r="I87" s="59"/>
      <c r="J87" s="50"/>
      <c r="K87" s="59"/>
      <c r="L87" s="50"/>
      <c r="M87" s="59"/>
      <c r="N87" s="50"/>
      <c r="O87" s="59"/>
      <c r="P87" s="50"/>
      <c r="Q87" s="59"/>
      <c r="R87" s="50"/>
      <c r="T87" s="50"/>
    </row>
    <row r="88">
      <c r="C88" s="59"/>
      <c r="D88" s="50"/>
      <c r="E88" s="59"/>
      <c r="F88" s="50"/>
      <c r="G88" s="59"/>
      <c r="H88" s="50"/>
      <c r="I88" s="59"/>
      <c r="J88" s="50"/>
      <c r="K88" s="59"/>
      <c r="L88" s="50"/>
      <c r="M88" s="59"/>
      <c r="N88" s="50"/>
      <c r="O88" s="59"/>
      <c r="P88" s="50"/>
      <c r="Q88" s="59"/>
      <c r="R88" s="50"/>
      <c r="T88" s="50"/>
    </row>
    <row r="89">
      <c r="C89" s="59"/>
      <c r="D89" s="50"/>
      <c r="E89" s="59"/>
      <c r="F89" s="50"/>
      <c r="G89" s="59"/>
      <c r="H89" s="50"/>
      <c r="I89" s="59"/>
      <c r="J89" s="50"/>
      <c r="K89" s="59"/>
      <c r="L89" s="50"/>
      <c r="M89" s="59"/>
      <c r="N89" s="50"/>
      <c r="O89" s="59"/>
      <c r="P89" s="50"/>
      <c r="Q89" s="59"/>
      <c r="R89" s="50"/>
      <c r="T89" s="50"/>
    </row>
    <row r="90">
      <c r="C90" s="59"/>
      <c r="D90" s="50"/>
      <c r="E90" s="59"/>
      <c r="F90" s="50"/>
      <c r="G90" s="59"/>
      <c r="H90" s="50"/>
      <c r="I90" s="59"/>
      <c r="J90" s="50"/>
      <c r="K90" s="59"/>
      <c r="L90" s="50"/>
      <c r="M90" s="59"/>
      <c r="N90" s="50"/>
      <c r="O90" s="59"/>
      <c r="P90" s="50"/>
      <c r="Q90" s="59"/>
      <c r="R90" s="50"/>
      <c r="T90" s="50"/>
    </row>
    <row r="91">
      <c r="C91" s="59"/>
      <c r="D91" s="50"/>
      <c r="E91" s="59"/>
      <c r="F91" s="50"/>
      <c r="G91" s="59"/>
      <c r="H91" s="50"/>
      <c r="I91" s="59"/>
      <c r="J91" s="50"/>
      <c r="K91" s="59"/>
      <c r="L91" s="50"/>
      <c r="M91" s="59"/>
      <c r="N91" s="50"/>
      <c r="O91" s="59"/>
      <c r="P91" s="50"/>
      <c r="Q91" s="59"/>
      <c r="R91" s="50"/>
      <c r="T91" s="50"/>
    </row>
    <row r="92">
      <c r="C92" s="59"/>
      <c r="D92" s="50"/>
      <c r="E92" s="59"/>
      <c r="F92" s="50"/>
      <c r="G92" s="59"/>
      <c r="H92" s="50"/>
      <c r="I92" s="59"/>
      <c r="J92" s="50"/>
      <c r="K92" s="59"/>
      <c r="L92" s="50"/>
      <c r="M92" s="59"/>
      <c r="N92" s="50"/>
      <c r="O92" s="59"/>
      <c r="P92" s="50"/>
      <c r="Q92" s="59"/>
      <c r="R92" s="50"/>
      <c r="T92" s="50"/>
    </row>
    <row r="93">
      <c r="C93" s="59"/>
      <c r="D93" s="50"/>
      <c r="E93" s="59"/>
      <c r="F93" s="50"/>
      <c r="G93" s="59"/>
      <c r="H93" s="50"/>
      <c r="I93" s="59"/>
      <c r="J93" s="50"/>
      <c r="K93" s="59"/>
      <c r="L93" s="50"/>
      <c r="M93" s="59"/>
      <c r="N93" s="50"/>
      <c r="O93" s="59"/>
      <c r="P93" s="50"/>
      <c r="Q93" s="59"/>
      <c r="R93" s="50"/>
      <c r="T93" s="50"/>
    </row>
    <row r="94">
      <c r="C94" s="59"/>
      <c r="D94" s="50"/>
      <c r="E94" s="59"/>
      <c r="F94" s="50"/>
      <c r="G94" s="59"/>
      <c r="H94" s="50"/>
      <c r="I94" s="59"/>
      <c r="J94" s="50"/>
      <c r="K94" s="59"/>
      <c r="L94" s="50"/>
      <c r="M94" s="59"/>
      <c r="N94" s="50"/>
      <c r="O94" s="59"/>
      <c r="P94" s="50"/>
      <c r="Q94" s="59"/>
      <c r="R94" s="50"/>
      <c r="T94" s="50"/>
    </row>
    <row r="95">
      <c r="C95" s="59"/>
      <c r="D95" s="50"/>
      <c r="E95" s="59"/>
      <c r="F95" s="50"/>
      <c r="G95" s="59"/>
      <c r="H95" s="50"/>
      <c r="I95" s="59"/>
      <c r="J95" s="50"/>
      <c r="K95" s="59"/>
      <c r="L95" s="50"/>
      <c r="M95" s="59"/>
      <c r="N95" s="50"/>
      <c r="O95" s="59"/>
      <c r="P95" s="50"/>
      <c r="Q95" s="59"/>
      <c r="R95" s="50"/>
      <c r="T95" s="50"/>
    </row>
    <row r="96">
      <c r="C96" s="59"/>
      <c r="D96" s="50"/>
      <c r="E96" s="59"/>
      <c r="F96" s="50"/>
      <c r="G96" s="59"/>
      <c r="H96" s="50"/>
      <c r="I96" s="59"/>
      <c r="J96" s="50"/>
      <c r="K96" s="59"/>
      <c r="L96" s="50"/>
      <c r="M96" s="59"/>
      <c r="N96" s="50"/>
      <c r="O96" s="59"/>
      <c r="P96" s="50"/>
      <c r="Q96" s="59"/>
      <c r="R96" s="50"/>
      <c r="T96" s="50"/>
    </row>
    <row r="97">
      <c r="C97" s="59"/>
      <c r="D97" s="50"/>
      <c r="E97" s="59"/>
      <c r="F97" s="50"/>
      <c r="G97" s="59"/>
      <c r="H97" s="50"/>
      <c r="I97" s="59"/>
      <c r="J97" s="50"/>
      <c r="K97" s="59"/>
      <c r="L97" s="50"/>
      <c r="M97" s="59"/>
      <c r="N97" s="50"/>
      <c r="O97" s="59"/>
      <c r="P97" s="50"/>
      <c r="Q97" s="59"/>
      <c r="R97" s="50"/>
      <c r="T97" s="50"/>
    </row>
    <row r="98">
      <c r="C98" s="59"/>
      <c r="D98" s="50"/>
      <c r="E98" s="59"/>
      <c r="F98" s="50"/>
      <c r="G98" s="59"/>
      <c r="H98" s="50"/>
      <c r="I98" s="59"/>
      <c r="J98" s="50"/>
      <c r="K98" s="59"/>
      <c r="L98" s="50"/>
      <c r="M98" s="59"/>
      <c r="N98" s="50"/>
      <c r="O98" s="59"/>
      <c r="P98" s="50"/>
      <c r="Q98" s="59"/>
      <c r="R98" s="50"/>
      <c r="T98" s="50"/>
    </row>
    <row r="99">
      <c r="C99" s="59"/>
      <c r="D99" s="50"/>
      <c r="E99" s="59"/>
      <c r="F99" s="50"/>
      <c r="G99" s="59"/>
      <c r="H99" s="50"/>
      <c r="I99" s="59"/>
      <c r="J99" s="50"/>
      <c r="K99" s="59"/>
      <c r="L99" s="50"/>
      <c r="M99" s="59"/>
      <c r="N99" s="50"/>
      <c r="O99" s="59"/>
      <c r="P99" s="50"/>
      <c r="Q99" s="59"/>
      <c r="R99" s="50"/>
      <c r="T99" s="50"/>
    </row>
    <row r="100">
      <c r="C100" s="59"/>
      <c r="D100" s="50"/>
      <c r="E100" s="59"/>
      <c r="F100" s="50"/>
      <c r="G100" s="59"/>
      <c r="H100" s="50"/>
      <c r="I100" s="59"/>
      <c r="J100" s="50"/>
      <c r="K100" s="59"/>
      <c r="L100" s="50"/>
      <c r="M100" s="59"/>
      <c r="N100" s="50"/>
      <c r="O100" s="59"/>
      <c r="P100" s="50"/>
      <c r="Q100" s="59"/>
      <c r="R100" s="50"/>
      <c r="T100" s="50"/>
    </row>
    <row r="101">
      <c r="C101" s="59"/>
      <c r="D101" s="50"/>
      <c r="E101" s="59"/>
      <c r="F101" s="50"/>
      <c r="G101" s="59"/>
      <c r="H101" s="50"/>
      <c r="I101" s="59"/>
      <c r="J101" s="50"/>
      <c r="K101" s="59"/>
      <c r="L101" s="50"/>
      <c r="M101" s="59"/>
      <c r="N101" s="50"/>
      <c r="O101" s="59"/>
      <c r="P101" s="50"/>
      <c r="Q101" s="59"/>
      <c r="R101" s="50"/>
      <c r="T101" s="50"/>
    </row>
    <row r="102">
      <c r="C102" s="59"/>
      <c r="D102" s="50"/>
      <c r="E102" s="59"/>
      <c r="F102" s="50"/>
      <c r="G102" s="59"/>
      <c r="H102" s="50"/>
      <c r="I102" s="59"/>
      <c r="J102" s="50"/>
      <c r="K102" s="59"/>
      <c r="L102" s="50"/>
      <c r="M102" s="59"/>
      <c r="N102" s="50"/>
      <c r="O102" s="59"/>
      <c r="P102" s="50"/>
      <c r="Q102" s="59"/>
      <c r="R102" s="50"/>
      <c r="T102" s="50"/>
    </row>
    <row r="103">
      <c r="C103" s="59"/>
      <c r="D103" s="50"/>
      <c r="E103" s="59"/>
      <c r="F103" s="50"/>
      <c r="G103" s="59"/>
      <c r="H103" s="50"/>
      <c r="I103" s="59"/>
      <c r="J103" s="50"/>
      <c r="K103" s="59"/>
      <c r="L103" s="50"/>
      <c r="M103" s="59"/>
      <c r="N103" s="50"/>
      <c r="O103" s="59"/>
      <c r="P103" s="50"/>
      <c r="Q103" s="59"/>
      <c r="R103" s="50"/>
      <c r="T103" s="50"/>
    </row>
    <row r="104">
      <c r="C104" s="59"/>
      <c r="D104" s="50"/>
      <c r="E104" s="59"/>
      <c r="F104" s="50"/>
      <c r="G104" s="59"/>
      <c r="H104" s="50"/>
      <c r="I104" s="59"/>
      <c r="J104" s="50"/>
      <c r="K104" s="59"/>
      <c r="L104" s="50"/>
      <c r="M104" s="59"/>
      <c r="N104" s="50"/>
      <c r="O104" s="59"/>
      <c r="P104" s="50"/>
      <c r="Q104" s="59"/>
      <c r="R104" s="50"/>
      <c r="T104" s="50"/>
    </row>
    <row r="105">
      <c r="C105" s="59"/>
      <c r="D105" s="50"/>
      <c r="E105" s="59"/>
      <c r="F105" s="50"/>
      <c r="G105" s="59"/>
      <c r="H105" s="50"/>
      <c r="I105" s="59"/>
      <c r="J105" s="50"/>
      <c r="K105" s="59"/>
      <c r="L105" s="50"/>
      <c r="M105" s="59"/>
      <c r="N105" s="50"/>
      <c r="O105" s="59"/>
      <c r="P105" s="50"/>
      <c r="Q105" s="59"/>
      <c r="R105" s="50"/>
      <c r="T105" s="50"/>
    </row>
    <row r="106">
      <c r="C106" s="59"/>
      <c r="D106" s="50"/>
      <c r="E106" s="59"/>
      <c r="F106" s="50"/>
      <c r="G106" s="59"/>
      <c r="H106" s="50"/>
      <c r="I106" s="59"/>
      <c r="J106" s="50"/>
      <c r="K106" s="59"/>
      <c r="L106" s="50"/>
      <c r="M106" s="59"/>
      <c r="N106" s="50"/>
      <c r="O106" s="59"/>
      <c r="P106" s="50"/>
      <c r="Q106" s="59"/>
      <c r="R106" s="50"/>
      <c r="T106" s="50"/>
    </row>
    <row r="107">
      <c r="C107" s="59"/>
      <c r="D107" s="50"/>
      <c r="E107" s="59"/>
      <c r="F107" s="50"/>
      <c r="G107" s="59"/>
      <c r="H107" s="50"/>
      <c r="I107" s="59"/>
      <c r="J107" s="50"/>
      <c r="K107" s="59"/>
      <c r="L107" s="50"/>
      <c r="M107" s="59"/>
      <c r="N107" s="50"/>
      <c r="O107" s="59"/>
      <c r="P107" s="50"/>
      <c r="Q107" s="59"/>
      <c r="R107" s="50"/>
      <c r="T107" s="50"/>
    </row>
    <row r="108">
      <c r="C108" s="59"/>
      <c r="D108" s="50"/>
      <c r="E108" s="59"/>
      <c r="F108" s="50"/>
      <c r="G108" s="59"/>
      <c r="H108" s="50"/>
      <c r="I108" s="59"/>
      <c r="J108" s="50"/>
      <c r="K108" s="59"/>
      <c r="L108" s="50"/>
      <c r="M108" s="59"/>
      <c r="N108" s="50"/>
      <c r="O108" s="59"/>
      <c r="P108" s="50"/>
      <c r="Q108" s="59"/>
      <c r="R108" s="50"/>
      <c r="T108" s="50"/>
    </row>
    <row r="109">
      <c r="C109" s="59"/>
      <c r="D109" s="50"/>
      <c r="E109" s="59"/>
      <c r="F109" s="50"/>
      <c r="G109" s="59"/>
      <c r="H109" s="50"/>
      <c r="I109" s="59"/>
      <c r="J109" s="50"/>
      <c r="K109" s="59"/>
      <c r="L109" s="50"/>
      <c r="M109" s="59"/>
      <c r="N109" s="50"/>
      <c r="O109" s="59"/>
      <c r="P109" s="50"/>
      <c r="Q109" s="59"/>
      <c r="R109" s="50"/>
      <c r="T109" s="50"/>
    </row>
    <row r="110">
      <c r="C110" s="59"/>
      <c r="D110" s="50"/>
      <c r="E110" s="59"/>
      <c r="F110" s="50"/>
      <c r="G110" s="59"/>
      <c r="H110" s="50"/>
      <c r="I110" s="59"/>
      <c r="J110" s="50"/>
      <c r="K110" s="59"/>
      <c r="L110" s="50"/>
      <c r="M110" s="59"/>
      <c r="N110" s="50"/>
      <c r="O110" s="59"/>
      <c r="P110" s="50"/>
      <c r="Q110" s="59"/>
      <c r="R110" s="50"/>
      <c r="T110" s="50"/>
    </row>
    <row r="111">
      <c r="C111" s="59"/>
      <c r="D111" s="50"/>
      <c r="E111" s="59"/>
      <c r="F111" s="50"/>
      <c r="G111" s="59"/>
      <c r="H111" s="50"/>
      <c r="I111" s="59"/>
      <c r="J111" s="50"/>
      <c r="K111" s="59"/>
      <c r="L111" s="50"/>
      <c r="M111" s="59"/>
      <c r="N111" s="50"/>
      <c r="O111" s="59"/>
      <c r="P111" s="50"/>
      <c r="Q111" s="59"/>
      <c r="R111" s="50"/>
      <c r="T111" s="50"/>
    </row>
    <row r="112">
      <c r="C112" s="59"/>
      <c r="D112" s="50"/>
      <c r="E112" s="59"/>
      <c r="F112" s="50"/>
      <c r="G112" s="59"/>
      <c r="H112" s="50"/>
      <c r="I112" s="59"/>
      <c r="J112" s="50"/>
      <c r="K112" s="59"/>
      <c r="L112" s="50"/>
      <c r="M112" s="59"/>
      <c r="N112" s="50"/>
      <c r="O112" s="59"/>
      <c r="P112" s="50"/>
      <c r="Q112" s="59"/>
      <c r="R112" s="50"/>
      <c r="T112" s="50"/>
    </row>
    <row r="113">
      <c r="C113" s="59"/>
      <c r="D113" s="50"/>
      <c r="E113" s="59"/>
      <c r="F113" s="50"/>
      <c r="G113" s="59"/>
      <c r="H113" s="50"/>
      <c r="I113" s="59"/>
      <c r="J113" s="50"/>
      <c r="K113" s="59"/>
      <c r="L113" s="50"/>
      <c r="M113" s="59"/>
      <c r="N113" s="50"/>
      <c r="O113" s="59"/>
      <c r="P113" s="50"/>
      <c r="Q113" s="59"/>
      <c r="R113" s="50"/>
      <c r="T113" s="50"/>
    </row>
    <row r="114">
      <c r="C114" s="59"/>
      <c r="D114" s="50"/>
      <c r="E114" s="59"/>
      <c r="F114" s="50"/>
      <c r="G114" s="59"/>
      <c r="H114" s="50"/>
      <c r="I114" s="59"/>
      <c r="J114" s="50"/>
      <c r="K114" s="59"/>
      <c r="L114" s="50"/>
      <c r="M114" s="59"/>
      <c r="N114" s="50"/>
      <c r="O114" s="59"/>
      <c r="P114" s="50"/>
      <c r="Q114" s="59"/>
      <c r="R114" s="50"/>
      <c r="T114" s="50"/>
    </row>
    <row r="115">
      <c r="C115" s="59"/>
      <c r="D115" s="50"/>
      <c r="E115" s="59"/>
      <c r="F115" s="50"/>
      <c r="G115" s="59"/>
      <c r="H115" s="50"/>
      <c r="I115" s="59"/>
      <c r="J115" s="50"/>
      <c r="K115" s="59"/>
      <c r="L115" s="50"/>
      <c r="M115" s="59"/>
      <c r="N115" s="50"/>
      <c r="O115" s="59"/>
      <c r="P115" s="50"/>
      <c r="Q115" s="59"/>
      <c r="R115" s="50"/>
      <c r="T115" s="50"/>
    </row>
    <row r="116">
      <c r="C116" s="59"/>
      <c r="D116" s="50"/>
      <c r="E116" s="59"/>
      <c r="F116" s="50"/>
      <c r="G116" s="59"/>
      <c r="H116" s="50"/>
      <c r="I116" s="59"/>
      <c r="J116" s="50"/>
      <c r="K116" s="59"/>
      <c r="L116" s="50"/>
      <c r="M116" s="59"/>
      <c r="N116" s="50"/>
      <c r="O116" s="59"/>
      <c r="P116" s="50"/>
      <c r="Q116" s="59"/>
      <c r="R116" s="50"/>
      <c r="T116" s="50"/>
    </row>
    <row r="117">
      <c r="C117" s="59"/>
      <c r="D117" s="50"/>
      <c r="E117" s="59"/>
      <c r="F117" s="50"/>
      <c r="G117" s="59"/>
      <c r="H117" s="50"/>
      <c r="I117" s="59"/>
      <c r="J117" s="50"/>
      <c r="K117" s="59"/>
      <c r="L117" s="50"/>
      <c r="M117" s="59"/>
      <c r="N117" s="50"/>
      <c r="O117" s="59"/>
      <c r="P117" s="50"/>
      <c r="Q117" s="59"/>
      <c r="R117" s="50"/>
      <c r="T117" s="50"/>
    </row>
    <row r="118">
      <c r="C118" s="59"/>
      <c r="D118" s="50"/>
      <c r="E118" s="59"/>
      <c r="F118" s="50"/>
      <c r="G118" s="59"/>
      <c r="H118" s="50"/>
      <c r="I118" s="59"/>
      <c r="J118" s="50"/>
      <c r="K118" s="59"/>
      <c r="L118" s="50"/>
      <c r="M118" s="59"/>
      <c r="N118" s="50"/>
      <c r="O118" s="59"/>
      <c r="P118" s="50"/>
      <c r="Q118" s="59"/>
      <c r="R118" s="50"/>
      <c r="T118" s="50"/>
    </row>
    <row r="119">
      <c r="C119" s="59"/>
      <c r="D119" s="50"/>
      <c r="E119" s="59"/>
      <c r="F119" s="50"/>
      <c r="G119" s="59"/>
      <c r="H119" s="50"/>
      <c r="I119" s="59"/>
      <c r="J119" s="50"/>
      <c r="K119" s="59"/>
      <c r="L119" s="50"/>
      <c r="M119" s="59"/>
      <c r="N119" s="50"/>
      <c r="O119" s="59"/>
      <c r="P119" s="50"/>
      <c r="Q119" s="59"/>
      <c r="R119" s="50"/>
      <c r="T119" s="50"/>
    </row>
    <row r="120">
      <c r="C120" s="59"/>
      <c r="D120" s="50"/>
      <c r="E120" s="59"/>
      <c r="F120" s="50"/>
      <c r="G120" s="59"/>
      <c r="H120" s="50"/>
      <c r="I120" s="59"/>
      <c r="J120" s="50"/>
      <c r="K120" s="59"/>
      <c r="L120" s="50"/>
      <c r="M120" s="59"/>
      <c r="N120" s="50"/>
      <c r="O120" s="59"/>
      <c r="P120" s="50"/>
      <c r="Q120" s="59"/>
      <c r="R120" s="50"/>
      <c r="T120" s="50"/>
    </row>
    <row r="121">
      <c r="C121" s="59"/>
      <c r="D121" s="50"/>
      <c r="E121" s="59"/>
      <c r="F121" s="50"/>
      <c r="G121" s="59"/>
      <c r="H121" s="50"/>
      <c r="I121" s="59"/>
      <c r="J121" s="50"/>
      <c r="K121" s="59"/>
      <c r="L121" s="50"/>
      <c r="M121" s="59"/>
      <c r="N121" s="50"/>
      <c r="O121" s="59"/>
      <c r="P121" s="50"/>
      <c r="Q121" s="59"/>
      <c r="R121" s="50"/>
      <c r="T121" s="50"/>
    </row>
    <row r="122">
      <c r="C122" s="59"/>
      <c r="D122" s="50"/>
      <c r="E122" s="59"/>
      <c r="F122" s="50"/>
      <c r="G122" s="59"/>
      <c r="H122" s="50"/>
      <c r="I122" s="59"/>
      <c r="J122" s="50"/>
      <c r="K122" s="59"/>
      <c r="L122" s="50"/>
      <c r="M122" s="59"/>
      <c r="N122" s="50"/>
      <c r="O122" s="59"/>
      <c r="P122" s="50"/>
      <c r="Q122" s="59"/>
      <c r="R122" s="50"/>
      <c r="T122" s="50"/>
    </row>
    <row r="123">
      <c r="C123" s="59"/>
      <c r="D123" s="50"/>
      <c r="E123" s="59"/>
      <c r="F123" s="50"/>
      <c r="G123" s="59"/>
      <c r="H123" s="50"/>
      <c r="I123" s="59"/>
      <c r="J123" s="50"/>
      <c r="K123" s="59"/>
      <c r="L123" s="50"/>
      <c r="M123" s="59"/>
      <c r="N123" s="50"/>
      <c r="O123" s="59"/>
      <c r="P123" s="50"/>
      <c r="Q123" s="59"/>
      <c r="R123" s="50"/>
      <c r="T123" s="50"/>
    </row>
    <row r="124">
      <c r="C124" s="59"/>
      <c r="D124" s="50"/>
      <c r="E124" s="59"/>
      <c r="F124" s="50"/>
      <c r="G124" s="59"/>
      <c r="H124" s="50"/>
      <c r="I124" s="59"/>
      <c r="J124" s="50"/>
      <c r="K124" s="59"/>
      <c r="L124" s="50"/>
      <c r="M124" s="59"/>
      <c r="N124" s="50"/>
      <c r="O124" s="59"/>
      <c r="P124" s="50"/>
      <c r="Q124" s="59"/>
      <c r="R124" s="50"/>
      <c r="T124" s="50"/>
    </row>
    <row r="125">
      <c r="C125" s="59"/>
      <c r="D125" s="50"/>
      <c r="E125" s="59"/>
      <c r="F125" s="50"/>
      <c r="G125" s="59"/>
      <c r="H125" s="50"/>
      <c r="I125" s="59"/>
      <c r="J125" s="50"/>
      <c r="K125" s="59"/>
      <c r="L125" s="50"/>
      <c r="M125" s="59"/>
      <c r="N125" s="50"/>
      <c r="O125" s="59"/>
      <c r="P125" s="50"/>
      <c r="Q125" s="59"/>
      <c r="R125" s="50"/>
      <c r="T125" s="50"/>
    </row>
    <row r="126">
      <c r="C126" s="59"/>
      <c r="D126" s="50"/>
      <c r="E126" s="59"/>
      <c r="F126" s="50"/>
      <c r="G126" s="59"/>
      <c r="H126" s="50"/>
      <c r="I126" s="59"/>
      <c r="J126" s="50"/>
      <c r="K126" s="59"/>
      <c r="L126" s="50"/>
      <c r="M126" s="59"/>
      <c r="N126" s="50"/>
      <c r="O126" s="59"/>
      <c r="P126" s="50"/>
      <c r="Q126" s="59"/>
      <c r="R126" s="50"/>
      <c r="T126" s="50"/>
    </row>
    <row r="127">
      <c r="C127" s="59"/>
      <c r="D127" s="50"/>
      <c r="E127" s="59"/>
      <c r="F127" s="50"/>
      <c r="G127" s="59"/>
      <c r="H127" s="50"/>
      <c r="I127" s="59"/>
      <c r="J127" s="50"/>
      <c r="K127" s="59"/>
      <c r="L127" s="50"/>
      <c r="M127" s="59"/>
      <c r="N127" s="50"/>
      <c r="O127" s="59"/>
      <c r="P127" s="50"/>
      <c r="Q127" s="59"/>
      <c r="R127" s="50"/>
      <c r="T127" s="50"/>
    </row>
    <row r="128">
      <c r="C128" s="59"/>
      <c r="D128" s="50"/>
      <c r="E128" s="59"/>
      <c r="F128" s="50"/>
      <c r="G128" s="59"/>
      <c r="H128" s="50"/>
      <c r="I128" s="59"/>
      <c r="J128" s="50"/>
      <c r="K128" s="59"/>
      <c r="L128" s="50"/>
      <c r="M128" s="59"/>
      <c r="N128" s="50"/>
      <c r="O128" s="59"/>
      <c r="P128" s="50"/>
      <c r="Q128" s="59"/>
      <c r="R128" s="50"/>
      <c r="T128" s="50"/>
    </row>
    <row r="129">
      <c r="C129" s="59"/>
      <c r="D129" s="50"/>
      <c r="E129" s="59"/>
      <c r="F129" s="50"/>
      <c r="G129" s="59"/>
      <c r="H129" s="50"/>
      <c r="I129" s="59"/>
      <c r="J129" s="50"/>
      <c r="K129" s="59"/>
      <c r="L129" s="50"/>
      <c r="M129" s="59"/>
      <c r="N129" s="50"/>
      <c r="O129" s="59"/>
      <c r="P129" s="50"/>
      <c r="Q129" s="59"/>
      <c r="R129" s="50"/>
      <c r="T129" s="50"/>
    </row>
    <row r="130">
      <c r="C130" s="59"/>
      <c r="D130" s="50"/>
      <c r="E130" s="59"/>
      <c r="F130" s="50"/>
      <c r="G130" s="59"/>
      <c r="H130" s="50"/>
      <c r="I130" s="59"/>
      <c r="J130" s="50"/>
      <c r="K130" s="59"/>
      <c r="L130" s="50"/>
      <c r="M130" s="59"/>
      <c r="N130" s="50"/>
      <c r="O130" s="59"/>
      <c r="P130" s="50"/>
      <c r="Q130" s="59"/>
      <c r="R130" s="50"/>
      <c r="T130" s="50"/>
    </row>
    <row r="131">
      <c r="C131" s="59"/>
      <c r="D131" s="50"/>
      <c r="E131" s="59"/>
      <c r="F131" s="50"/>
      <c r="G131" s="59"/>
      <c r="H131" s="50"/>
      <c r="I131" s="59"/>
      <c r="J131" s="50"/>
      <c r="K131" s="59"/>
      <c r="L131" s="50"/>
      <c r="M131" s="59"/>
      <c r="N131" s="50"/>
      <c r="O131" s="59"/>
      <c r="P131" s="50"/>
      <c r="Q131" s="59"/>
      <c r="R131" s="50"/>
      <c r="T131" s="50"/>
    </row>
    <row r="132">
      <c r="C132" s="59"/>
      <c r="D132" s="50"/>
      <c r="E132" s="59"/>
      <c r="F132" s="50"/>
      <c r="G132" s="59"/>
      <c r="H132" s="50"/>
      <c r="I132" s="59"/>
      <c r="J132" s="50"/>
      <c r="K132" s="59"/>
      <c r="L132" s="50"/>
      <c r="M132" s="59"/>
      <c r="N132" s="50"/>
      <c r="O132" s="59"/>
      <c r="P132" s="50"/>
      <c r="Q132" s="59"/>
      <c r="R132" s="50"/>
      <c r="T132" s="50"/>
    </row>
    <row r="133">
      <c r="C133" s="59"/>
      <c r="D133" s="50"/>
      <c r="E133" s="59"/>
      <c r="F133" s="50"/>
      <c r="G133" s="59"/>
      <c r="H133" s="50"/>
      <c r="I133" s="59"/>
      <c r="J133" s="50"/>
      <c r="K133" s="59"/>
      <c r="L133" s="50"/>
      <c r="M133" s="59"/>
      <c r="N133" s="50"/>
      <c r="O133" s="59"/>
      <c r="P133" s="50"/>
      <c r="Q133" s="59"/>
      <c r="R133" s="50"/>
      <c r="T133" s="50"/>
    </row>
    <row r="134">
      <c r="C134" s="59"/>
      <c r="D134" s="50"/>
      <c r="E134" s="59"/>
      <c r="F134" s="50"/>
      <c r="G134" s="59"/>
      <c r="H134" s="50"/>
      <c r="I134" s="59"/>
      <c r="J134" s="50"/>
      <c r="K134" s="59"/>
      <c r="L134" s="50"/>
      <c r="M134" s="59"/>
      <c r="N134" s="50"/>
      <c r="O134" s="59"/>
      <c r="P134" s="50"/>
      <c r="Q134" s="59"/>
      <c r="R134" s="50"/>
      <c r="T134" s="50"/>
    </row>
    <row r="135">
      <c r="C135" s="59"/>
      <c r="D135" s="50"/>
      <c r="E135" s="59"/>
      <c r="F135" s="50"/>
      <c r="G135" s="59"/>
      <c r="H135" s="50"/>
      <c r="I135" s="59"/>
      <c r="J135" s="50"/>
      <c r="K135" s="59"/>
      <c r="L135" s="50"/>
      <c r="M135" s="59"/>
      <c r="N135" s="50"/>
      <c r="O135" s="59"/>
      <c r="P135" s="50"/>
      <c r="Q135" s="59"/>
      <c r="R135" s="50"/>
      <c r="T135" s="50"/>
    </row>
    <row r="136">
      <c r="C136" s="59"/>
      <c r="D136" s="50"/>
      <c r="E136" s="59"/>
      <c r="F136" s="50"/>
      <c r="G136" s="59"/>
      <c r="H136" s="50"/>
      <c r="I136" s="59"/>
      <c r="J136" s="50"/>
      <c r="K136" s="59"/>
      <c r="L136" s="50"/>
      <c r="M136" s="59"/>
      <c r="N136" s="50"/>
      <c r="O136" s="59"/>
      <c r="P136" s="50"/>
      <c r="Q136" s="59"/>
      <c r="R136" s="50"/>
      <c r="T136" s="50"/>
    </row>
    <row r="137">
      <c r="C137" s="59"/>
      <c r="D137" s="50"/>
      <c r="E137" s="59"/>
      <c r="F137" s="50"/>
      <c r="G137" s="59"/>
      <c r="H137" s="50"/>
      <c r="I137" s="59"/>
      <c r="J137" s="50"/>
      <c r="K137" s="59"/>
      <c r="L137" s="50"/>
      <c r="M137" s="59"/>
      <c r="N137" s="50"/>
      <c r="O137" s="59"/>
      <c r="P137" s="50"/>
      <c r="Q137" s="59"/>
      <c r="R137" s="50"/>
      <c r="T137" s="50"/>
    </row>
    <row r="138">
      <c r="C138" s="59"/>
      <c r="D138" s="50"/>
      <c r="E138" s="59"/>
      <c r="F138" s="50"/>
      <c r="G138" s="59"/>
      <c r="H138" s="50"/>
      <c r="I138" s="59"/>
      <c r="J138" s="50"/>
      <c r="K138" s="59"/>
      <c r="L138" s="50"/>
      <c r="M138" s="59"/>
      <c r="N138" s="50"/>
      <c r="O138" s="59"/>
      <c r="P138" s="50"/>
      <c r="Q138" s="59"/>
      <c r="R138" s="50"/>
      <c r="T138" s="50"/>
    </row>
    <row r="139">
      <c r="C139" s="59"/>
      <c r="D139" s="50"/>
      <c r="E139" s="59"/>
      <c r="F139" s="50"/>
      <c r="G139" s="59"/>
      <c r="H139" s="50"/>
      <c r="I139" s="59"/>
      <c r="J139" s="50"/>
      <c r="K139" s="59"/>
      <c r="L139" s="50"/>
      <c r="M139" s="59"/>
      <c r="N139" s="50"/>
      <c r="O139" s="59"/>
      <c r="P139" s="50"/>
      <c r="Q139" s="59"/>
      <c r="R139" s="50"/>
      <c r="T139" s="50"/>
    </row>
    <row r="140">
      <c r="C140" s="59"/>
      <c r="D140" s="50"/>
      <c r="E140" s="59"/>
      <c r="F140" s="50"/>
      <c r="G140" s="59"/>
      <c r="H140" s="50"/>
      <c r="I140" s="59"/>
      <c r="J140" s="50"/>
      <c r="K140" s="59"/>
      <c r="L140" s="50"/>
      <c r="M140" s="59"/>
      <c r="N140" s="50"/>
      <c r="O140" s="59"/>
      <c r="P140" s="50"/>
      <c r="Q140" s="59"/>
      <c r="R140" s="50"/>
      <c r="T140" s="50"/>
    </row>
    <row r="141">
      <c r="C141" s="59"/>
      <c r="D141" s="50"/>
      <c r="E141" s="59"/>
      <c r="F141" s="50"/>
      <c r="G141" s="59"/>
      <c r="H141" s="50"/>
      <c r="I141" s="59"/>
      <c r="J141" s="50"/>
      <c r="K141" s="59"/>
      <c r="L141" s="50"/>
      <c r="M141" s="59"/>
      <c r="N141" s="50"/>
      <c r="O141" s="59"/>
      <c r="P141" s="50"/>
      <c r="Q141" s="59"/>
      <c r="R141" s="50"/>
      <c r="T141" s="50"/>
    </row>
    <row r="142">
      <c r="C142" s="59"/>
      <c r="D142" s="50"/>
      <c r="E142" s="59"/>
      <c r="F142" s="50"/>
      <c r="G142" s="59"/>
      <c r="H142" s="50"/>
      <c r="I142" s="59"/>
      <c r="J142" s="50"/>
      <c r="K142" s="59"/>
      <c r="L142" s="50"/>
      <c r="M142" s="59"/>
      <c r="N142" s="50"/>
      <c r="O142" s="59"/>
      <c r="P142" s="50"/>
      <c r="Q142" s="59"/>
      <c r="R142" s="50"/>
      <c r="T142" s="50"/>
    </row>
    <row r="143">
      <c r="C143" s="59"/>
      <c r="D143" s="50"/>
      <c r="E143" s="59"/>
      <c r="F143" s="50"/>
      <c r="G143" s="59"/>
      <c r="H143" s="50"/>
      <c r="I143" s="59"/>
      <c r="J143" s="50"/>
      <c r="K143" s="59"/>
      <c r="L143" s="50"/>
      <c r="M143" s="59"/>
      <c r="N143" s="50"/>
      <c r="O143" s="59"/>
      <c r="P143" s="50"/>
      <c r="Q143" s="59"/>
      <c r="R143" s="50"/>
      <c r="T143" s="50"/>
    </row>
    <row r="144">
      <c r="C144" s="59"/>
      <c r="D144" s="50"/>
      <c r="E144" s="59"/>
      <c r="F144" s="50"/>
      <c r="G144" s="59"/>
      <c r="H144" s="50"/>
      <c r="I144" s="59"/>
      <c r="J144" s="50"/>
      <c r="K144" s="59"/>
      <c r="L144" s="50"/>
      <c r="M144" s="59"/>
      <c r="N144" s="50"/>
      <c r="O144" s="59"/>
      <c r="P144" s="50"/>
      <c r="Q144" s="59"/>
      <c r="R144" s="50"/>
      <c r="T144" s="50"/>
    </row>
    <row r="145">
      <c r="C145" s="59"/>
      <c r="D145" s="50"/>
      <c r="E145" s="59"/>
      <c r="F145" s="50"/>
      <c r="G145" s="59"/>
      <c r="H145" s="50"/>
      <c r="I145" s="59"/>
      <c r="J145" s="50"/>
      <c r="K145" s="59"/>
      <c r="L145" s="50"/>
      <c r="M145" s="59"/>
      <c r="N145" s="50"/>
      <c r="O145" s="59"/>
      <c r="P145" s="50"/>
      <c r="Q145" s="59"/>
      <c r="R145" s="50"/>
      <c r="T145" s="50"/>
    </row>
    <row r="146">
      <c r="C146" s="59"/>
      <c r="D146" s="50"/>
      <c r="E146" s="59"/>
      <c r="F146" s="50"/>
      <c r="G146" s="59"/>
      <c r="H146" s="50"/>
      <c r="I146" s="59"/>
      <c r="J146" s="50"/>
      <c r="K146" s="59"/>
      <c r="L146" s="50"/>
      <c r="M146" s="59"/>
      <c r="N146" s="50"/>
      <c r="O146" s="59"/>
      <c r="P146" s="50"/>
      <c r="Q146" s="59"/>
      <c r="R146" s="50"/>
      <c r="T146" s="50"/>
    </row>
    <row r="147">
      <c r="C147" s="59"/>
      <c r="D147" s="50"/>
      <c r="E147" s="59"/>
      <c r="F147" s="50"/>
      <c r="G147" s="59"/>
      <c r="H147" s="50"/>
      <c r="I147" s="59"/>
      <c r="J147" s="50"/>
      <c r="K147" s="59"/>
      <c r="L147" s="50"/>
      <c r="M147" s="59"/>
      <c r="N147" s="50"/>
      <c r="O147" s="59"/>
      <c r="P147" s="50"/>
      <c r="Q147" s="59"/>
      <c r="R147" s="50"/>
      <c r="T147" s="50"/>
    </row>
    <row r="148">
      <c r="C148" s="59"/>
      <c r="D148" s="50"/>
      <c r="E148" s="59"/>
      <c r="F148" s="50"/>
      <c r="G148" s="59"/>
      <c r="H148" s="50"/>
      <c r="I148" s="59"/>
      <c r="J148" s="50"/>
      <c r="K148" s="59"/>
      <c r="L148" s="50"/>
      <c r="M148" s="59"/>
      <c r="N148" s="50"/>
      <c r="O148" s="59"/>
      <c r="P148" s="50"/>
      <c r="Q148" s="59"/>
      <c r="R148" s="50"/>
      <c r="T148" s="50"/>
    </row>
    <row r="149">
      <c r="C149" s="59"/>
      <c r="D149" s="50"/>
      <c r="E149" s="59"/>
      <c r="F149" s="50"/>
      <c r="G149" s="59"/>
      <c r="H149" s="50"/>
      <c r="I149" s="59"/>
      <c r="J149" s="50"/>
      <c r="K149" s="59"/>
      <c r="L149" s="50"/>
      <c r="M149" s="59"/>
      <c r="N149" s="50"/>
      <c r="O149" s="59"/>
      <c r="P149" s="50"/>
      <c r="Q149" s="59"/>
      <c r="R149" s="50"/>
      <c r="T149" s="50"/>
    </row>
    <row r="150">
      <c r="C150" s="59"/>
      <c r="D150" s="50"/>
      <c r="E150" s="59"/>
      <c r="F150" s="50"/>
      <c r="G150" s="59"/>
      <c r="H150" s="50"/>
      <c r="I150" s="59"/>
      <c r="J150" s="50"/>
      <c r="K150" s="59"/>
      <c r="L150" s="50"/>
      <c r="M150" s="59"/>
      <c r="N150" s="50"/>
      <c r="O150" s="59"/>
      <c r="P150" s="50"/>
      <c r="Q150" s="59"/>
      <c r="R150" s="50"/>
      <c r="T150" s="50"/>
    </row>
    <row r="151">
      <c r="C151" s="59"/>
      <c r="D151" s="50"/>
      <c r="E151" s="59"/>
      <c r="F151" s="50"/>
      <c r="G151" s="59"/>
      <c r="H151" s="50"/>
      <c r="I151" s="59"/>
      <c r="J151" s="50"/>
      <c r="K151" s="59"/>
      <c r="L151" s="50"/>
      <c r="M151" s="59"/>
      <c r="N151" s="50"/>
      <c r="O151" s="59"/>
      <c r="P151" s="50"/>
      <c r="Q151" s="59"/>
      <c r="R151" s="50"/>
      <c r="T151" s="50"/>
    </row>
    <row r="152">
      <c r="C152" s="59"/>
      <c r="D152" s="50"/>
      <c r="E152" s="59"/>
      <c r="F152" s="50"/>
      <c r="G152" s="59"/>
      <c r="H152" s="50"/>
      <c r="I152" s="59"/>
      <c r="J152" s="50"/>
      <c r="K152" s="59"/>
      <c r="L152" s="50"/>
      <c r="M152" s="59"/>
      <c r="N152" s="50"/>
      <c r="O152" s="59"/>
      <c r="P152" s="50"/>
      <c r="Q152" s="59"/>
      <c r="R152" s="50"/>
      <c r="T152" s="50"/>
    </row>
    <row r="153">
      <c r="C153" s="59"/>
      <c r="D153" s="50"/>
      <c r="E153" s="59"/>
      <c r="F153" s="50"/>
      <c r="G153" s="59"/>
      <c r="H153" s="50"/>
      <c r="I153" s="59"/>
      <c r="J153" s="50"/>
      <c r="K153" s="59"/>
      <c r="L153" s="50"/>
      <c r="M153" s="59"/>
      <c r="N153" s="50"/>
      <c r="O153" s="59"/>
      <c r="P153" s="50"/>
      <c r="Q153" s="59"/>
      <c r="R153" s="50"/>
      <c r="T153" s="50"/>
    </row>
    <row r="154">
      <c r="C154" s="59"/>
      <c r="D154" s="50"/>
      <c r="E154" s="59"/>
      <c r="F154" s="50"/>
      <c r="G154" s="59"/>
      <c r="H154" s="50"/>
      <c r="I154" s="59"/>
      <c r="J154" s="50"/>
      <c r="K154" s="59"/>
      <c r="L154" s="50"/>
      <c r="M154" s="59"/>
      <c r="N154" s="50"/>
      <c r="O154" s="59"/>
      <c r="P154" s="50"/>
      <c r="Q154" s="59"/>
      <c r="R154" s="50"/>
      <c r="T154" s="50"/>
    </row>
    <row r="155">
      <c r="C155" s="59"/>
      <c r="D155" s="50"/>
      <c r="E155" s="59"/>
      <c r="F155" s="50"/>
      <c r="G155" s="59"/>
      <c r="H155" s="50"/>
      <c r="I155" s="59"/>
      <c r="J155" s="50"/>
      <c r="K155" s="59"/>
      <c r="L155" s="50"/>
      <c r="M155" s="59"/>
      <c r="N155" s="50"/>
      <c r="O155" s="59"/>
      <c r="P155" s="50"/>
      <c r="Q155" s="59"/>
      <c r="R155" s="50"/>
      <c r="T155" s="50"/>
    </row>
    <row r="156">
      <c r="C156" s="59"/>
      <c r="D156" s="50"/>
      <c r="E156" s="59"/>
      <c r="F156" s="50"/>
      <c r="G156" s="59"/>
      <c r="H156" s="50"/>
      <c r="I156" s="59"/>
      <c r="J156" s="50"/>
      <c r="K156" s="59"/>
      <c r="L156" s="50"/>
      <c r="M156" s="59"/>
      <c r="N156" s="50"/>
      <c r="O156" s="59"/>
      <c r="P156" s="50"/>
      <c r="Q156" s="59"/>
      <c r="R156" s="50"/>
      <c r="T156" s="50"/>
    </row>
    <row r="157">
      <c r="C157" s="59"/>
      <c r="D157" s="50"/>
      <c r="E157" s="59"/>
      <c r="F157" s="50"/>
      <c r="G157" s="59"/>
      <c r="H157" s="50"/>
      <c r="I157" s="59"/>
      <c r="J157" s="50"/>
      <c r="K157" s="59"/>
      <c r="L157" s="50"/>
      <c r="M157" s="59"/>
      <c r="N157" s="50"/>
      <c r="O157" s="59"/>
      <c r="P157" s="50"/>
      <c r="Q157" s="59"/>
      <c r="R157" s="50"/>
      <c r="T157" s="50"/>
    </row>
    <row r="158">
      <c r="C158" s="59"/>
      <c r="D158" s="50"/>
      <c r="E158" s="59"/>
      <c r="F158" s="50"/>
      <c r="G158" s="59"/>
      <c r="H158" s="50"/>
      <c r="I158" s="59"/>
      <c r="J158" s="50"/>
      <c r="K158" s="59"/>
      <c r="L158" s="50"/>
      <c r="M158" s="59"/>
      <c r="N158" s="50"/>
      <c r="O158" s="59"/>
      <c r="P158" s="50"/>
      <c r="Q158" s="59"/>
      <c r="R158" s="50"/>
      <c r="T158" s="50"/>
    </row>
    <row r="159">
      <c r="C159" s="59"/>
      <c r="D159" s="50"/>
      <c r="E159" s="59"/>
      <c r="F159" s="50"/>
      <c r="G159" s="59"/>
      <c r="H159" s="50"/>
      <c r="I159" s="59"/>
      <c r="J159" s="50"/>
      <c r="K159" s="59"/>
      <c r="L159" s="50"/>
      <c r="M159" s="59"/>
      <c r="N159" s="50"/>
      <c r="O159" s="59"/>
      <c r="P159" s="50"/>
      <c r="Q159" s="59"/>
      <c r="R159" s="50"/>
      <c r="T159" s="50"/>
    </row>
    <row r="160">
      <c r="C160" s="59"/>
      <c r="D160" s="50"/>
      <c r="E160" s="59"/>
      <c r="F160" s="50"/>
      <c r="G160" s="59"/>
      <c r="H160" s="50"/>
      <c r="I160" s="59"/>
      <c r="J160" s="50"/>
      <c r="K160" s="59"/>
      <c r="L160" s="50"/>
      <c r="M160" s="59"/>
      <c r="N160" s="50"/>
      <c r="O160" s="59"/>
      <c r="P160" s="50"/>
      <c r="Q160" s="59"/>
      <c r="R160" s="50"/>
      <c r="T160" s="50"/>
    </row>
    <row r="161">
      <c r="C161" s="59"/>
      <c r="D161" s="50"/>
      <c r="E161" s="59"/>
      <c r="F161" s="50"/>
      <c r="G161" s="59"/>
      <c r="H161" s="50"/>
      <c r="I161" s="59"/>
      <c r="J161" s="50"/>
      <c r="K161" s="59"/>
      <c r="L161" s="50"/>
      <c r="M161" s="59"/>
      <c r="N161" s="50"/>
      <c r="O161" s="59"/>
      <c r="P161" s="50"/>
      <c r="Q161" s="59"/>
      <c r="R161" s="50"/>
      <c r="T161" s="50"/>
    </row>
    <row r="162">
      <c r="C162" s="59"/>
      <c r="D162" s="50"/>
      <c r="E162" s="59"/>
      <c r="F162" s="50"/>
      <c r="G162" s="59"/>
      <c r="H162" s="50"/>
      <c r="I162" s="59"/>
      <c r="J162" s="50"/>
      <c r="K162" s="59"/>
      <c r="L162" s="50"/>
      <c r="M162" s="59"/>
      <c r="N162" s="50"/>
      <c r="O162" s="59"/>
      <c r="P162" s="50"/>
      <c r="Q162" s="59"/>
      <c r="R162" s="50"/>
      <c r="T162" s="50"/>
    </row>
    <row r="163">
      <c r="C163" s="59"/>
      <c r="D163" s="50"/>
      <c r="E163" s="59"/>
      <c r="F163" s="50"/>
      <c r="G163" s="59"/>
      <c r="H163" s="50"/>
      <c r="I163" s="59"/>
      <c r="J163" s="50"/>
      <c r="K163" s="59"/>
      <c r="L163" s="50"/>
      <c r="M163" s="59"/>
      <c r="N163" s="50"/>
      <c r="O163" s="59"/>
      <c r="P163" s="50"/>
      <c r="Q163" s="59"/>
      <c r="R163" s="50"/>
      <c r="T163" s="50"/>
    </row>
    <row r="164">
      <c r="C164" s="59"/>
      <c r="D164" s="50"/>
      <c r="E164" s="59"/>
      <c r="F164" s="50"/>
      <c r="G164" s="59"/>
      <c r="H164" s="50"/>
      <c r="I164" s="59"/>
      <c r="J164" s="50"/>
      <c r="K164" s="59"/>
      <c r="L164" s="50"/>
      <c r="M164" s="59"/>
      <c r="N164" s="50"/>
      <c r="O164" s="59"/>
      <c r="P164" s="50"/>
      <c r="Q164" s="59"/>
      <c r="R164" s="50"/>
      <c r="T164" s="50"/>
    </row>
    <row r="165">
      <c r="C165" s="59"/>
      <c r="D165" s="50"/>
      <c r="E165" s="59"/>
      <c r="F165" s="50"/>
      <c r="G165" s="59"/>
      <c r="H165" s="50"/>
      <c r="I165" s="59"/>
      <c r="J165" s="50"/>
      <c r="K165" s="59"/>
      <c r="L165" s="50"/>
      <c r="M165" s="59"/>
      <c r="N165" s="50"/>
      <c r="O165" s="59"/>
      <c r="P165" s="50"/>
      <c r="Q165" s="59"/>
      <c r="R165" s="50"/>
      <c r="T165" s="50"/>
    </row>
    <row r="166">
      <c r="C166" s="59"/>
      <c r="D166" s="50"/>
      <c r="E166" s="59"/>
      <c r="F166" s="50"/>
      <c r="G166" s="59"/>
      <c r="H166" s="50"/>
      <c r="I166" s="59"/>
      <c r="J166" s="50"/>
      <c r="K166" s="59"/>
      <c r="L166" s="50"/>
      <c r="M166" s="59"/>
      <c r="N166" s="50"/>
      <c r="O166" s="59"/>
      <c r="P166" s="50"/>
      <c r="Q166" s="59"/>
      <c r="R166" s="50"/>
      <c r="T166" s="50"/>
    </row>
    <row r="167">
      <c r="C167" s="59"/>
      <c r="D167" s="50"/>
      <c r="E167" s="59"/>
      <c r="F167" s="50"/>
      <c r="G167" s="59"/>
      <c r="H167" s="50"/>
      <c r="I167" s="59"/>
      <c r="J167" s="50"/>
      <c r="K167" s="59"/>
      <c r="L167" s="50"/>
      <c r="M167" s="59"/>
      <c r="N167" s="50"/>
      <c r="O167" s="59"/>
      <c r="P167" s="50"/>
      <c r="Q167" s="59"/>
      <c r="R167" s="50"/>
      <c r="T167" s="50"/>
    </row>
    <row r="168">
      <c r="C168" s="59"/>
      <c r="D168" s="50"/>
      <c r="E168" s="59"/>
      <c r="F168" s="50"/>
      <c r="G168" s="59"/>
      <c r="H168" s="50"/>
      <c r="I168" s="59"/>
      <c r="J168" s="50"/>
      <c r="K168" s="59"/>
      <c r="L168" s="50"/>
      <c r="M168" s="59"/>
      <c r="N168" s="50"/>
      <c r="O168" s="59"/>
      <c r="P168" s="50"/>
      <c r="Q168" s="59"/>
      <c r="R168" s="50"/>
      <c r="T168" s="50"/>
    </row>
    <row r="169">
      <c r="C169" s="59"/>
      <c r="D169" s="50"/>
      <c r="E169" s="59"/>
      <c r="F169" s="50"/>
      <c r="G169" s="59"/>
      <c r="H169" s="50"/>
      <c r="I169" s="59"/>
      <c r="J169" s="50"/>
      <c r="K169" s="59"/>
      <c r="L169" s="50"/>
      <c r="M169" s="59"/>
      <c r="N169" s="50"/>
      <c r="O169" s="59"/>
      <c r="P169" s="50"/>
      <c r="Q169" s="59"/>
      <c r="R169" s="50"/>
      <c r="T169" s="50"/>
    </row>
    <row r="170">
      <c r="C170" s="59"/>
      <c r="D170" s="50"/>
      <c r="E170" s="59"/>
      <c r="F170" s="50"/>
      <c r="G170" s="59"/>
      <c r="H170" s="50"/>
      <c r="I170" s="59"/>
      <c r="J170" s="50"/>
      <c r="K170" s="59"/>
      <c r="L170" s="50"/>
      <c r="M170" s="59"/>
      <c r="N170" s="50"/>
      <c r="O170" s="59"/>
      <c r="P170" s="50"/>
      <c r="Q170" s="59"/>
      <c r="R170" s="50"/>
      <c r="T170" s="50"/>
    </row>
    <row r="171">
      <c r="C171" s="59"/>
      <c r="D171" s="50"/>
      <c r="E171" s="59"/>
      <c r="F171" s="50"/>
      <c r="G171" s="59"/>
      <c r="H171" s="50"/>
      <c r="I171" s="59"/>
      <c r="J171" s="50"/>
      <c r="K171" s="59"/>
      <c r="L171" s="50"/>
      <c r="M171" s="59"/>
      <c r="N171" s="50"/>
      <c r="O171" s="59"/>
      <c r="P171" s="50"/>
      <c r="Q171" s="59"/>
      <c r="R171" s="50"/>
      <c r="T171" s="50"/>
    </row>
    <row r="172">
      <c r="C172" s="59"/>
      <c r="D172" s="50"/>
      <c r="E172" s="59"/>
      <c r="F172" s="50"/>
      <c r="G172" s="59"/>
      <c r="H172" s="50"/>
      <c r="I172" s="59"/>
      <c r="J172" s="50"/>
      <c r="K172" s="59"/>
      <c r="L172" s="50"/>
      <c r="M172" s="59"/>
      <c r="N172" s="50"/>
      <c r="O172" s="59"/>
      <c r="P172" s="50"/>
      <c r="Q172" s="59"/>
      <c r="R172" s="50"/>
      <c r="T172" s="50"/>
    </row>
    <row r="173">
      <c r="C173" s="59"/>
      <c r="D173" s="50"/>
      <c r="E173" s="59"/>
      <c r="F173" s="50"/>
      <c r="G173" s="59"/>
      <c r="H173" s="50"/>
      <c r="I173" s="59"/>
      <c r="J173" s="50"/>
      <c r="K173" s="59"/>
      <c r="L173" s="50"/>
      <c r="M173" s="59"/>
      <c r="N173" s="50"/>
      <c r="O173" s="59"/>
      <c r="P173" s="50"/>
      <c r="Q173" s="59"/>
      <c r="R173" s="50"/>
      <c r="T173" s="50"/>
    </row>
    <row r="174">
      <c r="C174" s="59"/>
      <c r="D174" s="50"/>
      <c r="E174" s="59"/>
      <c r="F174" s="50"/>
      <c r="G174" s="59"/>
      <c r="H174" s="50"/>
      <c r="I174" s="59"/>
      <c r="J174" s="50"/>
      <c r="K174" s="59"/>
      <c r="L174" s="50"/>
      <c r="M174" s="59"/>
      <c r="N174" s="50"/>
      <c r="O174" s="59"/>
      <c r="P174" s="50"/>
      <c r="Q174" s="59"/>
      <c r="R174" s="50"/>
      <c r="T174" s="50"/>
    </row>
    <row r="175">
      <c r="C175" s="59"/>
      <c r="D175" s="50"/>
      <c r="E175" s="59"/>
      <c r="F175" s="50"/>
      <c r="G175" s="59"/>
      <c r="H175" s="50"/>
      <c r="I175" s="59"/>
      <c r="J175" s="50"/>
      <c r="K175" s="59"/>
      <c r="L175" s="50"/>
      <c r="M175" s="59"/>
      <c r="N175" s="50"/>
      <c r="O175" s="59"/>
      <c r="P175" s="50"/>
      <c r="Q175" s="59"/>
      <c r="R175" s="50"/>
      <c r="T175" s="50"/>
    </row>
    <row r="176">
      <c r="C176" s="59"/>
      <c r="D176" s="50"/>
      <c r="E176" s="59"/>
      <c r="F176" s="50"/>
      <c r="G176" s="59"/>
      <c r="H176" s="50"/>
      <c r="I176" s="59"/>
      <c r="J176" s="50"/>
      <c r="K176" s="59"/>
      <c r="L176" s="50"/>
      <c r="M176" s="59"/>
      <c r="N176" s="50"/>
      <c r="O176" s="59"/>
      <c r="P176" s="50"/>
      <c r="Q176" s="59"/>
      <c r="R176" s="50"/>
      <c r="T176" s="50"/>
    </row>
    <row r="177">
      <c r="C177" s="59"/>
      <c r="D177" s="50"/>
      <c r="E177" s="59"/>
      <c r="F177" s="50"/>
      <c r="G177" s="59"/>
      <c r="H177" s="50"/>
      <c r="I177" s="59"/>
      <c r="J177" s="50"/>
      <c r="K177" s="59"/>
      <c r="L177" s="50"/>
      <c r="M177" s="59"/>
      <c r="N177" s="50"/>
      <c r="O177" s="59"/>
      <c r="P177" s="50"/>
      <c r="Q177" s="59"/>
      <c r="R177" s="50"/>
      <c r="T177" s="50"/>
    </row>
    <row r="178">
      <c r="C178" s="59"/>
      <c r="D178" s="50"/>
      <c r="E178" s="59"/>
      <c r="F178" s="50"/>
      <c r="G178" s="59"/>
      <c r="H178" s="50"/>
      <c r="I178" s="59"/>
      <c r="J178" s="50"/>
      <c r="K178" s="59"/>
      <c r="L178" s="50"/>
      <c r="M178" s="59"/>
      <c r="N178" s="50"/>
      <c r="O178" s="59"/>
      <c r="P178" s="50"/>
      <c r="Q178" s="59"/>
      <c r="R178" s="50"/>
      <c r="T178" s="50"/>
    </row>
    <row r="179">
      <c r="C179" s="59"/>
      <c r="D179" s="50"/>
      <c r="E179" s="59"/>
      <c r="F179" s="50"/>
      <c r="G179" s="59"/>
      <c r="H179" s="50"/>
      <c r="I179" s="59"/>
      <c r="J179" s="50"/>
      <c r="K179" s="59"/>
      <c r="L179" s="50"/>
      <c r="M179" s="59"/>
      <c r="N179" s="50"/>
      <c r="O179" s="59"/>
      <c r="P179" s="50"/>
      <c r="Q179" s="59"/>
      <c r="R179" s="50"/>
      <c r="T179" s="50"/>
    </row>
    <row r="180">
      <c r="C180" s="59"/>
      <c r="D180" s="50"/>
      <c r="E180" s="59"/>
      <c r="F180" s="50"/>
      <c r="G180" s="59"/>
      <c r="H180" s="50"/>
      <c r="I180" s="59"/>
      <c r="J180" s="50"/>
      <c r="K180" s="59"/>
      <c r="L180" s="50"/>
      <c r="M180" s="59"/>
      <c r="N180" s="50"/>
      <c r="O180" s="59"/>
      <c r="P180" s="50"/>
      <c r="Q180" s="59"/>
      <c r="R180" s="50"/>
      <c r="T180" s="50"/>
    </row>
    <row r="181">
      <c r="C181" s="59"/>
      <c r="D181" s="50"/>
      <c r="E181" s="59"/>
      <c r="F181" s="50"/>
      <c r="G181" s="59"/>
      <c r="H181" s="50"/>
      <c r="I181" s="59"/>
      <c r="J181" s="50"/>
      <c r="K181" s="59"/>
      <c r="L181" s="50"/>
      <c r="M181" s="59"/>
      <c r="N181" s="50"/>
      <c r="O181" s="59"/>
      <c r="P181" s="50"/>
      <c r="Q181" s="59"/>
      <c r="R181" s="50"/>
      <c r="T181" s="50"/>
    </row>
    <row r="182">
      <c r="C182" s="59"/>
      <c r="D182" s="50"/>
      <c r="E182" s="59"/>
      <c r="F182" s="50"/>
      <c r="G182" s="59"/>
      <c r="H182" s="50"/>
      <c r="I182" s="59"/>
      <c r="J182" s="50"/>
      <c r="K182" s="59"/>
      <c r="L182" s="50"/>
      <c r="M182" s="59"/>
      <c r="N182" s="50"/>
      <c r="O182" s="59"/>
      <c r="P182" s="50"/>
      <c r="Q182" s="59"/>
      <c r="R182" s="50"/>
      <c r="T182" s="50"/>
    </row>
    <row r="183">
      <c r="C183" s="59"/>
      <c r="D183" s="50"/>
      <c r="E183" s="59"/>
      <c r="F183" s="50"/>
      <c r="G183" s="59"/>
      <c r="H183" s="50"/>
      <c r="I183" s="59"/>
      <c r="J183" s="50"/>
      <c r="K183" s="59"/>
      <c r="L183" s="50"/>
      <c r="M183" s="59"/>
      <c r="N183" s="50"/>
      <c r="O183" s="59"/>
      <c r="P183" s="50"/>
      <c r="Q183" s="59"/>
      <c r="R183" s="50"/>
      <c r="T183" s="50"/>
    </row>
    <row r="184">
      <c r="C184" s="59"/>
      <c r="D184" s="50"/>
      <c r="E184" s="59"/>
      <c r="F184" s="50"/>
      <c r="G184" s="59"/>
      <c r="H184" s="50"/>
      <c r="I184" s="59"/>
      <c r="J184" s="50"/>
      <c r="K184" s="59"/>
      <c r="L184" s="50"/>
      <c r="M184" s="59"/>
      <c r="N184" s="50"/>
      <c r="O184" s="59"/>
      <c r="P184" s="50"/>
      <c r="Q184" s="59"/>
      <c r="R184" s="50"/>
      <c r="T184" s="50"/>
    </row>
    <row r="185">
      <c r="C185" s="59"/>
      <c r="D185" s="50"/>
      <c r="E185" s="59"/>
      <c r="F185" s="50"/>
      <c r="G185" s="59"/>
      <c r="H185" s="50"/>
      <c r="I185" s="59"/>
      <c r="J185" s="50"/>
      <c r="K185" s="59"/>
      <c r="L185" s="50"/>
      <c r="M185" s="59"/>
      <c r="N185" s="50"/>
      <c r="O185" s="59"/>
      <c r="P185" s="50"/>
      <c r="Q185" s="59"/>
      <c r="R185" s="50"/>
      <c r="T185" s="50"/>
    </row>
    <row r="186">
      <c r="C186" s="59"/>
      <c r="D186" s="50"/>
      <c r="E186" s="59"/>
      <c r="F186" s="50"/>
      <c r="G186" s="59"/>
      <c r="H186" s="50"/>
      <c r="I186" s="59"/>
      <c r="J186" s="50"/>
      <c r="K186" s="59"/>
      <c r="L186" s="50"/>
      <c r="M186" s="59"/>
      <c r="N186" s="50"/>
      <c r="O186" s="59"/>
      <c r="P186" s="50"/>
      <c r="Q186" s="59"/>
      <c r="R186" s="50"/>
      <c r="T186" s="50"/>
    </row>
    <row r="187">
      <c r="C187" s="59"/>
      <c r="D187" s="50"/>
      <c r="E187" s="59"/>
      <c r="F187" s="50"/>
      <c r="G187" s="59"/>
      <c r="H187" s="50"/>
      <c r="I187" s="59"/>
      <c r="J187" s="50"/>
      <c r="K187" s="59"/>
      <c r="L187" s="50"/>
      <c r="M187" s="59"/>
      <c r="N187" s="50"/>
      <c r="O187" s="59"/>
      <c r="P187" s="50"/>
      <c r="Q187" s="59"/>
      <c r="R187" s="50"/>
      <c r="T187" s="50"/>
    </row>
    <row r="188">
      <c r="C188" s="59"/>
      <c r="D188" s="50"/>
      <c r="E188" s="59"/>
      <c r="F188" s="50"/>
      <c r="G188" s="59"/>
      <c r="H188" s="50"/>
      <c r="I188" s="59"/>
      <c r="J188" s="50"/>
      <c r="K188" s="59"/>
      <c r="L188" s="50"/>
      <c r="M188" s="59"/>
      <c r="N188" s="50"/>
      <c r="O188" s="59"/>
      <c r="P188" s="50"/>
      <c r="Q188" s="59"/>
      <c r="R188" s="50"/>
      <c r="T188" s="50"/>
    </row>
    <row r="189">
      <c r="C189" s="59"/>
      <c r="D189" s="50"/>
      <c r="E189" s="59"/>
      <c r="F189" s="50"/>
      <c r="G189" s="59"/>
      <c r="H189" s="50"/>
      <c r="I189" s="59"/>
      <c r="J189" s="50"/>
      <c r="K189" s="59"/>
      <c r="L189" s="50"/>
      <c r="M189" s="59"/>
      <c r="N189" s="50"/>
      <c r="O189" s="59"/>
      <c r="P189" s="50"/>
      <c r="Q189" s="59"/>
      <c r="R189" s="50"/>
      <c r="T189" s="50"/>
    </row>
    <row r="190">
      <c r="C190" s="59"/>
      <c r="D190" s="50"/>
      <c r="E190" s="59"/>
      <c r="F190" s="50"/>
      <c r="G190" s="59"/>
      <c r="H190" s="50"/>
      <c r="I190" s="59"/>
      <c r="J190" s="50"/>
      <c r="K190" s="59"/>
      <c r="L190" s="50"/>
      <c r="M190" s="59"/>
      <c r="N190" s="50"/>
      <c r="O190" s="59"/>
      <c r="P190" s="50"/>
      <c r="Q190" s="59"/>
      <c r="R190" s="50"/>
      <c r="T190" s="50"/>
    </row>
    <row r="191">
      <c r="C191" s="59"/>
      <c r="D191" s="50"/>
      <c r="E191" s="59"/>
      <c r="F191" s="50"/>
      <c r="G191" s="59"/>
      <c r="H191" s="50"/>
      <c r="I191" s="59"/>
      <c r="J191" s="50"/>
      <c r="K191" s="59"/>
      <c r="L191" s="50"/>
      <c r="M191" s="59"/>
      <c r="N191" s="50"/>
      <c r="O191" s="59"/>
      <c r="P191" s="50"/>
      <c r="Q191" s="59"/>
      <c r="R191" s="50"/>
      <c r="T191" s="50"/>
    </row>
    <row r="192">
      <c r="C192" s="59"/>
      <c r="D192" s="50"/>
      <c r="E192" s="59"/>
      <c r="F192" s="50"/>
      <c r="G192" s="59"/>
      <c r="H192" s="50"/>
      <c r="I192" s="59"/>
      <c r="J192" s="50"/>
      <c r="K192" s="59"/>
      <c r="L192" s="50"/>
      <c r="M192" s="59"/>
      <c r="N192" s="50"/>
      <c r="O192" s="59"/>
      <c r="P192" s="50"/>
      <c r="Q192" s="59"/>
      <c r="R192" s="50"/>
      <c r="T192" s="50"/>
    </row>
    <row r="193">
      <c r="C193" s="59"/>
      <c r="D193" s="50"/>
      <c r="E193" s="59"/>
      <c r="F193" s="50"/>
      <c r="G193" s="59"/>
      <c r="H193" s="50"/>
      <c r="I193" s="59"/>
      <c r="J193" s="50"/>
      <c r="K193" s="59"/>
      <c r="L193" s="50"/>
      <c r="M193" s="59"/>
      <c r="N193" s="50"/>
      <c r="O193" s="59"/>
      <c r="P193" s="50"/>
      <c r="Q193" s="59"/>
      <c r="R193" s="50"/>
      <c r="T193" s="50"/>
    </row>
    <row r="194">
      <c r="C194" s="59"/>
      <c r="D194" s="50"/>
      <c r="E194" s="59"/>
      <c r="F194" s="50"/>
      <c r="G194" s="59"/>
      <c r="H194" s="50"/>
      <c r="I194" s="59"/>
      <c r="J194" s="50"/>
      <c r="K194" s="59"/>
      <c r="L194" s="50"/>
      <c r="M194" s="59"/>
      <c r="N194" s="50"/>
      <c r="O194" s="59"/>
      <c r="P194" s="50"/>
      <c r="Q194" s="59"/>
      <c r="R194" s="50"/>
      <c r="T194" s="50"/>
    </row>
    <row r="195">
      <c r="C195" s="59"/>
      <c r="D195" s="50"/>
      <c r="E195" s="59"/>
      <c r="F195" s="50"/>
      <c r="G195" s="59"/>
      <c r="H195" s="50"/>
      <c r="I195" s="59"/>
      <c r="J195" s="50"/>
      <c r="K195" s="59"/>
      <c r="L195" s="50"/>
      <c r="M195" s="59"/>
      <c r="N195" s="50"/>
      <c r="O195" s="59"/>
      <c r="P195" s="50"/>
      <c r="Q195" s="59"/>
      <c r="R195" s="50"/>
      <c r="T195" s="50"/>
    </row>
    <row r="196">
      <c r="C196" s="59"/>
      <c r="D196" s="50"/>
      <c r="E196" s="59"/>
      <c r="F196" s="50"/>
      <c r="G196" s="59"/>
      <c r="H196" s="50"/>
      <c r="I196" s="59"/>
      <c r="J196" s="50"/>
      <c r="K196" s="59"/>
      <c r="L196" s="50"/>
      <c r="M196" s="59"/>
      <c r="N196" s="50"/>
      <c r="O196" s="59"/>
      <c r="P196" s="50"/>
      <c r="Q196" s="59"/>
      <c r="R196" s="50"/>
      <c r="T196" s="50"/>
    </row>
    <row r="197">
      <c r="C197" s="59"/>
      <c r="D197" s="50"/>
      <c r="E197" s="59"/>
      <c r="F197" s="50"/>
      <c r="G197" s="59"/>
      <c r="H197" s="50"/>
      <c r="I197" s="59"/>
      <c r="J197" s="50"/>
      <c r="K197" s="59"/>
      <c r="L197" s="50"/>
      <c r="M197" s="59"/>
      <c r="N197" s="50"/>
      <c r="O197" s="59"/>
      <c r="P197" s="50"/>
      <c r="Q197" s="59"/>
      <c r="R197" s="50"/>
      <c r="T197" s="50"/>
    </row>
    <row r="198">
      <c r="C198" s="59"/>
      <c r="D198" s="50"/>
      <c r="E198" s="59"/>
      <c r="F198" s="50"/>
      <c r="G198" s="59"/>
      <c r="H198" s="50"/>
      <c r="I198" s="59"/>
      <c r="J198" s="50"/>
      <c r="K198" s="59"/>
      <c r="L198" s="50"/>
      <c r="M198" s="59"/>
      <c r="N198" s="50"/>
      <c r="O198" s="59"/>
      <c r="P198" s="50"/>
      <c r="Q198" s="59"/>
      <c r="R198" s="50"/>
      <c r="T198" s="50"/>
    </row>
    <row r="199">
      <c r="C199" s="59"/>
      <c r="D199" s="50"/>
      <c r="E199" s="59"/>
      <c r="F199" s="50"/>
      <c r="G199" s="59"/>
      <c r="H199" s="50"/>
      <c r="I199" s="59"/>
      <c r="J199" s="50"/>
      <c r="K199" s="59"/>
      <c r="L199" s="50"/>
      <c r="M199" s="59"/>
      <c r="N199" s="50"/>
      <c r="O199" s="59"/>
      <c r="P199" s="50"/>
      <c r="Q199" s="59"/>
      <c r="R199" s="50"/>
      <c r="T199" s="50"/>
    </row>
    <row r="200">
      <c r="C200" s="59"/>
      <c r="D200" s="50"/>
      <c r="E200" s="59"/>
      <c r="F200" s="50"/>
      <c r="G200" s="59"/>
      <c r="H200" s="50"/>
      <c r="I200" s="59"/>
      <c r="J200" s="50"/>
      <c r="K200" s="59"/>
      <c r="L200" s="50"/>
      <c r="M200" s="59"/>
      <c r="N200" s="50"/>
      <c r="O200" s="59"/>
      <c r="P200" s="50"/>
      <c r="Q200" s="59"/>
      <c r="R200" s="50"/>
      <c r="T200" s="50"/>
    </row>
    <row r="201">
      <c r="C201" s="59"/>
      <c r="D201" s="50"/>
      <c r="E201" s="59"/>
      <c r="F201" s="50"/>
      <c r="G201" s="59"/>
      <c r="H201" s="50"/>
      <c r="I201" s="59"/>
      <c r="J201" s="50"/>
      <c r="K201" s="59"/>
      <c r="L201" s="50"/>
      <c r="M201" s="59"/>
      <c r="N201" s="50"/>
      <c r="O201" s="59"/>
      <c r="P201" s="50"/>
      <c r="Q201" s="59"/>
      <c r="R201" s="50"/>
      <c r="T201" s="50"/>
    </row>
    <row r="202">
      <c r="C202" s="59"/>
      <c r="D202" s="50"/>
      <c r="E202" s="59"/>
      <c r="F202" s="50"/>
      <c r="G202" s="59"/>
      <c r="H202" s="50"/>
      <c r="I202" s="59"/>
      <c r="J202" s="50"/>
      <c r="K202" s="59"/>
      <c r="L202" s="50"/>
      <c r="M202" s="59"/>
      <c r="N202" s="50"/>
      <c r="O202" s="59"/>
      <c r="P202" s="50"/>
      <c r="Q202" s="59"/>
      <c r="R202" s="50"/>
      <c r="T202" s="50"/>
    </row>
    <row r="203">
      <c r="C203" s="59"/>
      <c r="D203" s="50"/>
      <c r="E203" s="59"/>
      <c r="F203" s="50"/>
      <c r="G203" s="59"/>
      <c r="H203" s="50"/>
      <c r="I203" s="59"/>
      <c r="J203" s="50"/>
      <c r="K203" s="59"/>
      <c r="L203" s="50"/>
      <c r="M203" s="59"/>
      <c r="N203" s="50"/>
      <c r="O203" s="59"/>
      <c r="P203" s="50"/>
      <c r="Q203" s="59"/>
      <c r="R203" s="50"/>
      <c r="T203" s="50"/>
    </row>
    <row r="204">
      <c r="C204" s="59"/>
      <c r="D204" s="50"/>
      <c r="E204" s="59"/>
      <c r="F204" s="50"/>
      <c r="G204" s="59"/>
      <c r="H204" s="50"/>
      <c r="I204" s="59"/>
      <c r="J204" s="50"/>
      <c r="K204" s="59"/>
      <c r="L204" s="50"/>
      <c r="M204" s="59"/>
      <c r="N204" s="50"/>
      <c r="O204" s="59"/>
      <c r="P204" s="50"/>
      <c r="Q204" s="59"/>
      <c r="R204" s="50"/>
      <c r="T204" s="50"/>
    </row>
    <row r="205">
      <c r="C205" s="59"/>
      <c r="D205" s="50"/>
      <c r="E205" s="59"/>
      <c r="F205" s="50"/>
      <c r="G205" s="59"/>
      <c r="H205" s="50"/>
      <c r="I205" s="59"/>
      <c r="J205" s="50"/>
      <c r="K205" s="59"/>
      <c r="L205" s="50"/>
      <c r="M205" s="59"/>
      <c r="N205" s="50"/>
      <c r="O205" s="59"/>
      <c r="P205" s="50"/>
      <c r="Q205" s="59"/>
      <c r="R205" s="50"/>
      <c r="T205" s="50"/>
    </row>
    <row r="206">
      <c r="C206" s="59"/>
      <c r="D206" s="50"/>
      <c r="E206" s="59"/>
      <c r="F206" s="50"/>
      <c r="G206" s="59"/>
      <c r="H206" s="50"/>
      <c r="I206" s="59"/>
      <c r="J206" s="50"/>
      <c r="K206" s="59"/>
      <c r="L206" s="50"/>
      <c r="M206" s="59"/>
      <c r="N206" s="50"/>
      <c r="O206" s="59"/>
      <c r="P206" s="50"/>
      <c r="Q206" s="59"/>
      <c r="R206" s="50"/>
      <c r="T206" s="50"/>
    </row>
    <row r="207">
      <c r="C207" s="59"/>
      <c r="D207" s="50"/>
      <c r="E207" s="59"/>
      <c r="F207" s="50"/>
      <c r="G207" s="59"/>
      <c r="H207" s="50"/>
      <c r="I207" s="59"/>
      <c r="J207" s="50"/>
      <c r="K207" s="59"/>
      <c r="L207" s="50"/>
      <c r="M207" s="59"/>
      <c r="N207" s="50"/>
      <c r="O207" s="59"/>
      <c r="P207" s="50"/>
      <c r="Q207" s="59"/>
      <c r="R207" s="50"/>
      <c r="T207" s="50"/>
    </row>
    <row r="208">
      <c r="C208" s="59"/>
      <c r="D208" s="50"/>
      <c r="E208" s="59"/>
      <c r="F208" s="50"/>
      <c r="G208" s="59"/>
      <c r="H208" s="50"/>
      <c r="I208" s="59"/>
      <c r="J208" s="50"/>
      <c r="K208" s="59"/>
      <c r="L208" s="50"/>
      <c r="M208" s="59"/>
      <c r="N208" s="50"/>
      <c r="O208" s="59"/>
      <c r="P208" s="50"/>
      <c r="Q208" s="59"/>
      <c r="R208" s="50"/>
      <c r="T208" s="50"/>
    </row>
    <row r="209">
      <c r="C209" s="59"/>
      <c r="D209" s="50"/>
      <c r="E209" s="59"/>
      <c r="F209" s="50"/>
      <c r="G209" s="59"/>
      <c r="H209" s="50"/>
      <c r="I209" s="59"/>
      <c r="J209" s="50"/>
      <c r="K209" s="59"/>
      <c r="L209" s="50"/>
      <c r="M209" s="59"/>
      <c r="N209" s="50"/>
      <c r="O209" s="59"/>
      <c r="P209" s="50"/>
      <c r="Q209" s="59"/>
      <c r="R209" s="50"/>
      <c r="T209" s="50"/>
    </row>
    <row r="210">
      <c r="C210" s="59"/>
      <c r="D210" s="50"/>
      <c r="E210" s="59"/>
      <c r="F210" s="50"/>
      <c r="G210" s="59"/>
      <c r="H210" s="50"/>
      <c r="I210" s="59"/>
      <c r="J210" s="50"/>
      <c r="K210" s="59"/>
      <c r="L210" s="50"/>
      <c r="M210" s="59"/>
      <c r="N210" s="50"/>
      <c r="O210" s="59"/>
      <c r="P210" s="50"/>
      <c r="Q210" s="59"/>
      <c r="R210" s="50"/>
      <c r="T210" s="50"/>
    </row>
    <row r="211">
      <c r="C211" s="59"/>
      <c r="D211" s="50"/>
      <c r="E211" s="59"/>
      <c r="F211" s="50"/>
      <c r="G211" s="59"/>
      <c r="H211" s="50"/>
      <c r="I211" s="59"/>
      <c r="J211" s="50"/>
      <c r="K211" s="59"/>
      <c r="L211" s="50"/>
      <c r="M211" s="59"/>
      <c r="N211" s="50"/>
      <c r="O211" s="59"/>
      <c r="P211" s="50"/>
      <c r="Q211" s="59"/>
      <c r="R211" s="50"/>
      <c r="T211" s="50"/>
    </row>
    <row r="212">
      <c r="C212" s="59"/>
      <c r="D212" s="50"/>
      <c r="E212" s="59"/>
      <c r="F212" s="50"/>
      <c r="G212" s="59"/>
      <c r="H212" s="50"/>
      <c r="I212" s="59"/>
      <c r="J212" s="50"/>
      <c r="K212" s="59"/>
      <c r="L212" s="50"/>
      <c r="M212" s="59"/>
      <c r="N212" s="50"/>
      <c r="O212" s="59"/>
      <c r="P212" s="50"/>
      <c r="Q212" s="59"/>
      <c r="R212" s="50"/>
      <c r="T212" s="50"/>
    </row>
    <row r="213">
      <c r="C213" s="59"/>
      <c r="D213" s="50"/>
      <c r="E213" s="59"/>
      <c r="F213" s="50"/>
      <c r="G213" s="59"/>
      <c r="H213" s="50"/>
      <c r="I213" s="59"/>
      <c r="J213" s="50"/>
      <c r="K213" s="59"/>
      <c r="L213" s="50"/>
      <c r="M213" s="59"/>
      <c r="N213" s="50"/>
      <c r="O213" s="59"/>
      <c r="P213" s="50"/>
      <c r="Q213" s="59"/>
      <c r="R213" s="50"/>
      <c r="T213" s="50"/>
    </row>
    <row r="214">
      <c r="C214" s="59"/>
      <c r="D214" s="50"/>
      <c r="E214" s="59"/>
      <c r="F214" s="50"/>
      <c r="G214" s="59"/>
      <c r="H214" s="50"/>
      <c r="I214" s="59"/>
      <c r="J214" s="50"/>
      <c r="K214" s="59"/>
      <c r="L214" s="50"/>
      <c r="M214" s="59"/>
      <c r="N214" s="50"/>
      <c r="O214" s="59"/>
      <c r="P214" s="50"/>
      <c r="Q214" s="59"/>
      <c r="R214" s="50"/>
      <c r="T214" s="50"/>
    </row>
    <row r="215">
      <c r="C215" s="59"/>
      <c r="D215" s="50"/>
      <c r="E215" s="59"/>
      <c r="F215" s="50"/>
      <c r="G215" s="59"/>
      <c r="H215" s="50"/>
      <c r="I215" s="59"/>
      <c r="J215" s="50"/>
      <c r="K215" s="59"/>
      <c r="L215" s="50"/>
      <c r="M215" s="59"/>
      <c r="N215" s="50"/>
      <c r="O215" s="59"/>
      <c r="P215" s="50"/>
      <c r="Q215" s="59"/>
      <c r="R215" s="50"/>
      <c r="T215" s="50"/>
    </row>
    <row r="216">
      <c r="C216" s="59"/>
      <c r="D216" s="50"/>
      <c r="E216" s="59"/>
      <c r="F216" s="50"/>
      <c r="G216" s="59"/>
      <c r="H216" s="50"/>
      <c r="I216" s="59"/>
      <c r="J216" s="50"/>
      <c r="K216" s="59"/>
      <c r="L216" s="50"/>
      <c r="M216" s="59"/>
      <c r="N216" s="50"/>
      <c r="O216" s="59"/>
      <c r="P216" s="50"/>
      <c r="Q216" s="59"/>
      <c r="R216" s="50"/>
      <c r="T216" s="50"/>
    </row>
    <row r="217">
      <c r="C217" s="59"/>
      <c r="D217" s="50"/>
      <c r="E217" s="59"/>
      <c r="F217" s="50"/>
      <c r="G217" s="59"/>
      <c r="H217" s="50"/>
      <c r="I217" s="59"/>
      <c r="J217" s="50"/>
      <c r="K217" s="59"/>
      <c r="L217" s="50"/>
      <c r="M217" s="59"/>
      <c r="N217" s="50"/>
      <c r="O217" s="59"/>
      <c r="P217" s="50"/>
      <c r="Q217" s="59"/>
      <c r="R217" s="50"/>
      <c r="T217" s="50"/>
    </row>
    <row r="218">
      <c r="C218" s="59"/>
      <c r="D218" s="50"/>
      <c r="E218" s="59"/>
      <c r="F218" s="50"/>
      <c r="G218" s="59"/>
      <c r="H218" s="50"/>
      <c r="I218" s="59"/>
      <c r="J218" s="50"/>
      <c r="K218" s="59"/>
      <c r="L218" s="50"/>
      <c r="M218" s="59"/>
      <c r="N218" s="50"/>
      <c r="O218" s="59"/>
      <c r="P218" s="50"/>
      <c r="Q218" s="59"/>
      <c r="R218" s="50"/>
      <c r="T218" s="50"/>
    </row>
    <row r="219">
      <c r="C219" s="59"/>
      <c r="D219" s="50"/>
      <c r="E219" s="59"/>
      <c r="F219" s="50"/>
      <c r="G219" s="59"/>
      <c r="H219" s="50"/>
      <c r="I219" s="59"/>
      <c r="J219" s="50"/>
      <c r="K219" s="59"/>
      <c r="L219" s="50"/>
      <c r="M219" s="59"/>
      <c r="N219" s="50"/>
      <c r="O219" s="59"/>
      <c r="P219" s="50"/>
      <c r="Q219" s="59"/>
      <c r="R219" s="50"/>
      <c r="T219" s="50"/>
    </row>
    <row r="220">
      <c r="C220" s="59"/>
      <c r="D220" s="50"/>
      <c r="E220" s="59"/>
      <c r="F220" s="50"/>
      <c r="G220" s="59"/>
      <c r="H220" s="50"/>
      <c r="I220" s="59"/>
      <c r="J220" s="50"/>
      <c r="K220" s="59"/>
      <c r="L220" s="50"/>
      <c r="M220" s="59"/>
      <c r="N220" s="50"/>
      <c r="O220" s="59"/>
      <c r="P220" s="50"/>
      <c r="Q220" s="59"/>
      <c r="R220" s="50"/>
      <c r="T220" s="50"/>
    </row>
    <row r="221">
      <c r="C221" s="59"/>
      <c r="D221" s="50"/>
      <c r="E221" s="59"/>
      <c r="F221" s="50"/>
      <c r="G221" s="59"/>
      <c r="H221" s="50"/>
      <c r="I221" s="59"/>
      <c r="J221" s="50"/>
      <c r="K221" s="59"/>
      <c r="L221" s="50"/>
      <c r="M221" s="59"/>
      <c r="N221" s="50"/>
      <c r="O221" s="59"/>
      <c r="P221" s="50"/>
      <c r="Q221" s="59"/>
      <c r="R221" s="50"/>
      <c r="T221" s="50"/>
    </row>
    <row r="222">
      <c r="C222" s="59"/>
      <c r="D222" s="50"/>
      <c r="E222" s="59"/>
      <c r="F222" s="50"/>
      <c r="G222" s="59"/>
      <c r="H222" s="50"/>
      <c r="I222" s="59"/>
      <c r="J222" s="50"/>
      <c r="K222" s="59"/>
      <c r="L222" s="50"/>
      <c r="M222" s="59"/>
      <c r="N222" s="50"/>
      <c r="O222" s="59"/>
      <c r="P222" s="50"/>
      <c r="Q222" s="59"/>
      <c r="R222" s="50"/>
      <c r="T222" s="50"/>
    </row>
    <row r="223">
      <c r="C223" s="59"/>
      <c r="D223" s="50"/>
      <c r="E223" s="59"/>
      <c r="F223" s="50"/>
      <c r="G223" s="59"/>
      <c r="H223" s="50"/>
      <c r="I223" s="59"/>
      <c r="J223" s="50"/>
      <c r="K223" s="59"/>
      <c r="L223" s="50"/>
      <c r="M223" s="59"/>
      <c r="N223" s="50"/>
      <c r="O223" s="59"/>
      <c r="P223" s="50"/>
      <c r="Q223" s="59"/>
      <c r="R223" s="50"/>
      <c r="T223" s="50"/>
    </row>
    <row r="224">
      <c r="C224" s="59"/>
      <c r="D224" s="50"/>
      <c r="E224" s="59"/>
      <c r="F224" s="50"/>
      <c r="G224" s="59"/>
      <c r="H224" s="50"/>
      <c r="I224" s="59"/>
      <c r="J224" s="50"/>
      <c r="K224" s="59"/>
      <c r="L224" s="50"/>
      <c r="M224" s="59"/>
      <c r="N224" s="50"/>
      <c r="O224" s="59"/>
      <c r="P224" s="50"/>
      <c r="Q224" s="59"/>
      <c r="R224" s="50"/>
      <c r="T224" s="50"/>
    </row>
    <row r="225">
      <c r="C225" s="59"/>
      <c r="D225" s="50"/>
      <c r="E225" s="59"/>
      <c r="F225" s="50"/>
      <c r="G225" s="59"/>
      <c r="H225" s="50"/>
      <c r="I225" s="59"/>
      <c r="J225" s="50"/>
      <c r="K225" s="59"/>
      <c r="L225" s="50"/>
      <c r="M225" s="59"/>
      <c r="N225" s="50"/>
      <c r="O225" s="59"/>
      <c r="P225" s="50"/>
      <c r="Q225" s="59"/>
      <c r="R225" s="50"/>
      <c r="T225" s="50"/>
    </row>
    <row r="226">
      <c r="C226" s="59"/>
      <c r="D226" s="50"/>
      <c r="E226" s="59"/>
      <c r="F226" s="50"/>
      <c r="G226" s="59"/>
      <c r="H226" s="50"/>
      <c r="I226" s="59"/>
      <c r="J226" s="50"/>
      <c r="K226" s="59"/>
      <c r="L226" s="50"/>
      <c r="M226" s="59"/>
      <c r="N226" s="50"/>
      <c r="O226" s="59"/>
      <c r="P226" s="50"/>
      <c r="Q226" s="59"/>
      <c r="R226" s="50"/>
      <c r="T226" s="50"/>
    </row>
    <row r="227">
      <c r="C227" s="59"/>
      <c r="D227" s="50"/>
      <c r="E227" s="59"/>
      <c r="F227" s="50"/>
      <c r="G227" s="59"/>
      <c r="H227" s="50"/>
      <c r="I227" s="59"/>
      <c r="J227" s="50"/>
      <c r="K227" s="59"/>
      <c r="L227" s="50"/>
      <c r="M227" s="59"/>
      <c r="N227" s="50"/>
      <c r="O227" s="59"/>
      <c r="P227" s="50"/>
      <c r="Q227" s="59"/>
      <c r="R227" s="50"/>
      <c r="T227" s="50"/>
    </row>
    <row r="228">
      <c r="C228" s="59"/>
      <c r="D228" s="50"/>
      <c r="E228" s="59"/>
      <c r="F228" s="50"/>
      <c r="G228" s="59"/>
      <c r="H228" s="50"/>
      <c r="I228" s="59"/>
      <c r="J228" s="50"/>
      <c r="K228" s="59"/>
      <c r="L228" s="50"/>
      <c r="M228" s="59"/>
      <c r="N228" s="50"/>
      <c r="O228" s="59"/>
      <c r="P228" s="50"/>
      <c r="Q228" s="59"/>
      <c r="R228" s="50"/>
      <c r="T228" s="50"/>
    </row>
    <row r="229">
      <c r="C229" s="59"/>
      <c r="D229" s="50"/>
      <c r="E229" s="59"/>
      <c r="F229" s="50"/>
      <c r="G229" s="59"/>
      <c r="H229" s="50"/>
      <c r="I229" s="59"/>
      <c r="J229" s="50"/>
      <c r="K229" s="59"/>
      <c r="L229" s="50"/>
      <c r="M229" s="59"/>
      <c r="N229" s="50"/>
      <c r="O229" s="59"/>
      <c r="P229" s="50"/>
      <c r="Q229" s="59"/>
      <c r="R229" s="50"/>
      <c r="T229" s="50"/>
    </row>
    <row r="230">
      <c r="C230" s="59"/>
      <c r="D230" s="50"/>
      <c r="E230" s="59"/>
      <c r="F230" s="50"/>
      <c r="G230" s="59"/>
      <c r="H230" s="50"/>
      <c r="I230" s="59"/>
      <c r="J230" s="50"/>
      <c r="K230" s="59"/>
      <c r="L230" s="50"/>
      <c r="M230" s="59"/>
      <c r="N230" s="50"/>
      <c r="O230" s="59"/>
      <c r="P230" s="50"/>
      <c r="Q230" s="59"/>
      <c r="R230" s="50"/>
      <c r="T230" s="50"/>
    </row>
    <row r="231">
      <c r="C231" s="59"/>
      <c r="D231" s="50"/>
      <c r="E231" s="59"/>
      <c r="F231" s="50"/>
      <c r="G231" s="59"/>
      <c r="H231" s="50"/>
      <c r="I231" s="59"/>
      <c r="J231" s="50"/>
      <c r="K231" s="59"/>
      <c r="L231" s="50"/>
      <c r="M231" s="59"/>
      <c r="N231" s="50"/>
      <c r="O231" s="59"/>
      <c r="P231" s="50"/>
      <c r="Q231" s="59"/>
      <c r="R231" s="50"/>
      <c r="T231" s="50"/>
    </row>
    <row r="232">
      <c r="C232" s="59"/>
      <c r="D232" s="50"/>
      <c r="E232" s="59"/>
      <c r="F232" s="50"/>
      <c r="G232" s="59"/>
      <c r="H232" s="50"/>
      <c r="I232" s="59"/>
      <c r="J232" s="50"/>
      <c r="K232" s="59"/>
      <c r="L232" s="50"/>
      <c r="M232" s="59"/>
      <c r="N232" s="50"/>
      <c r="O232" s="59"/>
      <c r="P232" s="50"/>
      <c r="Q232" s="59"/>
      <c r="R232" s="50"/>
      <c r="T232" s="50"/>
    </row>
    <row r="233">
      <c r="C233" s="59"/>
      <c r="D233" s="50"/>
      <c r="E233" s="59"/>
      <c r="F233" s="50"/>
      <c r="G233" s="59"/>
      <c r="H233" s="50"/>
      <c r="I233" s="59"/>
      <c r="J233" s="50"/>
      <c r="K233" s="59"/>
      <c r="L233" s="50"/>
      <c r="M233" s="59"/>
      <c r="N233" s="50"/>
      <c r="O233" s="59"/>
      <c r="P233" s="50"/>
      <c r="Q233" s="59"/>
      <c r="R233" s="50"/>
      <c r="T233" s="50"/>
    </row>
    <row r="234">
      <c r="C234" s="59"/>
      <c r="D234" s="50"/>
      <c r="E234" s="59"/>
      <c r="F234" s="50"/>
      <c r="G234" s="59"/>
      <c r="H234" s="50"/>
      <c r="I234" s="59"/>
      <c r="J234" s="50"/>
      <c r="K234" s="59"/>
      <c r="L234" s="50"/>
      <c r="M234" s="59"/>
      <c r="N234" s="50"/>
      <c r="O234" s="59"/>
      <c r="P234" s="50"/>
      <c r="Q234" s="59"/>
      <c r="R234" s="50"/>
      <c r="T234" s="50"/>
    </row>
    <row r="235">
      <c r="C235" s="59"/>
      <c r="D235" s="50"/>
      <c r="E235" s="59"/>
      <c r="F235" s="50"/>
      <c r="G235" s="59"/>
      <c r="H235" s="50"/>
      <c r="I235" s="59"/>
      <c r="J235" s="50"/>
      <c r="K235" s="59"/>
      <c r="L235" s="50"/>
      <c r="M235" s="59"/>
      <c r="N235" s="50"/>
      <c r="O235" s="59"/>
      <c r="P235" s="50"/>
      <c r="Q235" s="59"/>
      <c r="R235" s="50"/>
      <c r="T235" s="50"/>
    </row>
    <row r="236">
      <c r="C236" s="59"/>
      <c r="D236" s="50"/>
      <c r="E236" s="59"/>
      <c r="F236" s="50"/>
      <c r="G236" s="59"/>
      <c r="H236" s="50"/>
      <c r="I236" s="59"/>
      <c r="J236" s="50"/>
      <c r="K236" s="59"/>
      <c r="L236" s="50"/>
      <c r="M236" s="59"/>
      <c r="N236" s="50"/>
      <c r="O236" s="59"/>
      <c r="P236" s="50"/>
      <c r="Q236" s="59"/>
      <c r="R236" s="50"/>
      <c r="T236" s="50"/>
    </row>
    <row r="237">
      <c r="C237" s="59" t="n">
        <f>Overview!C236</f>
      </c>
      <c r="D237" s="50" t="e">
        <f>F237+H237+J237+L237+N237+P237+R237</f>
        <v>#DIV/0!</v>
      </c>
      <c r="E237" s="59" t="n">
        <f>Overview!AI236</f>
      </c>
      <c r="F237" s="50" t="e">
        <f>E237/C237</f>
        <v>#DIV/0!</v>
      </c>
      <c r="G237" s="59" t="n">
        <f>Overview!AK236</f>
      </c>
      <c r="H237" s="50" t="e">
        <f>G237/C237</f>
        <v>#DIV/0!</v>
      </c>
      <c r="I237" s="59" t="n">
        <f>Overview!AN236</f>
      </c>
      <c r="J237" s="50" t="e">
        <f>I237/C237</f>
        <v>#DIV/0!</v>
      </c>
      <c r="K237" s="59" t="n">
        <f>Overview!AQ236</f>
      </c>
      <c r="L237" s="50" t="e">
        <f>K237/C237</f>
        <v>#DIV/0!</v>
      </c>
      <c r="M237" s="59" t="n">
        <f>Overview!AT236</f>
      </c>
      <c r="N237" s="50" t="e">
        <f>M237/C237</f>
        <v>#DIV/0!</v>
      </c>
      <c r="O237" s="59" t="n">
        <f>Overview!AW236</f>
      </c>
      <c r="P237" s="50" t="e">
        <f>O237/C237</f>
        <v>#DIV/0!</v>
      </c>
      <c r="Q237" s="59" t="n">
        <f>Overview!AY236</f>
      </c>
      <c r="R237" s="50" t="e">
        <f>Q237/C237</f>
        <v>#DIV/0!</v>
      </c>
      <c r="S237" s="17" t="n">
        <f>C237-E237</f>
        <v>0</v>
      </c>
      <c r="T237" s="50" t="e">
        <f>S237/$C237</f>
        <v>#DIV/0!</v>
      </c>
    </row>
    <row r="238">
      <c r="C238" s="59" t="n">
        <f>Overview!C237</f>
      </c>
      <c r="D238" s="50" t="e">
        <f>F238+H238+J238+L238+N238+P238+R238</f>
        <v>#DIV/0!</v>
      </c>
      <c r="E238" s="59" t="n">
        <f>Overview!AI237</f>
      </c>
      <c r="F238" s="50" t="e">
        <f>E238/C238</f>
        <v>#DIV/0!</v>
      </c>
      <c r="G238" s="59" t="n">
        <f>Overview!AK237</f>
      </c>
      <c r="H238" s="50" t="e">
        <f>G238/C238</f>
        <v>#DIV/0!</v>
      </c>
      <c r="I238" s="59" t="n">
        <f>Overview!AN237</f>
      </c>
      <c r="J238" s="50" t="e">
        <f>I238/C238</f>
        <v>#DIV/0!</v>
      </c>
      <c r="K238" s="59" t="n">
        <f>Overview!AQ237</f>
      </c>
      <c r="L238" s="50" t="e">
        <f>K238/C238</f>
        <v>#DIV/0!</v>
      </c>
      <c r="M238" s="59" t="n">
        <f>Overview!AT237</f>
      </c>
      <c r="N238" s="50" t="e">
        <f>M238/C238</f>
        <v>#DIV/0!</v>
      </c>
      <c r="O238" s="59" t="n">
        <f>Overview!AW237</f>
      </c>
      <c r="P238" s="50" t="e">
        <f>O238/C238</f>
        <v>#DIV/0!</v>
      </c>
      <c r="Q238" s="59" t="n">
        <f>Overview!AY237</f>
      </c>
      <c r="R238" s="50" t="e">
        <f>Q238/C238</f>
        <v>#DIV/0!</v>
      </c>
      <c r="S238" s="17" t="n">
        <f>C238-E238</f>
        <v>0</v>
      </c>
      <c r="T238" s="50" t="e">
        <f>S238/$C238</f>
        <v>#DIV/0!</v>
      </c>
    </row>
    <row r="239">
      <c r="C239" s="59" t="n">
        <f>Overview!C238</f>
      </c>
      <c r="D239" s="50" t="e">
        <f>F239+H239+J239+L239+N239+P239+R239</f>
        <v>#DIV/0!</v>
      </c>
      <c r="E239" s="59" t="n">
        <f>Overview!AI238</f>
      </c>
      <c r="F239" s="50" t="e">
        <f>E239/C239</f>
        <v>#DIV/0!</v>
      </c>
      <c r="G239" s="59" t="n">
        <f>Overview!AK238</f>
      </c>
      <c r="H239" s="50" t="e">
        <f>G239/C239</f>
        <v>#DIV/0!</v>
      </c>
      <c r="I239" s="59" t="n">
        <f>Overview!AN238</f>
      </c>
      <c r="J239" s="50" t="e">
        <f>I239/C239</f>
        <v>#DIV/0!</v>
      </c>
      <c r="K239" s="59" t="n">
        <f>Overview!AQ238</f>
      </c>
      <c r="L239" s="50" t="e">
        <f>K239/C239</f>
        <v>#DIV/0!</v>
      </c>
      <c r="M239" s="59" t="n">
        <f>Overview!AT238</f>
      </c>
      <c r="N239" s="50" t="e">
        <f>M239/C239</f>
        <v>#DIV/0!</v>
      </c>
      <c r="O239" s="59" t="n">
        <f>Overview!AW238</f>
      </c>
      <c r="P239" s="50" t="e">
        <f>O239/C239</f>
        <v>#DIV/0!</v>
      </c>
      <c r="Q239" s="59" t="n">
        <f>Overview!AY238</f>
      </c>
      <c r="R239" s="50" t="e">
        <f>Q239/C239</f>
        <v>#DIV/0!</v>
      </c>
      <c r="S239" s="17" t="n">
        <f>C239-E239</f>
        <v>0</v>
      </c>
      <c r="T239" s="50" t="e">
        <f>S239/$C239</f>
        <v>#DIV/0!</v>
      </c>
    </row>
    <row r="240">
      <c r="C240" s="59" t="n">
        <f>Overview!C239</f>
      </c>
      <c r="D240" s="50" t="e">
        <f>F240+H240+J240+L240+N240+P240+R240</f>
        <v>#DIV/0!</v>
      </c>
      <c r="E240" s="59" t="n">
        <f>Overview!AI239</f>
      </c>
      <c r="F240" s="50" t="e">
        <f>E240/C240</f>
        <v>#DIV/0!</v>
      </c>
      <c r="G240" s="59" t="n">
        <f>Overview!AK239</f>
      </c>
      <c r="H240" s="50" t="e">
        <f>G240/C240</f>
        <v>#DIV/0!</v>
      </c>
      <c r="I240" s="59" t="n">
        <f>Overview!AN239</f>
      </c>
      <c r="J240" s="50" t="e">
        <f>I240/C240</f>
        <v>#DIV/0!</v>
      </c>
      <c r="K240" s="59" t="n">
        <f>Overview!AQ239</f>
      </c>
      <c r="L240" s="50" t="e">
        <f>K240/C240</f>
        <v>#DIV/0!</v>
      </c>
      <c r="M240" s="59" t="n">
        <f>Overview!AT239</f>
      </c>
      <c r="N240" s="50" t="e">
        <f>M240/C240</f>
        <v>#DIV/0!</v>
      </c>
      <c r="O240" s="59" t="n">
        <f>Overview!AW239</f>
      </c>
      <c r="P240" s="50" t="e">
        <f>O240/C240</f>
        <v>#DIV/0!</v>
      </c>
      <c r="Q240" s="59" t="n">
        <f>Overview!AY239</f>
      </c>
      <c r="R240" s="50" t="e">
        <f>Q240/C240</f>
        <v>#DIV/0!</v>
      </c>
      <c r="S240" s="17" t="n">
        <f>C240-E240</f>
        <v>0</v>
      </c>
      <c r="T240" s="50" t="e">
        <f>S240/$C240</f>
        <v>#DIV/0!</v>
      </c>
    </row>
    <row r="241">
      <c r="C241" s="59" t="n">
        <f>Overview!C240</f>
      </c>
      <c r="D241" s="50" t="e">
        <f>F241+H241+J241+L241+N241+P241+R241</f>
        <v>#DIV/0!</v>
      </c>
      <c r="E241" s="59" t="n">
        <f>Overview!AI240</f>
      </c>
      <c r="F241" s="50" t="e">
        <f>E241/C241</f>
        <v>#DIV/0!</v>
      </c>
      <c r="G241" s="59" t="n">
        <f>Overview!AK240</f>
      </c>
      <c r="H241" s="50" t="e">
        <f>G241/C241</f>
        <v>#DIV/0!</v>
      </c>
      <c r="I241" s="59" t="n">
        <f>Overview!AN240</f>
      </c>
      <c r="J241" s="50" t="e">
        <f>I241/C241</f>
        <v>#DIV/0!</v>
      </c>
      <c r="K241" s="59" t="n">
        <f>Overview!AQ240</f>
      </c>
      <c r="L241" s="50" t="e">
        <f>K241/C241</f>
        <v>#DIV/0!</v>
      </c>
      <c r="M241" s="59" t="n">
        <f>Overview!AT240</f>
      </c>
      <c r="N241" s="50" t="e">
        <f>M241/C241</f>
        <v>#DIV/0!</v>
      </c>
      <c r="O241" s="59" t="n">
        <f>Overview!AW240</f>
      </c>
      <c r="P241" s="50" t="e">
        <f>O241/C241</f>
        <v>#DIV/0!</v>
      </c>
      <c r="Q241" s="59" t="n">
        <f>Overview!AY240</f>
      </c>
      <c r="R241" s="50" t="e">
        <f>Q241/C241</f>
        <v>#DIV/0!</v>
      </c>
      <c r="S241" s="17" t="n">
        <f>C241-E241</f>
        <v>0</v>
      </c>
      <c r="T241" s="50" t="e">
        <f>S241/$C241</f>
        <v>#DIV/0!</v>
      </c>
    </row>
    <row r="242">
      <c r="C242" s="59" t="n">
        <f>Overview!C241</f>
      </c>
      <c r="D242" s="50" t="e">
        <f>F242+H242+J242+L242+N242+P242+R242</f>
        <v>#DIV/0!</v>
      </c>
      <c r="E242" s="59" t="n">
        <f>Overview!AI241</f>
      </c>
      <c r="F242" s="50" t="e">
        <f>E242/C242</f>
        <v>#DIV/0!</v>
      </c>
      <c r="G242" s="59" t="n">
        <f>Overview!AK241</f>
      </c>
      <c r="H242" s="50" t="e">
        <f>G242/C242</f>
        <v>#DIV/0!</v>
      </c>
      <c r="I242" s="59" t="n">
        <f>Overview!AN241</f>
      </c>
      <c r="J242" s="50" t="e">
        <f>I242/C242</f>
        <v>#DIV/0!</v>
      </c>
      <c r="K242" s="59" t="n">
        <f>Overview!AQ241</f>
      </c>
      <c r="L242" s="50" t="e">
        <f>K242/C242</f>
        <v>#DIV/0!</v>
      </c>
      <c r="M242" s="59" t="n">
        <f>Overview!AT241</f>
      </c>
      <c r="N242" s="50" t="e">
        <f>M242/C242</f>
        <v>#DIV/0!</v>
      </c>
      <c r="O242" s="59" t="n">
        <f>Overview!AW241</f>
      </c>
      <c r="P242" s="50" t="e">
        <f>O242/C242</f>
        <v>#DIV/0!</v>
      </c>
      <c r="Q242" s="59" t="n">
        <f>Overview!AY241</f>
      </c>
      <c r="R242" s="50" t="e">
        <f>Q242/C242</f>
        <v>#DIV/0!</v>
      </c>
      <c r="S242" s="17" t="n">
        <f>C242-E242</f>
        <v>0</v>
      </c>
      <c r="T242" s="50" t="e">
        <f>S242/$C242</f>
        <v>#DIV/0!</v>
      </c>
    </row>
    <row r="243">
      <c r="C243" s="59" t="n">
        <f>Overview!C242</f>
      </c>
      <c r="D243" s="50" t="e">
        <f>F243+H243+J243+L243+N243+P243+R243</f>
        <v>#DIV/0!</v>
      </c>
      <c r="E243" s="59" t="n">
        <f>Overview!AI242</f>
      </c>
      <c r="F243" s="50" t="e">
        <f>E243/C243</f>
        <v>#DIV/0!</v>
      </c>
      <c r="G243" s="59" t="n">
        <f>Overview!AK242</f>
      </c>
      <c r="H243" s="50" t="e">
        <f>G243/C243</f>
        <v>#DIV/0!</v>
      </c>
      <c r="I243" s="59" t="n">
        <f>Overview!AN242</f>
      </c>
      <c r="J243" s="50" t="e">
        <f>I243/C243</f>
        <v>#DIV/0!</v>
      </c>
      <c r="K243" s="59" t="n">
        <f>Overview!AQ242</f>
      </c>
      <c r="L243" s="50" t="e">
        <f>K243/C243</f>
        <v>#DIV/0!</v>
      </c>
      <c r="M243" s="59" t="n">
        <f>Overview!AT242</f>
      </c>
      <c r="N243" s="50" t="e">
        <f>M243/C243</f>
        <v>#DIV/0!</v>
      </c>
      <c r="O243" s="59" t="n">
        <f>Overview!AW242</f>
      </c>
      <c r="P243" s="50" t="e">
        <f>O243/C243</f>
        <v>#DIV/0!</v>
      </c>
      <c r="Q243" s="59" t="n">
        <f>Overview!AY242</f>
      </c>
      <c r="R243" s="50" t="e">
        <f>Q243/C243</f>
        <v>#DIV/0!</v>
      </c>
      <c r="S243" s="17" t="n">
        <f>C243-E243</f>
        <v>0</v>
      </c>
      <c r="T243" s="50" t="e">
        <f>S243/$C243</f>
        <v>#DIV/0!</v>
      </c>
    </row>
    <row r="244">
      <c r="C244" s="59" t="n">
        <f>Overview!C243</f>
      </c>
      <c r="D244" s="50" t="e">
        <f>F244+H244+J244+L244+N244+P244+R244</f>
        <v>#DIV/0!</v>
      </c>
      <c r="E244" s="59" t="n">
        <f>Overview!AI243</f>
      </c>
      <c r="F244" s="50" t="e">
        <f>E244/C244</f>
        <v>#DIV/0!</v>
      </c>
      <c r="G244" s="59" t="n">
        <f>Overview!AK243</f>
      </c>
      <c r="H244" s="50" t="e">
        <f>G244/C244</f>
        <v>#DIV/0!</v>
      </c>
      <c r="I244" s="59" t="n">
        <f>Overview!AN243</f>
      </c>
      <c r="J244" s="50" t="e">
        <f>I244/C244</f>
        <v>#DIV/0!</v>
      </c>
      <c r="K244" s="59" t="n">
        <f>Overview!AQ243</f>
      </c>
      <c r="L244" s="50" t="e">
        <f>K244/C244</f>
        <v>#DIV/0!</v>
      </c>
      <c r="M244" s="59" t="n">
        <f>Overview!AT243</f>
      </c>
      <c r="N244" s="50" t="e">
        <f>M244/C244</f>
        <v>#DIV/0!</v>
      </c>
      <c r="O244" s="59" t="n">
        <f>Overview!AW243</f>
      </c>
      <c r="P244" s="50" t="e">
        <f>O244/C244</f>
        <v>#DIV/0!</v>
      </c>
      <c r="Q244" s="59" t="n">
        <f>Overview!AY243</f>
      </c>
      <c r="R244" s="50" t="e">
        <f>Q244/C244</f>
        <v>#DIV/0!</v>
      </c>
      <c r="S244" s="17" t="n">
        <f>C244-E244</f>
        <v>0</v>
      </c>
      <c r="T244" s="50" t="e">
        <f>S244/$C244</f>
        <v>#DIV/0!</v>
      </c>
    </row>
    <row r="245">
      <c r="C245" s="59" t="n">
        <f>Overview!C244</f>
      </c>
      <c r="D245" s="50" t="e">
        <f>F245+H245+J245+L245+N245+P245+R245</f>
        <v>#DIV/0!</v>
      </c>
      <c r="E245" s="59" t="n">
        <f>Overview!AI244</f>
      </c>
      <c r="F245" s="50" t="e">
        <f>E245/C245</f>
        <v>#DIV/0!</v>
      </c>
      <c r="G245" s="59" t="n">
        <f>Overview!AK244</f>
      </c>
      <c r="H245" s="50" t="e">
        <f>G245/C245</f>
        <v>#DIV/0!</v>
      </c>
      <c r="I245" s="59" t="n">
        <f>Overview!AN244</f>
      </c>
      <c r="J245" s="50" t="e">
        <f>I245/C245</f>
        <v>#DIV/0!</v>
      </c>
      <c r="K245" s="59" t="n">
        <f>Overview!AQ244</f>
      </c>
      <c r="L245" s="50" t="e">
        <f>K245/C245</f>
        <v>#DIV/0!</v>
      </c>
      <c r="M245" s="59" t="n">
        <f>Overview!AT244</f>
      </c>
      <c r="N245" s="50" t="e">
        <f>M245/C245</f>
        <v>#DIV/0!</v>
      </c>
      <c r="O245" s="59" t="n">
        <f>Overview!AW244</f>
      </c>
      <c r="P245" s="50" t="e">
        <f>O245/C245</f>
        <v>#DIV/0!</v>
      </c>
      <c r="Q245" s="59" t="n">
        <f>Overview!AY244</f>
      </c>
      <c r="R245" s="50" t="e">
        <f>Q245/C245</f>
        <v>#DIV/0!</v>
      </c>
      <c r="S245" s="17" t="n">
        <f>C245-E245</f>
        <v>0</v>
      </c>
      <c r="T245" s="50" t="e">
        <f>S245/$C245</f>
        <v>#DIV/0!</v>
      </c>
    </row>
    <row r="246">
      <c r="C246" s="59" t="n">
        <f>Overview!C245</f>
      </c>
      <c r="D246" s="50" t="e">
        <f>F246+H246+J246+L246+N246+P246+R246</f>
        <v>#DIV/0!</v>
      </c>
      <c r="E246" s="59" t="n">
        <f>Overview!AI245</f>
      </c>
      <c r="F246" s="50" t="e">
        <f>E246/C246</f>
        <v>#DIV/0!</v>
      </c>
      <c r="G246" s="59" t="n">
        <f>Overview!AK245</f>
      </c>
      <c r="H246" s="50" t="e">
        <f>G246/C246</f>
        <v>#DIV/0!</v>
      </c>
      <c r="I246" s="59" t="n">
        <f>Overview!AN245</f>
      </c>
      <c r="J246" s="50" t="e">
        <f>I246/C246</f>
        <v>#DIV/0!</v>
      </c>
      <c r="K246" s="59" t="n">
        <f>Overview!AQ245</f>
      </c>
      <c r="L246" s="50" t="e">
        <f>K246/C246</f>
        <v>#DIV/0!</v>
      </c>
      <c r="M246" s="59" t="n">
        <f>Overview!AT245</f>
      </c>
      <c r="N246" s="50" t="e">
        <f>M246/C246</f>
        <v>#DIV/0!</v>
      </c>
      <c r="O246" s="59" t="n">
        <f>Overview!AW245</f>
      </c>
      <c r="P246" s="50" t="e">
        <f>O246/C246</f>
        <v>#DIV/0!</v>
      </c>
      <c r="Q246" s="59" t="n">
        <f>Overview!AY245</f>
      </c>
      <c r="R246" s="50" t="e">
        <f>Q246/C246</f>
        <v>#DIV/0!</v>
      </c>
      <c r="S246" s="17" t="n">
        <f>C246-E246</f>
        <v>0</v>
      </c>
      <c r="T246" s="50" t="e">
        <f>S246/$C246</f>
        <v>#DIV/0!</v>
      </c>
    </row>
    <row r="247">
      <c r="C247" s="59" t="n">
        <f>Overview!C246</f>
      </c>
      <c r="D247" s="50" t="e">
        <f>F247+H247+J247+L247+N247+P247+R247</f>
        <v>#DIV/0!</v>
      </c>
      <c r="E247" s="59" t="n">
        <f>Overview!AI246</f>
      </c>
      <c r="F247" s="50" t="e">
        <f>E247/C247</f>
        <v>#DIV/0!</v>
      </c>
      <c r="G247" s="59" t="n">
        <f>Overview!AK246</f>
      </c>
      <c r="H247" s="50" t="e">
        <f>G247/C247</f>
        <v>#DIV/0!</v>
      </c>
      <c r="I247" s="59" t="n">
        <f>Overview!AN246</f>
      </c>
      <c r="J247" s="50" t="e">
        <f>I247/C247</f>
        <v>#DIV/0!</v>
      </c>
      <c r="K247" s="59" t="n">
        <f>Overview!AQ246</f>
      </c>
      <c r="L247" s="50" t="e">
        <f>K247/C247</f>
        <v>#DIV/0!</v>
      </c>
      <c r="M247" s="59" t="n">
        <f>Overview!AT246</f>
      </c>
      <c r="N247" s="50" t="e">
        <f>M247/C247</f>
        <v>#DIV/0!</v>
      </c>
      <c r="O247" s="59" t="n">
        <f>Overview!AW246</f>
      </c>
      <c r="P247" s="50" t="e">
        <f>O247/C247</f>
        <v>#DIV/0!</v>
      </c>
      <c r="Q247" s="59" t="n">
        <f>Overview!AY246</f>
      </c>
      <c r="R247" s="50" t="e">
        <f>Q247/C247</f>
        <v>#DIV/0!</v>
      </c>
      <c r="S247" s="17" t="n">
        <f>C247-E247</f>
        <v>0</v>
      </c>
      <c r="T247" s="50" t="e">
        <f>S247/$C247</f>
        <v>#DIV/0!</v>
      </c>
    </row>
    <row r="248">
      <c r="C248" s="59" t="n">
        <f>Overview!C247</f>
      </c>
      <c r="D248" s="50" t="e">
        <f>F248+H248+J248+L248+N248+P248+R248</f>
        <v>#DIV/0!</v>
      </c>
      <c r="E248" s="59" t="n">
        <f>Overview!AI247</f>
      </c>
      <c r="F248" s="50" t="e">
        <f>E248/C248</f>
        <v>#DIV/0!</v>
      </c>
      <c r="G248" s="59" t="n">
        <f>Overview!AK247</f>
      </c>
      <c r="H248" s="50" t="e">
        <f>G248/C248</f>
        <v>#DIV/0!</v>
      </c>
      <c r="I248" s="59" t="n">
        <f>Overview!AN247</f>
      </c>
      <c r="J248" s="50" t="e">
        <f>I248/C248</f>
        <v>#DIV/0!</v>
      </c>
      <c r="K248" s="59" t="n">
        <f>Overview!AQ247</f>
      </c>
      <c r="L248" s="50" t="e">
        <f>K248/C248</f>
        <v>#DIV/0!</v>
      </c>
      <c r="M248" s="59" t="n">
        <f>Overview!AT247</f>
      </c>
      <c r="N248" s="50" t="e">
        <f>M248/C248</f>
        <v>#DIV/0!</v>
      </c>
      <c r="O248" s="59" t="n">
        <f>Overview!AW247</f>
      </c>
      <c r="P248" s="50" t="e">
        <f>O248/C248</f>
        <v>#DIV/0!</v>
      </c>
      <c r="Q248" s="59" t="n">
        <f>Overview!AY247</f>
      </c>
      <c r="R248" s="50" t="e">
        <f>Q248/C248</f>
        <v>#DIV/0!</v>
      </c>
      <c r="S248" s="17" t="n">
        <f>C248-E248</f>
        <v>0</v>
      </c>
      <c r="T248" s="50" t="e">
        <f>S248/$C248</f>
        <v>#DIV/0!</v>
      </c>
    </row>
    <row r="249">
      <c r="C249" s="59" t="n">
        <f>Overview!C248</f>
      </c>
      <c r="D249" s="50" t="e">
        <f>F249+H249+J249+L249+N249+P249+R249</f>
        <v>#DIV/0!</v>
      </c>
      <c r="E249" s="59" t="n">
        <f>Overview!AI248</f>
      </c>
      <c r="F249" s="50" t="e">
        <f>E249/C249</f>
        <v>#DIV/0!</v>
      </c>
      <c r="G249" s="59" t="n">
        <f>Overview!AK248</f>
      </c>
      <c r="H249" s="50" t="e">
        <f>G249/C249</f>
        <v>#DIV/0!</v>
      </c>
      <c r="I249" s="59" t="n">
        <f>Overview!AN248</f>
      </c>
      <c r="J249" s="50" t="e">
        <f>I249/C249</f>
        <v>#DIV/0!</v>
      </c>
      <c r="K249" s="59" t="n">
        <f>Overview!AQ248</f>
      </c>
      <c r="L249" s="50" t="e">
        <f>K249/C249</f>
        <v>#DIV/0!</v>
      </c>
      <c r="M249" s="59" t="n">
        <f>Overview!AT248</f>
      </c>
      <c r="N249" s="50" t="e">
        <f>M249/C249</f>
        <v>#DIV/0!</v>
      </c>
      <c r="O249" s="59" t="n">
        <f>Overview!AW248</f>
      </c>
      <c r="P249" s="50" t="e">
        <f>O249/C249</f>
        <v>#DIV/0!</v>
      </c>
      <c r="Q249" s="59" t="n">
        <f>Overview!AY248</f>
      </c>
      <c r="R249" s="50" t="e">
        <f>Q249/C249</f>
        <v>#DIV/0!</v>
      </c>
      <c r="S249" s="17" t="n">
        <f>C249-E249</f>
        <v>0</v>
      </c>
      <c r="T249" s="50" t="e">
        <f>S249/$C249</f>
        <v>#DIV/0!</v>
      </c>
    </row>
    <row r="250">
      <c r="C250" s="59" t="n">
        <f>Overview!C249</f>
      </c>
      <c r="D250" s="50" t="e">
        <f>F250+H250+J250+L250+N250+P250+R250</f>
        <v>#DIV/0!</v>
      </c>
      <c r="E250" s="59" t="n">
        <f>Overview!AI249</f>
      </c>
      <c r="F250" s="50" t="e">
        <f>E250/C250</f>
        <v>#DIV/0!</v>
      </c>
      <c r="G250" s="59" t="n">
        <f>Overview!AK249</f>
      </c>
      <c r="H250" s="50" t="e">
        <f>G250/C250</f>
        <v>#DIV/0!</v>
      </c>
      <c r="I250" s="59" t="n">
        <f>Overview!AN249</f>
      </c>
      <c r="J250" s="50" t="e">
        <f>I250/C250</f>
        <v>#DIV/0!</v>
      </c>
      <c r="K250" s="59" t="n">
        <f>Overview!AQ249</f>
      </c>
      <c r="L250" s="50" t="e">
        <f>K250/C250</f>
        <v>#DIV/0!</v>
      </c>
      <c r="M250" s="59" t="n">
        <f>Overview!AT249</f>
      </c>
      <c r="N250" s="50" t="e">
        <f>M250/C250</f>
        <v>#DIV/0!</v>
      </c>
      <c r="O250" s="59" t="n">
        <f>Overview!AW249</f>
      </c>
      <c r="P250" s="50" t="e">
        <f>O250/C250</f>
        <v>#DIV/0!</v>
      </c>
      <c r="Q250" s="59" t="n">
        <f>Overview!AY249</f>
      </c>
      <c r="R250" s="50" t="e">
        <f>Q250/C250</f>
        <v>#DIV/0!</v>
      </c>
      <c r="S250" s="17" t="n">
        <f>C250-E250</f>
        <v>0</v>
      </c>
      <c r="T250" s="50" t="e">
        <f>S250/$C250</f>
        <v>#DIV/0!</v>
      </c>
    </row>
    <row r="251">
      <c r="C251" s="59" t="n">
        <f>Overview!C250</f>
      </c>
      <c r="D251" s="50" t="e">
        <f>F251+H251+J251+L251+N251+P251+R251</f>
        <v>#DIV/0!</v>
      </c>
      <c r="E251" s="59" t="n">
        <f>Overview!AI250</f>
      </c>
      <c r="F251" s="50" t="e">
        <f>E251/C251</f>
        <v>#DIV/0!</v>
      </c>
      <c r="G251" s="59" t="n">
        <f>Overview!AK250</f>
      </c>
      <c r="H251" s="50" t="e">
        <f>G251/C251</f>
        <v>#DIV/0!</v>
      </c>
      <c r="I251" s="59" t="n">
        <f>Overview!AN250</f>
      </c>
      <c r="J251" s="50" t="e">
        <f>I251/C251</f>
        <v>#DIV/0!</v>
      </c>
      <c r="K251" s="59" t="n">
        <f>Overview!AQ250</f>
      </c>
      <c r="L251" s="50" t="e">
        <f>K251/C251</f>
        <v>#DIV/0!</v>
      </c>
      <c r="M251" s="59" t="n">
        <f>Overview!AT250</f>
      </c>
      <c r="N251" s="50" t="e">
        <f>M251/C251</f>
        <v>#DIV/0!</v>
      </c>
      <c r="O251" s="59" t="n">
        <f>Overview!AW250</f>
      </c>
      <c r="P251" s="50" t="e">
        <f>O251/C251</f>
        <v>#DIV/0!</v>
      </c>
      <c r="Q251" s="59" t="n">
        <f>Overview!AY250</f>
      </c>
      <c r="R251" s="50" t="e">
        <f>Q251/C251</f>
        <v>#DIV/0!</v>
      </c>
      <c r="S251" s="17" t="n">
        <f>C251-E251</f>
        <v>0</v>
      </c>
      <c r="T251" s="50" t="e">
        <f>S251/$C251</f>
        <v>#DIV/0!</v>
      </c>
    </row>
    <row r="252">
      <c r="C252" s="59" t="n">
        <f>Overview!C251</f>
      </c>
      <c r="D252" s="50" t="e">
        <f>F252+H252+J252+L252+N252+P252+R252</f>
        <v>#DIV/0!</v>
      </c>
      <c r="E252" s="59" t="n">
        <f>Overview!AI251</f>
      </c>
      <c r="F252" s="50" t="e">
        <f>E252/C252</f>
        <v>#DIV/0!</v>
      </c>
      <c r="G252" s="59" t="n">
        <f>Overview!AK251</f>
      </c>
      <c r="H252" s="50" t="e">
        <f>G252/C252</f>
        <v>#DIV/0!</v>
      </c>
      <c r="I252" s="59" t="n">
        <f>Overview!AN251</f>
      </c>
      <c r="J252" s="50" t="e">
        <f>I252/C252</f>
        <v>#DIV/0!</v>
      </c>
      <c r="K252" s="59" t="n">
        <f>Overview!AQ251</f>
      </c>
      <c r="L252" s="50" t="e">
        <f>K252/C252</f>
        <v>#DIV/0!</v>
      </c>
      <c r="M252" s="59" t="n">
        <f>Overview!AT251</f>
      </c>
      <c r="N252" s="50" t="e">
        <f>M252/C252</f>
        <v>#DIV/0!</v>
      </c>
      <c r="O252" s="59" t="n">
        <f>Overview!AW251</f>
      </c>
      <c r="P252" s="50" t="e">
        <f>O252/C252</f>
        <v>#DIV/0!</v>
      </c>
      <c r="Q252" s="59" t="n">
        <f>Overview!AY251</f>
      </c>
      <c r="R252" s="50" t="e">
        <f>Q252/C252</f>
        <v>#DIV/0!</v>
      </c>
      <c r="S252" s="17" t="n">
        <f>C252-E252</f>
        <v>0</v>
      </c>
      <c r="T252" s="50" t="e">
        <f>S252/$C252</f>
        <v>#DIV/0!</v>
      </c>
    </row>
    <row r="253">
      <c r="C253" s="59" t="n">
        <f>Overview!C252</f>
      </c>
      <c r="D253" s="50" t="e">
        <f>F253+H253+J253+L253+N253+P253+R253</f>
        <v>#DIV/0!</v>
      </c>
      <c r="E253" s="59" t="n">
        <f>Overview!AI252</f>
      </c>
      <c r="F253" s="50" t="e">
        <f>E253/C253</f>
        <v>#DIV/0!</v>
      </c>
      <c r="G253" s="59" t="n">
        <f>Overview!AK252</f>
      </c>
      <c r="H253" s="50" t="e">
        <f>G253/C253</f>
        <v>#DIV/0!</v>
      </c>
      <c r="I253" s="59" t="n">
        <f>Overview!AN252</f>
      </c>
      <c r="J253" s="50" t="e">
        <f>I253/C253</f>
        <v>#DIV/0!</v>
      </c>
      <c r="K253" s="59" t="n">
        <f>Overview!AQ252</f>
      </c>
      <c r="L253" s="50" t="e">
        <f>K253/C253</f>
        <v>#DIV/0!</v>
      </c>
      <c r="M253" s="59" t="n">
        <f>Overview!AT252</f>
      </c>
      <c r="N253" s="50" t="e">
        <f>M253/C253</f>
        <v>#DIV/0!</v>
      </c>
      <c r="O253" s="59" t="n">
        <f>Overview!AW252</f>
      </c>
      <c r="P253" s="50" t="e">
        <f>O253/C253</f>
        <v>#DIV/0!</v>
      </c>
      <c r="Q253" s="59" t="n">
        <f>Overview!AY252</f>
      </c>
      <c r="R253" s="50" t="e">
        <f>Q253/C253</f>
        <v>#DIV/0!</v>
      </c>
      <c r="S253" s="17" t="n">
        <f>C253-E253</f>
        <v>0</v>
      </c>
      <c r="T253" s="50" t="e">
        <f>S253/$C253</f>
        <v>#DIV/0!</v>
      </c>
    </row>
    <row r="254">
      <c r="C254" s="59" t="n">
        <f>Overview!C253</f>
      </c>
      <c r="D254" s="50" t="e">
        <f>F254+H254+J254+L254+N254+P254+R254</f>
        <v>#DIV/0!</v>
      </c>
      <c r="E254" s="59" t="n">
        <f>Overview!AI253</f>
      </c>
      <c r="F254" s="50" t="e">
        <f>E254/C254</f>
        <v>#DIV/0!</v>
      </c>
      <c r="G254" s="59" t="n">
        <f>Overview!AK253</f>
      </c>
      <c r="H254" s="50" t="e">
        <f>G254/C254</f>
        <v>#DIV/0!</v>
      </c>
      <c r="I254" s="59" t="n">
        <f>Overview!AN253</f>
      </c>
      <c r="J254" s="50" t="e">
        <f>I254/C254</f>
        <v>#DIV/0!</v>
      </c>
      <c r="K254" s="59" t="n">
        <f>Overview!AQ253</f>
      </c>
      <c r="L254" s="50" t="e">
        <f>K254/C254</f>
        <v>#DIV/0!</v>
      </c>
      <c r="M254" s="59" t="n">
        <f>Overview!AT253</f>
      </c>
      <c r="N254" s="50" t="e">
        <f>M254/C254</f>
        <v>#DIV/0!</v>
      </c>
      <c r="O254" s="59" t="n">
        <f>Overview!AW253</f>
      </c>
      <c r="P254" s="50" t="e">
        <f>O254/C254</f>
        <v>#DIV/0!</v>
      </c>
      <c r="Q254" s="59" t="n">
        <f>Overview!AY253</f>
      </c>
      <c r="R254" s="50" t="e">
        <f>Q254/C254</f>
        <v>#DIV/0!</v>
      </c>
      <c r="S254" s="17" t="n">
        <f>C254-E254</f>
        <v>0</v>
      </c>
      <c r="T254" s="50" t="e">
        <f>S254/$C254</f>
        <v>#DIV/0!</v>
      </c>
    </row>
    <row r="255">
      <c r="C255" s="59" t="n">
        <f>Overview!C254</f>
      </c>
      <c r="D255" s="50" t="e">
        <f>F255+H255+J255+L255+N255+P255+R255</f>
        <v>#DIV/0!</v>
      </c>
      <c r="E255" s="59" t="n">
        <f>Overview!AI254</f>
      </c>
      <c r="F255" s="50" t="e">
        <f>E255/C255</f>
        <v>#DIV/0!</v>
      </c>
      <c r="G255" s="59" t="n">
        <f>Overview!AK254</f>
      </c>
      <c r="H255" s="50" t="e">
        <f>G255/C255</f>
        <v>#DIV/0!</v>
      </c>
      <c r="I255" s="59" t="n">
        <f>Overview!AN254</f>
      </c>
      <c r="J255" s="50" t="e">
        <f>I255/C255</f>
        <v>#DIV/0!</v>
      </c>
      <c r="K255" s="59" t="n">
        <f>Overview!AQ254</f>
      </c>
      <c r="L255" s="50" t="e">
        <f>K255/C255</f>
        <v>#DIV/0!</v>
      </c>
      <c r="M255" s="59" t="n">
        <f>Overview!AT254</f>
      </c>
      <c r="N255" s="50" t="e">
        <f>M255/C255</f>
        <v>#DIV/0!</v>
      </c>
      <c r="O255" s="59" t="n">
        <f>Overview!AW254</f>
      </c>
      <c r="P255" s="50" t="e">
        <f>O255/C255</f>
        <v>#DIV/0!</v>
      </c>
      <c r="Q255" s="59" t="n">
        <f>Overview!AY254</f>
      </c>
      <c r="R255" s="50" t="e">
        <f>Q255/C255</f>
        <v>#DIV/0!</v>
      </c>
      <c r="S255" s="17" t="n">
        <f>C255-E255</f>
        <v>0</v>
      </c>
      <c r="T255" s="50" t="e">
        <f>S255/$C255</f>
        <v>#DIV/0!</v>
      </c>
    </row>
    <row r="256">
      <c r="C256" s="59" t="n">
        <f>Overview!C255</f>
      </c>
      <c r="D256" s="50" t="e">
        <f>F256+H256+J256+L256+N256+P256+R256</f>
        <v>#DIV/0!</v>
      </c>
      <c r="E256" s="59" t="n">
        <f>Overview!AI255</f>
      </c>
      <c r="F256" s="50" t="e">
        <f>E256/C256</f>
        <v>#DIV/0!</v>
      </c>
      <c r="G256" s="59" t="n">
        <f>Overview!AK255</f>
      </c>
      <c r="H256" s="50" t="e">
        <f>G256/C256</f>
        <v>#DIV/0!</v>
      </c>
      <c r="I256" s="59" t="n">
        <f>Overview!AN255</f>
      </c>
      <c r="J256" s="50" t="e">
        <f>I256/C256</f>
        <v>#DIV/0!</v>
      </c>
      <c r="K256" s="59" t="n">
        <f>Overview!AQ255</f>
      </c>
      <c r="L256" s="50" t="e">
        <f>K256/C256</f>
        <v>#DIV/0!</v>
      </c>
      <c r="M256" s="59" t="n">
        <f>Overview!AT255</f>
      </c>
      <c r="N256" s="50" t="e">
        <f>M256/C256</f>
        <v>#DIV/0!</v>
      </c>
      <c r="O256" s="59" t="n">
        <f>Overview!AW255</f>
      </c>
      <c r="P256" s="50" t="e">
        <f>O256/C256</f>
        <v>#DIV/0!</v>
      </c>
      <c r="Q256" s="59" t="n">
        <f>Overview!AY255</f>
      </c>
      <c r="R256" s="50" t="e">
        <f>Q256/C256</f>
        <v>#DIV/0!</v>
      </c>
      <c r="S256" s="17" t="n">
        <f>C256-E256</f>
        <v>0</v>
      </c>
      <c r="T256" s="50" t="e">
        <f>S256/$C256</f>
        <v>#DIV/0!</v>
      </c>
    </row>
    <row r="257">
      <c r="C257" s="59" t="n">
        <f>Overview!C256</f>
      </c>
      <c r="D257" s="50" t="e">
        <f>F257+H257+J257+L257+N257+P257+R257</f>
        <v>#DIV/0!</v>
      </c>
      <c r="E257" s="59" t="n">
        <f>Overview!AI256</f>
      </c>
      <c r="F257" s="50" t="e">
        <f>E257/C257</f>
        <v>#DIV/0!</v>
      </c>
      <c r="G257" s="59" t="n">
        <f>Overview!AK256</f>
      </c>
      <c r="H257" s="50" t="e">
        <f>G257/C257</f>
        <v>#DIV/0!</v>
      </c>
      <c r="I257" s="59" t="n">
        <f>Overview!AN256</f>
      </c>
      <c r="J257" s="50" t="e">
        <f>I257/C257</f>
        <v>#DIV/0!</v>
      </c>
      <c r="K257" s="59" t="n">
        <f>Overview!AQ256</f>
      </c>
      <c r="L257" s="50" t="e">
        <f>K257/C257</f>
        <v>#DIV/0!</v>
      </c>
      <c r="M257" s="59" t="n">
        <f>Overview!AT256</f>
      </c>
      <c r="N257" s="50" t="e">
        <f>M257/C257</f>
        <v>#DIV/0!</v>
      </c>
      <c r="O257" s="59" t="n">
        <f>Overview!AW256</f>
      </c>
      <c r="P257" s="50" t="e">
        <f>O257/C257</f>
        <v>#DIV/0!</v>
      </c>
      <c r="Q257" s="59" t="n">
        <f>Overview!AY256</f>
      </c>
      <c r="R257" s="50" t="e">
        <f>Q257/C257</f>
        <v>#DIV/0!</v>
      </c>
      <c r="S257" s="17" t="n">
        <f>C257-E257</f>
        <v>0</v>
      </c>
      <c r="T257" s="50" t="e">
        <f>S257/$C257</f>
        <v>#DIV/0!</v>
      </c>
    </row>
    <row r="258">
      <c r="C258" s="59" t="n">
        <f>Overview!C257</f>
      </c>
      <c r="D258" s="50" t="e">
        <f>F258+H258+J258+L258+N258+P258+R258</f>
        <v>#DIV/0!</v>
      </c>
      <c r="E258" s="59" t="n">
        <f>Overview!AI257</f>
      </c>
      <c r="F258" s="50" t="e">
        <f>E258/C258</f>
        <v>#DIV/0!</v>
      </c>
      <c r="G258" s="59" t="n">
        <f>Overview!AK257</f>
      </c>
      <c r="H258" s="50" t="e">
        <f>G258/C258</f>
        <v>#DIV/0!</v>
      </c>
      <c r="I258" s="59" t="n">
        <f>Overview!AN257</f>
      </c>
      <c r="J258" s="50" t="e">
        <f>I258/C258</f>
        <v>#DIV/0!</v>
      </c>
      <c r="K258" s="59" t="n">
        <f>Overview!AQ257</f>
      </c>
      <c r="L258" s="50" t="e">
        <f>K258/C258</f>
        <v>#DIV/0!</v>
      </c>
      <c r="M258" s="59" t="n">
        <f>Overview!AT257</f>
      </c>
      <c r="N258" s="50" t="e">
        <f>M258/C258</f>
        <v>#DIV/0!</v>
      </c>
      <c r="O258" s="59" t="n">
        <f>Overview!AW257</f>
      </c>
      <c r="P258" s="50" t="e">
        <f>O258/C258</f>
        <v>#DIV/0!</v>
      </c>
      <c r="Q258" s="59" t="n">
        <f>Overview!AY257</f>
      </c>
      <c r="R258" s="50" t="e">
        <f>Q258/C258</f>
        <v>#DIV/0!</v>
      </c>
      <c r="S258" s="17" t="n">
        <f>C258-E258</f>
        <v>0</v>
      </c>
      <c r="T258" s="50" t="e">
        <f>S258/$C258</f>
        <v>#DIV/0!</v>
      </c>
    </row>
    <row r="259">
      <c r="C259" s="59" t="n">
        <f>Overview!C258</f>
      </c>
      <c r="D259" s="50" t="e">
        <f>F259+H259+J259+L259+N259+P259+R259</f>
        <v>#DIV/0!</v>
      </c>
      <c r="E259" s="59" t="n">
        <f>Overview!AI258</f>
      </c>
      <c r="F259" s="50" t="e">
        <f>E259/C259</f>
        <v>#DIV/0!</v>
      </c>
      <c r="G259" s="59" t="n">
        <f>Overview!AK258</f>
      </c>
      <c r="H259" s="50" t="e">
        <f>G259/C259</f>
        <v>#DIV/0!</v>
      </c>
      <c r="I259" s="59" t="n">
        <f>Overview!AN258</f>
      </c>
      <c r="J259" s="50" t="e">
        <f>I259/C259</f>
        <v>#DIV/0!</v>
      </c>
      <c r="K259" s="59" t="n">
        <f>Overview!AQ258</f>
      </c>
      <c r="L259" s="50" t="e">
        <f>K259/C259</f>
        <v>#DIV/0!</v>
      </c>
      <c r="M259" s="59" t="n">
        <f>Overview!AT258</f>
      </c>
      <c r="N259" s="50" t="e">
        <f>M259/C259</f>
        <v>#DIV/0!</v>
      </c>
      <c r="O259" s="59" t="n">
        <f>Overview!AW258</f>
      </c>
      <c r="P259" s="50" t="e">
        <f>O259/C259</f>
        <v>#DIV/0!</v>
      </c>
      <c r="Q259" s="59" t="n">
        <f>Overview!AY258</f>
      </c>
      <c r="R259" s="50" t="e">
        <f>Q259/C259</f>
        <v>#DIV/0!</v>
      </c>
      <c r="S259" s="17" t="n">
        <f>C259-E259</f>
        <v>0</v>
      </c>
      <c r="T259" s="50" t="e">
        <f>S259/$C259</f>
        <v>#DIV/0!</v>
      </c>
    </row>
    <row r="260">
      <c r="C260" s="59" t="n">
        <f>Overview!C259</f>
      </c>
      <c r="D260" s="50" t="e">
        <f>F260+H260+J260+L260+N260+P260+R260</f>
        <v>#DIV/0!</v>
      </c>
      <c r="E260" s="59" t="n">
        <f>Overview!AI259</f>
      </c>
      <c r="F260" s="50" t="e">
        <f>E260/C260</f>
        <v>#DIV/0!</v>
      </c>
      <c r="G260" s="59" t="n">
        <f>Overview!AK259</f>
      </c>
      <c r="H260" s="50" t="e">
        <f>G260/C260</f>
        <v>#DIV/0!</v>
      </c>
      <c r="I260" s="59" t="n">
        <f>Overview!AN259</f>
      </c>
      <c r="J260" s="50" t="e">
        <f>I260/C260</f>
        <v>#DIV/0!</v>
      </c>
      <c r="K260" s="59" t="n">
        <f>Overview!AQ259</f>
      </c>
      <c r="L260" s="50" t="e">
        <f>K260/C260</f>
        <v>#DIV/0!</v>
      </c>
      <c r="M260" s="59" t="n">
        <f>Overview!AT259</f>
      </c>
      <c r="N260" s="50" t="e">
        <f>M260/C260</f>
        <v>#DIV/0!</v>
      </c>
      <c r="O260" s="59" t="n">
        <f>Overview!AW259</f>
      </c>
      <c r="P260" s="50" t="e">
        <f>O260/C260</f>
        <v>#DIV/0!</v>
      </c>
      <c r="Q260" s="59" t="n">
        <f>Overview!AY259</f>
      </c>
      <c r="R260" s="50" t="e">
        <f>Q260/C260</f>
        <v>#DIV/0!</v>
      </c>
      <c r="S260" s="17" t="n">
        <f>C260-E260</f>
        <v>0</v>
      </c>
      <c r="T260" s="50" t="e">
        <f>S260/$C260</f>
        <v>#DIV/0!</v>
      </c>
    </row>
    <row r="261">
      <c r="C261" s="59" t="n">
        <f>Overview!C260</f>
      </c>
      <c r="D261" s="50" t="e">
        <f>F261+H261+J261+L261+N261+P261+R261</f>
        <v>#DIV/0!</v>
      </c>
      <c r="E261" s="59" t="n">
        <f>Overview!AI260</f>
      </c>
      <c r="F261" s="50" t="e">
        <f>E261/C261</f>
        <v>#DIV/0!</v>
      </c>
      <c r="G261" s="59" t="n">
        <f>Overview!AK260</f>
      </c>
      <c r="H261" s="50" t="e">
        <f>G261/C261</f>
        <v>#DIV/0!</v>
      </c>
      <c r="I261" s="59" t="n">
        <f>Overview!AN260</f>
      </c>
      <c r="J261" s="50" t="e">
        <f>I261/C261</f>
        <v>#DIV/0!</v>
      </c>
      <c r="K261" s="59" t="n">
        <f>Overview!AQ260</f>
      </c>
      <c r="L261" s="50" t="e">
        <f>K261/C261</f>
        <v>#DIV/0!</v>
      </c>
      <c r="M261" s="59" t="n">
        <f>Overview!AT260</f>
      </c>
      <c r="N261" s="50" t="e">
        <f>M261/C261</f>
        <v>#DIV/0!</v>
      </c>
      <c r="O261" s="59" t="n">
        <f>Overview!AW260</f>
      </c>
      <c r="P261" s="50" t="e">
        <f>O261/C261</f>
        <v>#DIV/0!</v>
      </c>
      <c r="Q261" s="59" t="n">
        <f>Overview!AY260</f>
      </c>
      <c r="R261" s="50" t="e">
        <f>Q261/C261</f>
        <v>#DIV/0!</v>
      </c>
      <c r="S261" s="17" t="n">
        <f>C261-E261</f>
        <v>0</v>
      </c>
      <c r="T261" s="50" t="e">
        <f>S261/$C261</f>
        <v>#DIV/0!</v>
      </c>
    </row>
    <row r="262">
      <c r="C262" s="59" t="n">
        <f>Overview!C261</f>
      </c>
      <c r="D262" s="50" t="e">
        <f>F262+H262+J262+L262+N262+P262+R262</f>
        <v>#DIV/0!</v>
      </c>
      <c r="E262" s="59" t="n">
        <f>Overview!AI261</f>
      </c>
      <c r="F262" s="50" t="e">
        <f>E262/C262</f>
        <v>#DIV/0!</v>
      </c>
      <c r="G262" s="59" t="n">
        <f>Overview!AK261</f>
      </c>
      <c r="H262" s="50" t="e">
        <f>G262/C262</f>
        <v>#DIV/0!</v>
      </c>
      <c r="I262" s="59" t="n">
        <f>Overview!AN261</f>
      </c>
      <c r="J262" s="50" t="e">
        <f>I262/C262</f>
        <v>#DIV/0!</v>
      </c>
      <c r="K262" s="59" t="n">
        <f>Overview!AQ261</f>
      </c>
      <c r="L262" s="50" t="e">
        <f>K262/C262</f>
        <v>#DIV/0!</v>
      </c>
      <c r="M262" s="59" t="n">
        <f>Overview!AT261</f>
      </c>
      <c r="N262" s="50" t="e">
        <f>M262/C262</f>
        <v>#DIV/0!</v>
      </c>
      <c r="O262" s="59" t="n">
        <f>Overview!AW261</f>
      </c>
      <c r="P262" s="50" t="e">
        <f>O262/C262</f>
        <v>#DIV/0!</v>
      </c>
      <c r="Q262" s="59" t="n">
        <f>Overview!AY261</f>
      </c>
      <c r="R262" s="50" t="e">
        <f>Q262/C262</f>
        <v>#DIV/0!</v>
      </c>
      <c r="S262" s="17" t="n">
        <f>C262-E262</f>
        <v>0</v>
      </c>
      <c r="T262" s="50" t="e">
        <f>S262/$C262</f>
        <v>#DIV/0!</v>
      </c>
    </row>
    <row r="263">
      <c r="C263" s="59" t="n">
        <f>Overview!C262</f>
      </c>
      <c r="D263" s="50" t="e">
        <f>F263+H263+J263+L263+N263+P263+R263</f>
        <v>#DIV/0!</v>
      </c>
      <c r="E263" s="59" t="n">
        <f>Overview!AI262</f>
      </c>
      <c r="F263" s="50" t="e">
        <f>E263/C263</f>
        <v>#DIV/0!</v>
      </c>
      <c r="G263" s="59" t="n">
        <f>Overview!AK262</f>
      </c>
      <c r="H263" s="50" t="e">
        <f>G263/C263</f>
        <v>#DIV/0!</v>
      </c>
      <c r="I263" s="59" t="n">
        <f>Overview!AN262</f>
      </c>
      <c r="J263" s="50" t="e">
        <f>I263/C263</f>
        <v>#DIV/0!</v>
      </c>
      <c r="K263" s="59" t="n">
        <f>Overview!AQ262</f>
      </c>
      <c r="L263" s="50" t="e">
        <f>K263/C263</f>
        <v>#DIV/0!</v>
      </c>
      <c r="M263" s="59" t="n">
        <f>Overview!AT262</f>
      </c>
      <c r="N263" s="50" t="e">
        <f>M263/C263</f>
        <v>#DIV/0!</v>
      </c>
      <c r="O263" s="59" t="n">
        <f>Overview!AW262</f>
      </c>
      <c r="P263" s="50" t="e">
        <f>O263/C263</f>
        <v>#DIV/0!</v>
      </c>
      <c r="Q263" s="59" t="n">
        <f>Overview!AY262</f>
      </c>
      <c r="R263" s="50" t="e">
        <f>Q263/C263</f>
        <v>#DIV/0!</v>
      </c>
      <c r="S263" s="17" t="n">
        <f>C263-E263</f>
        <v>0</v>
      </c>
      <c r="T263" s="50" t="e">
        <f>S263/$C263</f>
        <v>#DIV/0!</v>
      </c>
    </row>
    <row r="264">
      <c r="C264" s="59" t="n">
        <f>Overview!C263</f>
      </c>
      <c r="D264" s="50" t="e">
        <f>F264+H264+J264+L264+N264+P264+R264</f>
        <v>#DIV/0!</v>
      </c>
      <c r="E264" s="59" t="n">
        <f>Overview!AI263</f>
      </c>
      <c r="F264" s="50" t="e">
        <f>E264/C264</f>
        <v>#DIV/0!</v>
      </c>
      <c r="G264" s="59" t="n">
        <f>Overview!AK263</f>
      </c>
      <c r="H264" s="50" t="e">
        <f>G264/C264</f>
        <v>#DIV/0!</v>
      </c>
      <c r="I264" s="59" t="n">
        <f>Overview!AN263</f>
      </c>
      <c r="J264" s="50" t="e">
        <f>I264/C264</f>
        <v>#DIV/0!</v>
      </c>
      <c r="K264" s="59" t="n">
        <f>Overview!AQ263</f>
      </c>
      <c r="L264" s="50" t="e">
        <f>K264/C264</f>
        <v>#DIV/0!</v>
      </c>
      <c r="M264" s="59" t="n">
        <f>Overview!AT263</f>
      </c>
      <c r="N264" s="50" t="e">
        <f>M264/C264</f>
        <v>#DIV/0!</v>
      </c>
      <c r="O264" s="59" t="n">
        <f>Overview!AW263</f>
      </c>
      <c r="P264" s="50" t="e">
        <f>O264/C264</f>
        <v>#DIV/0!</v>
      </c>
      <c r="Q264" s="59" t="n">
        <f>Overview!AY263</f>
      </c>
      <c r="R264" s="50" t="e">
        <f>Q264/C264</f>
        <v>#DIV/0!</v>
      </c>
      <c r="S264" s="17" t="n">
        <f>C264-E264</f>
        <v>0</v>
      </c>
      <c r="T264" s="50" t="e">
        <f>S264/$C264</f>
        <v>#DIV/0!</v>
      </c>
    </row>
    <row r="265">
      <c r="C265" s="59" t="n">
        <f>Overview!C264</f>
      </c>
      <c r="D265" s="50" t="e">
        <f>F265+H265+J265+L265+N265+P265+R265</f>
        <v>#DIV/0!</v>
      </c>
      <c r="E265" s="59" t="n">
        <f>Overview!AI264</f>
      </c>
      <c r="F265" s="50" t="e">
        <f>E265/C265</f>
        <v>#DIV/0!</v>
      </c>
      <c r="G265" s="59" t="n">
        <f>Overview!AK264</f>
      </c>
      <c r="H265" s="50" t="e">
        <f>G265/C265</f>
        <v>#DIV/0!</v>
      </c>
      <c r="I265" s="59" t="n">
        <f>Overview!AN264</f>
      </c>
      <c r="J265" s="50" t="e">
        <f>I265/C265</f>
        <v>#DIV/0!</v>
      </c>
      <c r="K265" s="59" t="n">
        <f>Overview!AQ264</f>
      </c>
      <c r="L265" s="50" t="e">
        <f>K265/C265</f>
        <v>#DIV/0!</v>
      </c>
      <c r="M265" s="59" t="n">
        <f>Overview!AT264</f>
      </c>
      <c r="N265" s="50" t="e">
        <f>M265/C265</f>
        <v>#DIV/0!</v>
      </c>
      <c r="O265" s="59" t="n">
        <f>Overview!AW264</f>
      </c>
      <c r="P265" s="50" t="e">
        <f>O265/C265</f>
        <v>#DIV/0!</v>
      </c>
      <c r="Q265" s="59" t="n">
        <f>Overview!AY264</f>
      </c>
      <c r="R265" s="50" t="e">
        <f>Q265/C265</f>
        <v>#DIV/0!</v>
      </c>
      <c r="S265" s="17" t="n">
        <f>C265-E265</f>
        <v>0</v>
      </c>
      <c r="T265" s="50" t="e">
        <f>S265/$C265</f>
        <v>#DIV/0!</v>
      </c>
    </row>
    <row r="266">
      <c r="C266" s="59" t="n">
        <f>Overview!C265</f>
      </c>
      <c r="D266" s="50" t="e">
        <f>F266+H266+J266+L266+N266+P266+R266</f>
        <v>#DIV/0!</v>
      </c>
      <c r="E266" s="59" t="n">
        <f>Overview!AI265</f>
      </c>
      <c r="F266" s="50" t="e">
        <f>E266/C266</f>
        <v>#DIV/0!</v>
      </c>
      <c r="G266" s="59" t="n">
        <f>Overview!AK265</f>
      </c>
      <c r="H266" s="50" t="e">
        <f>G266/C266</f>
        <v>#DIV/0!</v>
      </c>
      <c r="I266" s="59" t="n">
        <f>Overview!AN265</f>
      </c>
      <c r="J266" s="50" t="e">
        <f>I266/C266</f>
        <v>#DIV/0!</v>
      </c>
      <c r="K266" s="59" t="n">
        <f>Overview!AQ265</f>
      </c>
      <c r="L266" s="50" t="e">
        <f>K266/C266</f>
        <v>#DIV/0!</v>
      </c>
      <c r="M266" s="59" t="n">
        <f>Overview!AT265</f>
      </c>
      <c r="N266" s="50" t="e">
        <f>M266/C266</f>
        <v>#DIV/0!</v>
      </c>
      <c r="O266" s="59" t="n">
        <f>Overview!AW265</f>
      </c>
      <c r="P266" s="50" t="e">
        <f>O266/C266</f>
        <v>#DIV/0!</v>
      </c>
      <c r="Q266" s="59" t="n">
        <f>Overview!AY265</f>
      </c>
      <c r="R266" s="50" t="e">
        <f>Q266/C266</f>
        <v>#DIV/0!</v>
      </c>
      <c r="S266" s="17" t="n">
        <f>C266-E266</f>
        <v>0</v>
      </c>
      <c r="T266" s="50" t="e">
        <f>S266/$C266</f>
        <v>#DIV/0!</v>
      </c>
    </row>
    <row r="267">
      <c r="C267" s="59" t="n">
        <f>Overview!C266</f>
      </c>
      <c r="D267" s="50" t="e">
        <f>F267+H267+J267+L267+N267+P267+R267</f>
        <v>#DIV/0!</v>
      </c>
      <c r="E267" s="59" t="n">
        <f>Overview!AI266</f>
      </c>
      <c r="F267" s="50" t="e">
        <f>E267/C267</f>
        <v>#DIV/0!</v>
      </c>
      <c r="G267" s="59" t="n">
        <f>Overview!AK266</f>
      </c>
      <c r="H267" s="50" t="e">
        <f>G267/C267</f>
        <v>#DIV/0!</v>
      </c>
      <c r="I267" s="59" t="n">
        <f>Overview!AN266</f>
      </c>
      <c r="J267" s="50" t="e">
        <f>I267/C267</f>
        <v>#DIV/0!</v>
      </c>
      <c r="K267" s="59" t="n">
        <f>Overview!AQ266</f>
      </c>
      <c r="L267" s="50" t="e">
        <f>K267/C267</f>
        <v>#DIV/0!</v>
      </c>
      <c r="M267" s="59" t="n">
        <f>Overview!AT266</f>
      </c>
      <c r="N267" s="50" t="e">
        <f>M267/C267</f>
        <v>#DIV/0!</v>
      </c>
      <c r="O267" s="59" t="n">
        <f>Overview!AW266</f>
      </c>
      <c r="P267" s="50" t="e">
        <f>O267/C267</f>
        <v>#DIV/0!</v>
      </c>
      <c r="Q267" s="59" t="n">
        <f>Overview!AY266</f>
      </c>
      <c r="R267" s="50" t="e">
        <f>Q267/C267</f>
        <v>#DIV/0!</v>
      </c>
      <c r="S267" s="17" t="n">
        <f>C267-E267</f>
        <v>0</v>
      </c>
      <c r="T267" s="50" t="e">
        <f>S267/$C267</f>
        <v>#DIV/0!</v>
      </c>
    </row>
    <row r="268">
      <c r="C268" s="59" t="n">
        <f>Overview!C267</f>
      </c>
      <c r="D268" s="50" t="e">
        <f>F268+H268+J268+L268+N268+P268+R268</f>
        <v>#DIV/0!</v>
      </c>
      <c r="E268" s="59" t="n">
        <f>Overview!AI267</f>
      </c>
      <c r="F268" s="50" t="e">
        <f>E268/C268</f>
        <v>#DIV/0!</v>
      </c>
      <c r="G268" s="59" t="n">
        <f>Overview!AK267</f>
      </c>
      <c r="H268" s="50" t="e">
        <f>G268/C268</f>
        <v>#DIV/0!</v>
      </c>
      <c r="I268" s="59" t="n">
        <f>Overview!AN267</f>
      </c>
      <c r="J268" s="50" t="e">
        <f>I268/C268</f>
        <v>#DIV/0!</v>
      </c>
      <c r="K268" s="59" t="n">
        <f>Overview!AQ267</f>
      </c>
      <c r="L268" s="50" t="e">
        <f>K268/C268</f>
        <v>#DIV/0!</v>
      </c>
      <c r="M268" s="59" t="n">
        <f>Overview!AT267</f>
      </c>
      <c r="N268" s="50" t="e">
        <f>M268/C268</f>
        <v>#DIV/0!</v>
      </c>
      <c r="O268" s="59" t="n">
        <f>Overview!AW267</f>
      </c>
      <c r="P268" s="50" t="e">
        <f>O268/C268</f>
        <v>#DIV/0!</v>
      </c>
      <c r="Q268" s="59" t="n">
        <f>Overview!AY267</f>
      </c>
      <c r="R268" s="50" t="e">
        <f>Q268/C268</f>
        <v>#DIV/0!</v>
      </c>
      <c r="S268" s="17" t="n">
        <f>C268-E268</f>
        <v>0</v>
      </c>
      <c r="T268" s="50" t="e">
        <f>S268/$C268</f>
        <v>#DIV/0!</v>
      </c>
    </row>
    <row r="269">
      <c r="C269" s="59" t="n">
        <f>Overview!C268</f>
      </c>
      <c r="D269" s="50" t="e">
        <f>F269+H269+J269+L269+N269+P269+R269</f>
        <v>#DIV/0!</v>
      </c>
      <c r="E269" s="59" t="n">
        <f>Overview!AI268</f>
      </c>
      <c r="F269" s="50" t="e">
        <f>E269/C269</f>
        <v>#DIV/0!</v>
      </c>
      <c r="G269" s="59" t="n">
        <f>Overview!AK268</f>
      </c>
      <c r="H269" s="50" t="e">
        <f>G269/C269</f>
        <v>#DIV/0!</v>
      </c>
      <c r="I269" s="59" t="n">
        <f>Overview!AN268</f>
      </c>
      <c r="J269" s="50" t="e">
        <f>I269/C269</f>
        <v>#DIV/0!</v>
      </c>
      <c r="K269" s="59" t="n">
        <f>Overview!AQ268</f>
      </c>
      <c r="L269" s="50" t="e">
        <f>K269/C269</f>
        <v>#DIV/0!</v>
      </c>
      <c r="M269" s="59" t="n">
        <f>Overview!AT268</f>
      </c>
      <c r="N269" s="50" t="e">
        <f>M269/C269</f>
        <v>#DIV/0!</v>
      </c>
      <c r="O269" s="59" t="n">
        <f>Overview!AW268</f>
      </c>
      <c r="P269" s="50" t="e">
        <f>O269/C269</f>
        <v>#DIV/0!</v>
      </c>
      <c r="Q269" s="59" t="n">
        <f>Overview!AY268</f>
      </c>
      <c r="R269" s="50" t="e">
        <f>Q269/C269</f>
        <v>#DIV/0!</v>
      </c>
      <c r="S269" s="17" t="n">
        <f>C269-E269</f>
        <v>0</v>
      </c>
      <c r="T269" s="50" t="e">
        <f>S269/$C269</f>
        <v>#DIV/0!</v>
      </c>
    </row>
    <row r="270">
      <c r="C270" s="59" t="n">
        <f>Overview!C269</f>
      </c>
      <c r="D270" s="50" t="e">
        <f>F270+H270+J270+L270+N270+P270+R270</f>
        <v>#DIV/0!</v>
      </c>
      <c r="E270" s="59" t="n">
        <f>Overview!AI269</f>
      </c>
      <c r="F270" s="50" t="e">
        <f>E270/C270</f>
        <v>#DIV/0!</v>
      </c>
      <c r="G270" s="59" t="n">
        <f>Overview!AK269</f>
      </c>
      <c r="H270" s="50" t="e">
        <f>G270/C270</f>
        <v>#DIV/0!</v>
      </c>
      <c r="I270" s="59" t="n">
        <f>Overview!AN269</f>
      </c>
      <c r="J270" s="50" t="e">
        <f>I270/C270</f>
        <v>#DIV/0!</v>
      </c>
      <c r="K270" s="59" t="n">
        <f>Overview!AQ269</f>
      </c>
      <c r="L270" s="50" t="e">
        <f>K270/C270</f>
        <v>#DIV/0!</v>
      </c>
      <c r="M270" s="59" t="n">
        <f>Overview!AT269</f>
      </c>
      <c r="N270" s="50" t="e">
        <f>M270/C270</f>
        <v>#DIV/0!</v>
      </c>
      <c r="O270" s="59" t="n">
        <f>Overview!AW269</f>
      </c>
      <c r="P270" s="50" t="e">
        <f>O270/C270</f>
        <v>#DIV/0!</v>
      </c>
      <c r="Q270" s="59" t="n">
        <f>Overview!AY269</f>
      </c>
      <c r="R270" s="50" t="e">
        <f>Q270/C270</f>
        <v>#DIV/0!</v>
      </c>
      <c r="S270" s="17" t="n">
        <f>C270-E270</f>
        <v>0</v>
      </c>
      <c r="T270" s="50" t="e">
        <f>S270/$C270</f>
        <v>#DIV/0!</v>
      </c>
    </row>
    <row r="271">
      <c r="C271" s="59" t="n">
        <f>Overview!C270</f>
      </c>
      <c r="D271" s="50" t="e">
        <f>F271+H271+J271+L271+N271+P271+R271</f>
        <v>#DIV/0!</v>
      </c>
      <c r="E271" s="59" t="n">
        <f>Overview!AI270</f>
      </c>
      <c r="F271" s="50" t="e">
        <f>E271/C271</f>
        <v>#DIV/0!</v>
      </c>
      <c r="G271" s="59" t="n">
        <f>Overview!AK270</f>
      </c>
      <c r="H271" s="50" t="e">
        <f>G271/C271</f>
        <v>#DIV/0!</v>
      </c>
      <c r="I271" s="59" t="n">
        <f>Overview!AN270</f>
      </c>
      <c r="J271" s="50" t="e">
        <f>I271/C271</f>
        <v>#DIV/0!</v>
      </c>
      <c r="K271" s="59" t="n">
        <f>Overview!AQ270</f>
      </c>
      <c r="L271" s="50" t="e">
        <f>K271/C271</f>
        <v>#DIV/0!</v>
      </c>
      <c r="M271" s="59" t="n">
        <f>Overview!AT270</f>
      </c>
      <c r="N271" s="50" t="e">
        <f>M271/C271</f>
        <v>#DIV/0!</v>
      </c>
      <c r="O271" s="59" t="n">
        <f>Overview!AW270</f>
      </c>
      <c r="P271" s="50" t="e">
        <f>O271/C271</f>
        <v>#DIV/0!</v>
      </c>
      <c r="Q271" s="59" t="n">
        <f>Overview!AY270</f>
      </c>
      <c r="R271" s="50" t="e">
        <f>Q271/C271</f>
        <v>#DIV/0!</v>
      </c>
      <c r="S271" s="17" t="n">
        <f>C271-E271</f>
        <v>0</v>
      </c>
      <c r="T271" s="50" t="e">
        <f>S271/$C271</f>
        <v>#DIV/0!</v>
      </c>
    </row>
    <row r="272">
      <c r="C272" s="59" t="n">
        <f>Overview!C271</f>
      </c>
      <c r="D272" s="50" t="e">
        <f>F272+H272+J272+L272+N272+P272+R272</f>
        <v>#DIV/0!</v>
      </c>
      <c r="E272" s="59" t="n">
        <f>Overview!AI271</f>
      </c>
      <c r="F272" s="50" t="e">
        <f>E272/C272</f>
        <v>#DIV/0!</v>
      </c>
      <c r="G272" s="59" t="n">
        <f>Overview!AK271</f>
      </c>
      <c r="H272" s="50" t="e">
        <f>G272/C272</f>
        <v>#DIV/0!</v>
      </c>
      <c r="I272" s="59" t="n">
        <f>Overview!AN271</f>
      </c>
      <c r="J272" s="50" t="e">
        <f>I272/C272</f>
        <v>#DIV/0!</v>
      </c>
      <c r="K272" s="59" t="n">
        <f>Overview!AQ271</f>
      </c>
      <c r="L272" s="50" t="e">
        <f>K272/C272</f>
        <v>#DIV/0!</v>
      </c>
      <c r="M272" s="59" t="n">
        <f>Overview!AT271</f>
      </c>
      <c r="N272" s="50" t="e">
        <f>M272/C272</f>
        <v>#DIV/0!</v>
      </c>
      <c r="O272" s="59" t="n">
        <f>Overview!AW271</f>
      </c>
      <c r="P272" s="50" t="e">
        <f>O272/C272</f>
        <v>#DIV/0!</v>
      </c>
      <c r="Q272" s="59" t="n">
        <f>Overview!AY271</f>
      </c>
      <c r="R272" s="50" t="e">
        <f>Q272/C272</f>
        <v>#DIV/0!</v>
      </c>
      <c r="S272" s="17" t="n">
        <f>C272-E272</f>
        <v>0</v>
      </c>
      <c r="T272" s="50" t="e">
        <f>S272/$C272</f>
        <v>#DIV/0!</v>
      </c>
    </row>
    <row r="273">
      <c r="C273" s="59" t="n">
        <f>Overview!C272</f>
      </c>
      <c r="D273" s="50" t="e">
        <f>F273+H273+J273+L273+N273+P273+R273</f>
        <v>#DIV/0!</v>
      </c>
      <c r="E273" s="59" t="n">
        <f>Overview!AI272</f>
      </c>
      <c r="F273" s="50" t="e">
        <f>E273/C273</f>
        <v>#DIV/0!</v>
      </c>
      <c r="G273" s="59" t="n">
        <f>Overview!AK272</f>
      </c>
      <c r="H273" s="50" t="e">
        <f>G273/C273</f>
        <v>#DIV/0!</v>
      </c>
      <c r="I273" s="59" t="n">
        <f>Overview!AN272</f>
      </c>
      <c r="J273" s="50" t="e">
        <f>I273/C273</f>
        <v>#DIV/0!</v>
      </c>
      <c r="K273" s="59" t="n">
        <f>Overview!AQ272</f>
      </c>
      <c r="L273" s="50" t="e">
        <f>K273/C273</f>
        <v>#DIV/0!</v>
      </c>
      <c r="M273" s="59" t="n">
        <f>Overview!AT272</f>
      </c>
      <c r="N273" s="50" t="e">
        <f>M273/C273</f>
        <v>#DIV/0!</v>
      </c>
      <c r="O273" s="59" t="n">
        <f>Overview!AW272</f>
      </c>
      <c r="P273" s="50" t="e">
        <f>O273/C273</f>
        <v>#DIV/0!</v>
      </c>
      <c r="Q273" s="59" t="n">
        <f>Overview!AY272</f>
      </c>
      <c r="R273" s="50" t="e">
        <f>Q273/C273</f>
        <v>#DIV/0!</v>
      </c>
      <c r="S273" s="17" t="n">
        <f>C273-E273</f>
        <v>0</v>
      </c>
      <c r="T273" s="50" t="e">
        <f>S273/$C273</f>
        <v>#DIV/0!</v>
      </c>
    </row>
    <row r="274">
      <c r="C274" s="59" t="n">
        <f>Overview!C273</f>
      </c>
      <c r="D274" s="50" t="e">
        <f>F274+H274+J274+L274+N274+P274+R274</f>
        <v>#DIV/0!</v>
      </c>
      <c r="E274" s="59" t="n">
        <f>Overview!AI273</f>
      </c>
      <c r="F274" s="50" t="e">
        <f>E274/C274</f>
        <v>#DIV/0!</v>
      </c>
      <c r="G274" s="59" t="n">
        <f>Overview!AK273</f>
      </c>
      <c r="H274" s="50" t="e">
        <f>G274/C274</f>
        <v>#DIV/0!</v>
      </c>
      <c r="I274" s="59" t="n">
        <f>Overview!AN273</f>
      </c>
      <c r="J274" s="50" t="e">
        <f>I274/C274</f>
        <v>#DIV/0!</v>
      </c>
      <c r="K274" s="59" t="n">
        <f>Overview!AQ273</f>
      </c>
      <c r="L274" s="50" t="e">
        <f>K274/C274</f>
        <v>#DIV/0!</v>
      </c>
      <c r="M274" s="59" t="n">
        <f>Overview!AT273</f>
      </c>
      <c r="N274" s="50" t="e">
        <f>M274/C274</f>
        <v>#DIV/0!</v>
      </c>
      <c r="O274" s="59" t="n">
        <f>Overview!AW273</f>
      </c>
      <c r="P274" s="50" t="e">
        <f>O274/C274</f>
        <v>#DIV/0!</v>
      </c>
      <c r="Q274" s="59" t="n">
        <f>Overview!AY273</f>
      </c>
      <c r="R274" s="50" t="e">
        <f>Q274/C274</f>
        <v>#DIV/0!</v>
      </c>
      <c r="S274" s="17" t="n">
        <f>C274-E274</f>
        <v>0</v>
      </c>
      <c r="T274" s="50" t="e">
        <f>S274/$C274</f>
        <v>#DIV/0!</v>
      </c>
    </row>
    <row r="275">
      <c r="C275" s="59" t="n">
        <f>Overview!C274</f>
      </c>
      <c r="D275" s="50" t="e">
        <f>F275+H275+J275+L275+N275+P275+R275</f>
        <v>#DIV/0!</v>
      </c>
      <c r="E275" s="59" t="n">
        <f>Overview!AI274</f>
      </c>
      <c r="F275" s="50" t="e">
        <f>E275/C275</f>
        <v>#DIV/0!</v>
      </c>
      <c r="G275" s="59" t="n">
        <f>Overview!AK274</f>
      </c>
      <c r="H275" s="50" t="e">
        <f>G275/C275</f>
        <v>#DIV/0!</v>
      </c>
      <c r="I275" s="59" t="n">
        <f>Overview!AN274</f>
      </c>
      <c r="J275" s="50" t="e">
        <f>I275/C275</f>
        <v>#DIV/0!</v>
      </c>
      <c r="K275" s="59" t="n">
        <f>Overview!AQ274</f>
      </c>
      <c r="L275" s="50" t="e">
        <f>K275/C275</f>
        <v>#DIV/0!</v>
      </c>
      <c r="M275" s="59" t="n">
        <f>Overview!AT274</f>
      </c>
      <c r="N275" s="50" t="e">
        <f>M275/C275</f>
        <v>#DIV/0!</v>
      </c>
      <c r="O275" s="59" t="n">
        <f>Overview!AW274</f>
      </c>
      <c r="P275" s="50" t="e">
        <f>O275/C275</f>
        <v>#DIV/0!</v>
      </c>
      <c r="Q275" s="59" t="n">
        <f>Overview!AY274</f>
      </c>
      <c r="R275" s="50" t="e">
        <f>Q275/C275</f>
        <v>#DIV/0!</v>
      </c>
      <c r="S275" s="17" t="n">
        <f>C275-E275</f>
        <v>0</v>
      </c>
      <c r="T275" s="50" t="e">
        <f>S275/$C275</f>
        <v>#DIV/0!</v>
      </c>
    </row>
    <row r="276">
      <c r="C276" s="59" t="n">
        <f>Overview!C275</f>
      </c>
      <c r="D276" s="50" t="e">
        <f>F276+H276+J276+L276+N276+P276+R276</f>
        <v>#DIV/0!</v>
      </c>
      <c r="E276" s="59" t="n">
        <f>Overview!AI275</f>
      </c>
      <c r="F276" s="50" t="e">
        <f>E276/C276</f>
        <v>#DIV/0!</v>
      </c>
      <c r="G276" s="59" t="n">
        <f>Overview!AK275</f>
      </c>
      <c r="H276" s="50" t="e">
        <f>G276/C276</f>
        <v>#DIV/0!</v>
      </c>
      <c r="I276" s="59" t="n">
        <f>Overview!AN275</f>
      </c>
      <c r="J276" s="50" t="e">
        <f>I276/C276</f>
        <v>#DIV/0!</v>
      </c>
      <c r="K276" s="59" t="n">
        <f>Overview!AQ275</f>
      </c>
      <c r="L276" s="50" t="e">
        <f>K276/C276</f>
        <v>#DIV/0!</v>
      </c>
      <c r="M276" s="59" t="n">
        <f>Overview!AT275</f>
      </c>
      <c r="N276" s="50" t="e">
        <f>M276/C276</f>
        <v>#DIV/0!</v>
      </c>
      <c r="O276" s="59" t="n">
        <f>Overview!AW275</f>
      </c>
      <c r="P276" s="50" t="e">
        <f>O276/C276</f>
        <v>#DIV/0!</v>
      </c>
      <c r="Q276" s="59" t="n">
        <f>Overview!AY275</f>
      </c>
      <c r="R276" s="50" t="e">
        <f>Q276/C276</f>
        <v>#DIV/0!</v>
      </c>
      <c r="S276" s="17" t="n">
        <f>C276-E276</f>
        <v>0</v>
      </c>
      <c r="T276" s="50" t="e">
        <f>S276/$C276</f>
        <v>#DIV/0!</v>
      </c>
    </row>
    <row r="277">
      <c r="C277" s="59" t="n">
        <f>Overview!C276</f>
      </c>
      <c r="D277" s="50" t="e">
        <f>F277+H277+J277+L277+N277+P277+R277</f>
        <v>#DIV/0!</v>
      </c>
      <c r="E277" s="59" t="n">
        <f>Overview!AI276</f>
      </c>
      <c r="F277" s="50" t="e">
        <f>E277/C277</f>
        <v>#DIV/0!</v>
      </c>
      <c r="G277" s="59" t="n">
        <f>Overview!AK276</f>
      </c>
      <c r="H277" s="50" t="e">
        <f>G277/C277</f>
        <v>#DIV/0!</v>
      </c>
      <c r="I277" s="59" t="n">
        <f>Overview!AN276</f>
      </c>
      <c r="J277" s="50" t="e">
        <f>I277/C277</f>
        <v>#DIV/0!</v>
      </c>
      <c r="K277" s="59" t="n">
        <f>Overview!AQ276</f>
      </c>
      <c r="L277" s="50" t="e">
        <f>K277/C277</f>
        <v>#DIV/0!</v>
      </c>
      <c r="M277" s="59" t="n">
        <f>Overview!AT276</f>
      </c>
      <c r="N277" s="50" t="e">
        <f>M277/C277</f>
        <v>#DIV/0!</v>
      </c>
      <c r="O277" s="59" t="n">
        <f>Overview!AW276</f>
      </c>
      <c r="P277" s="50" t="e">
        <f>O277/C277</f>
        <v>#DIV/0!</v>
      </c>
      <c r="Q277" s="59" t="n">
        <f>Overview!AY276</f>
      </c>
      <c r="R277" s="50" t="e">
        <f>Q277/C277</f>
        <v>#DIV/0!</v>
      </c>
      <c r="S277" s="17" t="n">
        <f>C277-E277</f>
        <v>0</v>
      </c>
      <c r="T277" s="50" t="e">
        <f>S277/$C277</f>
        <v>#DIV/0!</v>
      </c>
    </row>
    <row r="278">
      <c r="C278" s="59" t="n">
        <f>Overview!C277</f>
      </c>
      <c r="D278" s="50" t="e">
        <f>F278+H278+J278+L278+N278+P278+R278</f>
        <v>#DIV/0!</v>
      </c>
      <c r="E278" s="59" t="n">
        <f>Overview!AI277</f>
      </c>
      <c r="F278" s="50" t="e">
        <f>E278/C278</f>
        <v>#DIV/0!</v>
      </c>
      <c r="G278" s="59" t="n">
        <f>Overview!AK277</f>
      </c>
      <c r="H278" s="50" t="e">
        <f>G278/C278</f>
        <v>#DIV/0!</v>
      </c>
      <c r="I278" s="59" t="n">
        <f>Overview!AN277</f>
      </c>
      <c r="J278" s="50" t="e">
        <f>I278/C278</f>
        <v>#DIV/0!</v>
      </c>
      <c r="K278" s="59" t="n">
        <f>Overview!AQ277</f>
      </c>
      <c r="L278" s="50" t="e">
        <f>K278/C278</f>
        <v>#DIV/0!</v>
      </c>
      <c r="M278" s="59" t="n">
        <f>Overview!AT277</f>
      </c>
      <c r="N278" s="50" t="e">
        <f>M278/C278</f>
        <v>#DIV/0!</v>
      </c>
      <c r="O278" s="59" t="n">
        <f>Overview!AW277</f>
      </c>
      <c r="P278" s="50" t="e">
        <f>O278/C278</f>
        <v>#DIV/0!</v>
      </c>
      <c r="Q278" s="59" t="n">
        <f>Overview!AY277</f>
      </c>
      <c r="R278" s="50" t="e">
        <f>Q278/C278</f>
        <v>#DIV/0!</v>
      </c>
      <c r="S278" s="17" t="n">
        <f>C278-E278</f>
        <v>0</v>
      </c>
      <c r="T278" s="50" t="e">
        <f>S278/$C278</f>
        <v>#DIV/0!</v>
      </c>
    </row>
    <row r="279">
      <c r="C279" s="59" t="n">
        <f>Overview!C278</f>
      </c>
      <c r="D279" s="50" t="e">
        <f>F279+H279+J279+L279+N279+P279+R279</f>
        <v>#DIV/0!</v>
      </c>
      <c r="E279" s="59" t="n">
        <f>Overview!AI278</f>
      </c>
      <c r="F279" s="50" t="e">
        <f>E279/C279</f>
        <v>#DIV/0!</v>
      </c>
      <c r="G279" s="59" t="n">
        <f>Overview!AK278</f>
      </c>
      <c r="H279" s="50" t="e">
        <f>G279/C279</f>
        <v>#DIV/0!</v>
      </c>
      <c r="I279" s="59" t="n">
        <f>Overview!AN278</f>
      </c>
      <c r="J279" s="50" t="e">
        <f>I279/C279</f>
        <v>#DIV/0!</v>
      </c>
      <c r="K279" s="59" t="n">
        <f>Overview!AQ278</f>
      </c>
      <c r="L279" s="50" t="e">
        <f>K279/C279</f>
        <v>#DIV/0!</v>
      </c>
      <c r="M279" s="59" t="n">
        <f>Overview!AT278</f>
      </c>
      <c r="N279" s="50" t="e">
        <f>M279/C279</f>
        <v>#DIV/0!</v>
      </c>
      <c r="O279" s="59" t="n">
        <f>Overview!AW278</f>
      </c>
      <c r="P279" s="50" t="e">
        <f>O279/C279</f>
        <v>#DIV/0!</v>
      </c>
      <c r="Q279" s="59" t="n">
        <f>Overview!AY278</f>
      </c>
      <c r="R279" s="50" t="e">
        <f>Q279/C279</f>
        <v>#DIV/0!</v>
      </c>
      <c r="S279" s="17" t="n">
        <f>C279-E279</f>
        <v>0</v>
      </c>
      <c r="T279" s="50" t="e">
        <f>S279/$C279</f>
        <v>#DIV/0!</v>
      </c>
    </row>
    <row r="280">
      <c r="C280" s="59" t="n">
        <f>Overview!C279</f>
      </c>
      <c r="D280" s="50" t="e">
        <f>F280+H280+J280+L280+N280+P280+R280</f>
        <v>#DIV/0!</v>
      </c>
      <c r="E280" s="59" t="n">
        <f>Overview!AI279</f>
      </c>
      <c r="F280" s="50" t="e">
        <f>E280/C280</f>
        <v>#DIV/0!</v>
      </c>
      <c r="G280" s="59" t="n">
        <f>Overview!AK279</f>
      </c>
      <c r="H280" s="50" t="e">
        <f>G280/C280</f>
        <v>#DIV/0!</v>
      </c>
      <c r="I280" s="59" t="n">
        <f>Overview!AN279</f>
      </c>
      <c r="J280" s="50" t="e">
        <f>I280/C280</f>
        <v>#DIV/0!</v>
      </c>
      <c r="K280" s="59" t="n">
        <f>Overview!AQ279</f>
      </c>
      <c r="L280" s="50" t="e">
        <f>K280/C280</f>
        <v>#DIV/0!</v>
      </c>
      <c r="M280" s="59" t="n">
        <f>Overview!AT279</f>
      </c>
      <c r="N280" s="50" t="e">
        <f>M280/C280</f>
        <v>#DIV/0!</v>
      </c>
      <c r="O280" s="59" t="n">
        <f>Overview!AW279</f>
      </c>
      <c r="P280" s="50" t="e">
        <f>O280/C280</f>
        <v>#DIV/0!</v>
      </c>
      <c r="Q280" s="59" t="n">
        <f>Overview!AY279</f>
      </c>
      <c r="R280" s="50" t="e">
        <f>Q280/C280</f>
        <v>#DIV/0!</v>
      </c>
      <c r="S280" s="17" t="n">
        <f>C280-E280</f>
        <v>0</v>
      </c>
      <c r="T280" s="50" t="e">
        <f>S280/$C280</f>
        <v>#DIV/0!</v>
      </c>
    </row>
    <row r="281">
      <c r="C281" s="59" t="n">
        <f>Overview!C280</f>
      </c>
      <c r="D281" s="50" t="e">
        <f>F281+H281+J281+L281+N281+P281+R281</f>
        <v>#DIV/0!</v>
      </c>
      <c r="E281" s="59" t="n">
        <f>Overview!AI280</f>
      </c>
      <c r="F281" s="50" t="e">
        <f>E281/C281</f>
        <v>#DIV/0!</v>
      </c>
      <c r="G281" s="59" t="n">
        <f>Overview!AK280</f>
      </c>
      <c r="H281" s="50" t="e">
        <f>G281/C281</f>
        <v>#DIV/0!</v>
      </c>
      <c r="I281" s="59" t="n">
        <f>Overview!AN280</f>
      </c>
      <c r="J281" s="50" t="e">
        <f>I281/C281</f>
        <v>#DIV/0!</v>
      </c>
      <c r="K281" s="59" t="n">
        <f>Overview!AQ280</f>
      </c>
      <c r="L281" s="50" t="e">
        <f>K281/C281</f>
        <v>#DIV/0!</v>
      </c>
      <c r="M281" s="59" t="n">
        <f>Overview!AT280</f>
      </c>
      <c r="N281" s="50" t="e">
        <f>M281/C281</f>
        <v>#DIV/0!</v>
      </c>
      <c r="O281" s="59" t="n">
        <f>Overview!AW280</f>
      </c>
      <c r="P281" s="50" t="e">
        <f>O281/C281</f>
        <v>#DIV/0!</v>
      </c>
      <c r="Q281" s="59" t="n">
        <f>Overview!AY280</f>
      </c>
      <c r="R281" s="50" t="e">
        <f>Q281/C281</f>
        <v>#DIV/0!</v>
      </c>
      <c r="S281" s="17" t="n">
        <f>C281-E281</f>
        <v>0</v>
      </c>
      <c r="T281" s="50" t="e">
        <f>S281/$C281</f>
        <v>#DIV/0!</v>
      </c>
    </row>
    <row r="282">
      <c r="C282" s="59" t="n">
        <f>Overview!C281</f>
      </c>
      <c r="D282" s="50" t="e">
        <f>F282+H282+J282+L282+N282+P282+R282</f>
        <v>#DIV/0!</v>
      </c>
      <c r="E282" s="59" t="n">
        <f>Overview!AI281</f>
      </c>
      <c r="F282" s="50" t="e">
        <f>E282/C282</f>
        <v>#DIV/0!</v>
      </c>
      <c r="G282" s="59" t="n">
        <f>Overview!AK281</f>
      </c>
      <c r="H282" s="50" t="e">
        <f>G282/C282</f>
        <v>#DIV/0!</v>
      </c>
      <c r="I282" s="59" t="n">
        <f>Overview!AN281</f>
      </c>
      <c r="J282" s="50" t="e">
        <f>I282/C282</f>
        <v>#DIV/0!</v>
      </c>
      <c r="K282" s="59" t="n">
        <f>Overview!AQ281</f>
      </c>
      <c r="L282" s="50" t="e">
        <f>K282/C282</f>
        <v>#DIV/0!</v>
      </c>
      <c r="M282" s="59" t="n">
        <f>Overview!AT281</f>
      </c>
      <c r="N282" s="50" t="e">
        <f>M282/C282</f>
        <v>#DIV/0!</v>
      </c>
      <c r="O282" s="59" t="n">
        <f>Overview!AW281</f>
      </c>
      <c r="P282" s="50" t="e">
        <f>O282/C282</f>
        <v>#DIV/0!</v>
      </c>
      <c r="Q282" s="59" t="n">
        <f>Overview!AY281</f>
      </c>
      <c r="R282" s="50" t="e">
        <f>Q282/C282</f>
        <v>#DIV/0!</v>
      </c>
      <c r="S282" s="17" t="n">
        <f>C282-E282</f>
        <v>0</v>
      </c>
      <c r="T282" s="50" t="e">
        <f>S282/$C282</f>
        <v>#DIV/0!</v>
      </c>
    </row>
    <row r="283">
      <c r="C283" s="59" t="n">
        <f>Overview!C282</f>
      </c>
      <c r="D283" s="50" t="e">
        <f>F283+H283+J283+L283+N283+P283+R283</f>
        <v>#DIV/0!</v>
      </c>
      <c r="E283" s="59" t="n">
        <f>Overview!AI282</f>
      </c>
      <c r="F283" s="50" t="e">
        <f>E283/C283</f>
        <v>#DIV/0!</v>
      </c>
      <c r="G283" s="59" t="n">
        <f>Overview!AK282</f>
      </c>
      <c r="H283" s="50" t="e">
        <f>G283/C283</f>
        <v>#DIV/0!</v>
      </c>
      <c r="I283" s="59" t="n">
        <f>Overview!AN282</f>
      </c>
      <c r="J283" s="50" t="e">
        <f>I283/C283</f>
        <v>#DIV/0!</v>
      </c>
      <c r="K283" s="59" t="n">
        <f>Overview!AQ282</f>
      </c>
      <c r="L283" s="50" t="e">
        <f>K283/C283</f>
        <v>#DIV/0!</v>
      </c>
      <c r="M283" s="59" t="n">
        <f>Overview!AT282</f>
      </c>
      <c r="N283" s="50" t="e">
        <f>M283/C283</f>
        <v>#DIV/0!</v>
      </c>
      <c r="O283" s="59" t="n">
        <f>Overview!AW282</f>
      </c>
      <c r="P283" s="50" t="e">
        <f>O283/C283</f>
        <v>#DIV/0!</v>
      </c>
      <c r="Q283" s="59" t="n">
        <f>Overview!AY282</f>
      </c>
      <c r="R283" s="50" t="e">
        <f>Q283/C283</f>
        <v>#DIV/0!</v>
      </c>
      <c r="S283" s="17" t="n">
        <f>C283-E283</f>
        <v>0</v>
      </c>
      <c r="T283" s="50" t="e">
        <f>S283/$C283</f>
        <v>#DIV/0!</v>
      </c>
    </row>
    <row r="284">
      <c r="C284" s="59" t="n">
        <f>Overview!C283</f>
      </c>
      <c r="D284" s="50" t="e">
        <f>F284+H284+J284+L284+N284+P284+R284</f>
        <v>#DIV/0!</v>
      </c>
      <c r="E284" s="59" t="n">
        <f>Overview!AI283</f>
      </c>
      <c r="F284" s="50" t="e">
        <f>E284/C284</f>
        <v>#DIV/0!</v>
      </c>
      <c r="G284" s="59" t="n">
        <f>Overview!AK283</f>
      </c>
      <c r="H284" s="50" t="e">
        <f>G284/C284</f>
        <v>#DIV/0!</v>
      </c>
      <c r="I284" s="59" t="n">
        <f>Overview!AN283</f>
      </c>
      <c r="J284" s="50" t="e">
        <f>I284/C284</f>
        <v>#DIV/0!</v>
      </c>
      <c r="K284" s="59" t="n">
        <f>Overview!AQ283</f>
      </c>
      <c r="L284" s="50" t="e">
        <f>K284/C284</f>
        <v>#DIV/0!</v>
      </c>
      <c r="M284" s="59" t="n">
        <f>Overview!AT283</f>
      </c>
      <c r="N284" s="50" t="e">
        <f>M284/C284</f>
        <v>#DIV/0!</v>
      </c>
      <c r="O284" s="59" t="n">
        <f>Overview!AW283</f>
      </c>
      <c r="P284" s="50" t="e">
        <f>O284/C284</f>
        <v>#DIV/0!</v>
      </c>
      <c r="Q284" s="59" t="n">
        <f>Overview!AY283</f>
      </c>
      <c r="R284" s="50" t="e">
        <f>Q284/C284</f>
        <v>#DIV/0!</v>
      </c>
      <c r="S284" s="17" t="n">
        <f>C284-E284</f>
        <v>0</v>
      </c>
      <c r="T284" s="50" t="e">
        <f>S284/$C284</f>
        <v>#DIV/0!</v>
      </c>
    </row>
    <row r="285">
      <c r="C285" s="59" t="n">
        <f>Overview!C284</f>
      </c>
      <c r="D285" s="50" t="e">
        <f>F285+H285+J285+L285+N285+P285+R285</f>
        <v>#DIV/0!</v>
      </c>
      <c r="E285" s="59" t="n">
        <f>Overview!AI284</f>
      </c>
      <c r="F285" s="50" t="e">
        <f>E285/C285</f>
        <v>#DIV/0!</v>
      </c>
      <c r="G285" s="59" t="n">
        <f>Overview!AK284</f>
      </c>
      <c r="H285" s="50" t="e">
        <f>G285/C285</f>
        <v>#DIV/0!</v>
      </c>
      <c r="I285" s="59" t="n">
        <f>Overview!AN284</f>
      </c>
      <c r="J285" s="50" t="e">
        <f>I285/C285</f>
        <v>#DIV/0!</v>
      </c>
      <c r="K285" s="59" t="n">
        <f>Overview!AQ284</f>
      </c>
      <c r="L285" s="50" t="e">
        <f>K285/C285</f>
        <v>#DIV/0!</v>
      </c>
      <c r="M285" s="59" t="n">
        <f>Overview!AT284</f>
      </c>
      <c r="N285" s="50" t="e">
        <f>M285/C285</f>
        <v>#DIV/0!</v>
      </c>
      <c r="O285" s="59" t="n">
        <f>Overview!AW284</f>
      </c>
      <c r="P285" s="50" t="e">
        <f>O285/C285</f>
        <v>#DIV/0!</v>
      </c>
      <c r="Q285" s="59" t="n">
        <f>Overview!AY284</f>
      </c>
      <c r="R285" s="50" t="e">
        <f>Q285/C285</f>
        <v>#DIV/0!</v>
      </c>
      <c r="S285" s="17" t="n">
        <f>C285-E285</f>
        <v>0</v>
      </c>
      <c r="T285" s="50" t="e">
        <f>S285/$C285</f>
        <v>#DIV/0!</v>
      </c>
    </row>
    <row r="286">
      <c r="C286" s="59" t="n">
        <f>Overview!C285</f>
      </c>
      <c r="D286" s="50" t="e">
        <f>F286+H286+J286+L286+N286+P286+R286</f>
        <v>#DIV/0!</v>
      </c>
      <c r="E286" s="59" t="n">
        <f>Overview!AI285</f>
      </c>
      <c r="F286" s="50" t="e">
        <f>E286/C286</f>
        <v>#DIV/0!</v>
      </c>
      <c r="G286" s="59" t="n">
        <f>Overview!AK285</f>
      </c>
      <c r="H286" s="50" t="e">
        <f>G286/C286</f>
        <v>#DIV/0!</v>
      </c>
      <c r="I286" s="59" t="n">
        <f>Overview!AN285</f>
      </c>
      <c r="J286" s="50" t="e">
        <f>I286/C286</f>
        <v>#DIV/0!</v>
      </c>
      <c r="K286" s="59" t="n">
        <f>Overview!AQ285</f>
      </c>
      <c r="L286" s="50" t="e">
        <f>K286/C286</f>
        <v>#DIV/0!</v>
      </c>
      <c r="M286" s="59" t="n">
        <f>Overview!AT285</f>
      </c>
      <c r="N286" s="50" t="e">
        <f>M286/C286</f>
        <v>#DIV/0!</v>
      </c>
      <c r="O286" s="59" t="n">
        <f>Overview!AW285</f>
      </c>
      <c r="P286" s="50" t="e">
        <f>O286/C286</f>
        <v>#DIV/0!</v>
      </c>
      <c r="Q286" s="59" t="n">
        <f>Overview!AY285</f>
      </c>
      <c r="R286" s="50" t="e">
        <f>Q286/C286</f>
        <v>#DIV/0!</v>
      </c>
      <c r="S286" s="17" t="n">
        <f>C286-E286</f>
        <v>0</v>
      </c>
      <c r="T286" s="50" t="e">
        <f>S286/$C286</f>
        <v>#DIV/0!</v>
      </c>
    </row>
    <row r="287">
      <c r="C287" s="59" t="n">
        <f>Overview!C286</f>
      </c>
      <c r="D287" s="50" t="e">
        <f>F287+H287+J287+L287+N287+P287+R287</f>
        <v>#DIV/0!</v>
      </c>
      <c r="E287" s="59" t="n">
        <f>Overview!AI286</f>
      </c>
      <c r="F287" s="50" t="e">
        <f>E287/C287</f>
        <v>#DIV/0!</v>
      </c>
      <c r="G287" s="59" t="n">
        <f>Overview!AK286</f>
      </c>
      <c r="H287" s="50" t="e">
        <f>G287/C287</f>
        <v>#DIV/0!</v>
      </c>
      <c r="I287" s="59" t="n">
        <f>Overview!AN286</f>
      </c>
      <c r="J287" s="50" t="e">
        <f>I287/C287</f>
        <v>#DIV/0!</v>
      </c>
      <c r="K287" s="59" t="n">
        <f>Overview!AQ286</f>
      </c>
      <c r="L287" s="50" t="e">
        <f>K287/C287</f>
        <v>#DIV/0!</v>
      </c>
      <c r="M287" s="59" t="n">
        <f>Overview!AT286</f>
      </c>
      <c r="N287" s="50" t="e">
        <f>M287/C287</f>
        <v>#DIV/0!</v>
      </c>
      <c r="O287" s="59" t="n">
        <f>Overview!AW286</f>
      </c>
      <c r="P287" s="50" t="e">
        <f>O287/C287</f>
        <v>#DIV/0!</v>
      </c>
      <c r="Q287" s="59" t="n">
        <f>Overview!AY286</f>
      </c>
      <c r="R287" s="50" t="e">
        <f>Q287/C287</f>
        <v>#DIV/0!</v>
      </c>
      <c r="S287" s="17" t="n">
        <f>C287-E287</f>
        <v>0</v>
      </c>
      <c r="T287" s="50" t="e">
        <f>S287/$C287</f>
        <v>#DIV/0!</v>
      </c>
    </row>
    <row r="288">
      <c r="C288" s="59" t="n">
        <f>Overview!C287</f>
      </c>
      <c r="D288" s="50" t="e">
        <f>F288+H288+J288+L288+N288+P288+R288</f>
        <v>#DIV/0!</v>
      </c>
      <c r="E288" s="59" t="n">
        <f>Overview!AI287</f>
      </c>
      <c r="F288" s="50" t="e">
        <f>E288/C288</f>
        <v>#DIV/0!</v>
      </c>
      <c r="G288" s="59" t="n">
        <f>Overview!AK287</f>
      </c>
      <c r="H288" s="50" t="e">
        <f>G288/C288</f>
        <v>#DIV/0!</v>
      </c>
      <c r="I288" s="59" t="n">
        <f>Overview!AN287</f>
      </c>
      <c r="J288" s="50" t="e">
        <f>I288/C288</f>
        <v>#DIV/0!</v>
      </c>
      <c r="K288" s="59" t="n">
        <f>Overview!AQ287</f>
      </c>
      <c r="L288" s="50" t="e">
        <f>K288/C288</f>
        <v>#DIV/0!</v>
      </c>
      <c r="M288" s="59" t="n">
        <f>Overview!AT287</f>
      </c>
      <c r="N288" s="50" t="e">
        <f>M288/C288</f>
        <v>#DIV/0!</v>
      </c>
      <c r="O288" s="59" t="n">
        <f>Overview!AW287</f>
      </c>
      <c r="P288" s="50" t="e">
        <f>O288/C288</f>
        <v>#DIV/0!</v>
      </c>
      <c r="Q288" s="59" t="n">
        <f>Overview!AY287</f>
      </c>
      <c r="R288" s="50" t="e">
        <f>Q288/C288</f>
        <v>#DIV/0!</v>
      </c>
      <c r="S288" s="17" t="n">
        <f>C288-E288</f>
        <v>0</v>
      </c>
      <c r="T288" s="50" t="e">
        <f>S288/$C288</f>
        <v>#DIV/0!</v>
      </c>
    </row>
    <row r="289">
      <c r="C289" s="59" t="n">
        <f>Overview!C288</f>
      </c>
      <c r="D289" s="50" t="e">
        <f>F289+H289+J289+L289+N289+P289+R289</f>
        <v>#DIV/0!</v>
      </c>
      <c r="E289" s="59" t="n">
        <f>Overview!AI288</f>
      </c>
      <c r="F289" s="50" t="e">
        <f>E289/C289</f>
        <v>#DIV/0!</v>
      </c>
      <c r="G289" s="59" t="n">
        <f>Overview!AK288</f>
      </c>
      <c r="H289" s="50" t="e">
        <f>G289/C289</f>
        <v>#DIV/0!</v>
      </c>
      <c r="I289" s="59" t="n">
        <f>Overview!AN288</f>
      </c>
      <c r="J289" s="50" t="e">
        <f>I289/C289</f>
        <v>#DIV/0!</v>
      </c>
      <c r="K289" s="59" t="n">
        <f>Overview!AQ288</f>
      </c>
      <c r="L289" s="50" t="e">
        <f>K289/C289</f>
        <v>#DIV/0!</v>
      </c>
      <c r="M289" s="59" t="n">
        <f>Overview!AT288</f>
      </c>
      <c r="N289" s="50" t="e">
        <f>M289/C289</f>
        <v>#DIV/0!</v>
      </c>
      <c r="O289" s="59" t="n">
        <f>Overview!AW288</f>
      </c>
      <c r="P289" s="50" t="e">
        <f>O289/C289</f>
        <v>#DIV/0!</v>
      </c>
      <c r="Q289" s="59" t="n">
        <f>Overview!AY288</f>
      </c>
      <c r="R289" s="50" t="e">
        <f>Q289/C289</f>
        <v>#DIV/0!</v>
      </c>
      <c r="S289" s="17" t="n">
        <f>C289-E289</f>
        <v>0</v>
      </c>
      <c r="T289" s="50" t="e">
        <f>S289/$C289</f>
        <v>#DIV/0!</v>
      </c>
    </row>
    <row r="290">
      <c r="C290" s="59" t="n">
        <f>Overview!C289</f>
      </c>
      <c r="D290" s="50" t="e">
        <f>F290+H290+J290+L290+N290+P290+R290</f>
        <v>#DIV/0!</v>
      </c>
      <c r="E290" s="59" t="n">
        <f>Overview!AI289</f>
      </c>
      <c r="F290" s="50" t="e">
        <f>E290/C290</f>
        <v>#DIV/0!</v>
      </c>
      <c r="G290" s="59" t="n">
        <f>Overview!AK289</f>
      </c>
      <c r="H290" s="50" t="e">
        <f>G290/C290</f>
        <v>#DIV/0!</v>
      </c>
      <c r="I290" s="59" t="n">
        <f>Overview!AN289</f>
      </c>
      <c r="J290" s="50" t="e">
        <f>I290/C290</f>
        <v>#DIV/0!</v>
      </c>
      <c r="K290" s="59" t="n">
        <f>Overview!AQ289</f>
      </c>
      <c r="L290" s="50" t="e">
        <f>K290/C290</f>
        <v>#DIV/0!</v>
      </c>
      <c r="M290" s="59" t="n">
        <f>Overview!AT289</f>
      </c>
      <c r="N290" s="50" t="e">
        <f>M290/C290</f>
        <v>#DIV/0!</v>
      </c>
      <c r="O290" s="59" t="n">
        <f>Overview!AW289</f>
      </c>
      <c r="P290" s="50" t="e">
        <f>O290/C290</f>
        <v>#DIV/0!</v>
      </c>
      <c r="Q290" s="59" t="n">
        <f>Overview!AY289</f>
      </c>
      <c r="R290" s="50" t="e">
        <f>Q290/C290</f>
        <v>#DIV/0!</v>
      </c>
      <c r="S290" s="17" t="n">
        <f>C290-E290</f>
        <v>0</v>
      </c>
      <c r="T290" s="50" t="e">
        <f>S290/$C290</f>
        <v>#DIV/0!</v>
      </c>
    </row>
    <row r="291">
      <c r="C291" s="59" t="n">
        <f>Overview!C290</f>
      </c>
      <c r="D291" s="50" t="e">
        <f>F291+H291+J291+L291+N291+P291+R291</f>
        <v>#DIV/0!</v>
      </c>
      <c r="E291" s="59" t="n">
        <f>Overview!AI290</f>
      </c>
      <c r="F291" s="50" t="e">
        <f>E291/C291</f>
        <v>#DIV/0!</v>
      </c>
      <c r="G291" s="59" t="n">
        <f>Overview!AK290</f>
      </c>
      <c r="H291" s="50" t="e">
        <f>G291/C291</f>
        <v>#DIV/0!</v>
      </c>
      <c r="I291" s="59" t="n">
        <f>Overview!AN290</f>
      </c>
      <c r="J291" s="50" t="e">
        <f>I291/C291</f>
        <v>#DIV/0!</v>
      </c>
      <c r="K291" s="59" t="n">
        <f>Overview!AQ290</f>
      </c>
      <c r="L291" s="50" t="e">
        <f>K291/C291</f>
        <v>#DIV/0!</v>
      </c>
      <c r="M291" s="59" t="n">
        <f>Overview!AT290</f>
      </c>
      <c r="N291" s="50" t="e">
        <f>M291/C291</f>
        <v>#DIV/0!</v>
      </c>
      <c r="O291" s="59" t="n">
        <f>Overview!AW290</f>
      </c>
      <c r="P291" s="50" t="e">
        <f>O291/C291</f>
        <v>#DIV/0!</v>
      </c>
      <c r="Q291" s="59" t="n">
        <f>Overview!AY290</f>
      </c>
      <c r="R291" s="50" t="e">
        <f>Q291/C291</f>
        <v>#DIV/0!</v>
      </c>
      <c r="S291" s="17" t="n">
        <f>C291-E291</f>
        <v>0</v>
      </c>
      <c r="T291" s="50" t="e">
        <f>S291/$C291</f>
        <v>#DIV/0!</v>
      </c>
    </row>
    <row r="292">
      <c r="C292" s="59" t="n">
        <f>Overview!C291</f>
      </c>
      <c r="D292" s="50" t="e">
        <f>F292+H292+J292+L292+N292+P292+R292</f>
        <v>#DIV/0!</v>
      </c>
      <c r="E292" s="59" t="n">
        <f>Overview!AI291</f>
      </c>
      <c r="F292" s="50" t="e">
        <f>E292/C292</f>
        <v>#DIV/0!</v>
      </c>
      <c r="G292" s="59" t="n">
        <f>Overview!AK291</f>
      </c>
      <c r="H292" s="50" t="e">
        <f>G292/C292</f>
        <v>#DIV/0!</v>
      </c>
      <c r="I292" s="59" t="n">
        <f>Overview!AN291</f>
      </c>
      <c r="J292" s="50" t="e">
        <f>I292/C292</f>
        <v>#DIV/0!</v>
      </c>
      <c r="K292" s="59" t="n">
        <f>Overview!AQ291</f>
      </c>
      <c r="L292" s="50" t="e">
        <f>K292/C292</f>
        <v>#DIV/0!</v>
      </c>
      <c r="M292" s="59" t="n">
        <f>Overview!AT291</f>
      </c>
      <c r="N292" s="50" t="e">
        <f>M292/C292</f>
        <v>#DIV/0!</v>
      </c>
      <c r="O292" s="59" t="n">
        <f>Overview!AW291</f>
      </c>
      <c r="P292" s="50" t="e">
        <f>O292/C292</f>
        <v>#DIV/0!</v>
      </c>
      <c r="Q292" s="59" t="n">
        <f>Overview!AY291</f>
      </c>
      <c r="R292" s="50" t="e">
        <f>Q292/C292</f>
        <v>#DIV/0!</v>
      </c>
      <c r="S292" s="17" t="n">
        <f>C292-E292</f>
        <v>0</v>
      </c>
      <c r="T292" s="50" t="e">
        <f>S292/$C292</f>
        <v>#DIV/0!</v>
      </c>
    </row>
    <row r="293">
      <c r="C293" s="59" t="n">
        <f>Overview!C292</f>
      </c>
      <c r="D293" s="50" t="e">
        <f>F293+H293+J293+L293+N293+P293+R293</f>
        <v>#DIV/0!</v>
      </c>
      <c r="E293" s="59" t="n">
        <f>Overview!AI292</f>
      </c>
      <c r="F293" s="50" t="e">
        <f>E293/C293</f>
        <v>#DIV/0!</v>
      </c>
      <c r="G293" s="59" t="n">
        <f>Overview!AK292</f>
      </c>
      <c r="H293" s="50" t="e">
        <f>G293/C293</f>
        <v>#DIV/0!</v>
      </c>
      <c r="I293" s="59" t="n">
        <f>Overview!AN292</f>
      </c>
      <c r="J293" s="50" t="e">
        <f>I293/C293</f>
        <v>#DIV/0!</v>
      </c>
      <c r="K293" s="59" t="n">
        <f>Overview!AQ292</f>
      </c>
      <c r="L293" s="50" t="e">
        <f>K293/C293</f>
        <v>#DIV/0!</v>
      </c>
      <c r="M293" s="59" t="n">
        <f>Overview!AT292</f>
      </c>
      <c r="N293" s="50" t="e">
        <f>M293/C293</f>
        <v>#DIV/0!</v>
      </c>
      <c r="O293" s="59" t="n">
        <f>Overview!AW292</f>
      </c>
      <c r="P293" s="50" t="e">
        <f>O293/C293</f>
        <v>#DIV/0!</v>
      </c>
      <c r="Q293" s="59" t="n">
        <f>Overview!AY292</f>
      </c>
      <c r="R293" s="50" t="e">
        <f>Q293/C293</f>
        <v>#DIV/0!</v>
      </c>
      <c r="S293" s="17" t="n">
        <f>C293-E293</f>
        <v>0</v>
      </c>
      <c r="T293" s="50" t="e">
        <f>S293/$C293</f>
        <v>#DIV/0!</v>
      </c>
    </row>
    <row r="294">
      <c r="C294" s="59" t="n">
        <f>Overview!C293</f>
      </c>
      <c r="D294" s="50" t="e">
        <f>F294+H294+J294+L294+N294+P294+R294</f>
        <v>#DIV/0!</v>
      </c>
      <c r="E294" s="59" t="n">
        <f>Overview!AI293</f>
      </c>
      <c r="F294" s="50" t="e">
        <f>E294/C294</f>
        <v>#DIV/0!</v>
      </c>
      <c r="G294" s="59" t="n">
        <f>Overview!AK293</f>
      </c>
      <c r="H294" s="50" t="e">
        <f>G294/C294</f>
        <v>#DIV/0!</v>
      </c>
      <c r="I294" s="59" t="n">
        <f>Overview!AN293</f>
      </c>
      <c r="J294" s="50" t="e">
        <f>I294/C294</f>
        <v>#DIV/0!</v>
      </c>
      <c r="K294" s="59" t="n">
        <f>Overview!AQ293</f>
      </c>
      <c r="L294" s="50" t="e">
        <f>K294/C294</f>
        <v>#DIV/0!</v>
      </c>
      <c r="M294" s="59" t="n">
        <f>Overview!AT293</f>
      </c>
      <c r="N294" s="50" t="e">
        <f>M294/C294</f>
        <v>#DIV/0!</v>
      </c>
      <c r="O294" s="59" t="n">
        <f>Overview!AW293</f>
      </c>
      <c r="P294" s="50" t="e">
        <f>O294/C294</f>
        <v>#DIV/0!</v>
      </c>
      <c r="Q294" s="59" t="n">
        <f>Overview!AY293</f>
      </c>
      <c r="R294" s="50" t="e">
        <f>Q294/C294</f>
        <v>#DIV/0!</v>
      </c>
      <c r="S294" s="17" t="n">
        <f>C294-E294</f>
        <v>0</v>
      </c>
      <c r="T294" s="50" t="e">
        <f>S294/$C294</f>
        <v>#DIV/0!</v>
      </c>
    </row>
    <row r="295">
      <c r="C295" s="59" t="n">
        <f>Overview!C294</f>
      </c>
      <c r="D295" s="50" t="e">
        <f>F295+H295+J295+L295+N295+P295+R295</f>
        <v>#DIV/0!</v>
      </c>
      <c r="E295" s="59" t="n">
        <f>Overview!AI294</f>
      </c>
      <c r="F295" s="50" t="e">
        <f>E295/C295</f>
        <v>#DIV/0!</v>
      </c>
      <c r="G295" s="59" t="n">
        <f>Overview!AK294</f>
      </c>
      <c r="H295" s="50" t="e">
        <f>G295/C295</f>
        <v>#DIV/0!</v>
      </c>
      <c r="I295" s="59" t="n">
        <f>Overview!AN294</f>
      </c>
      <c r="J295" s="50" t="e">
        <f>I295/C295</f>
        <v>#DIV/0!</v>
      </c>
      <c r="K295" s="59" t="n">
        <f>Overview!AQ294</f>
      </c>
      <c r="L295" s="50" t="e">
        <f>K295/C295</f>
        <v>#DIV/0!</v>
      </c>
      <c r="M295" s="59" t="n">
        <f>Overview!AT294</f>
      </c>
      <c r="N295" s="50" t="e">
        <f>M295/C295</f>
        <v>#DIV/0!</v>
      </c>
      <c r="O295" s="59" t="n">
        <f>Overview!AW294</f>
      </c>
      <c r="P295" s="50" t="e">
        <f>O295/C295</f>
        <v>#DIV/0!</v>
      </c>
      <c r="Q295" s="59" t="n">
        <f>Overview!AY294</f>
      </c>
      <c r="R295" s="50" t="e">
        <f>Q295/C295</f>
        <v>#DIV/0!</v>
      </c>
      <c r="S295" s="17" t="n">
        <f>C295-E295</f>
        <v>0</v>
      </c>
      <c r="T295" s="50" t="e">
        <f>S295/$C295</f>
        <v>#DIV/0!</v>
      </c>
    </row>
    <row r="296">
      <c r="C296" s="59" t="n">
        <f>Overview!C295</f>
      </c>
      <c r="D296" s="50" t="e">
        <f>F296+H296+J296+L296+N296+P296+R296</f>
        <v>#DIV/0!</v>
      </c>
      <c r="E296" s="59" t="n">
        <f>Overview!AI295</f>
      </c>
      <c r="F296" s="50" t="e">
        <f>E296/C296</f>
        <v>#DIV/0!</v>
      </c>
      <c r="G296" s="59" t="n">
        <f>Overview!AK295</f>
      </c>
      <c r="H296" s="50" t="e">
        <f>G296/C296</f>
        <v>#DIV/0!</v>
      </c>
      <c r="I296" s="59" t="n">
        <f>Overview!AN295</f>
      </c>
      <c r="J296" s="50" t="e">
        <f>I296/C296</f>
        <v>#DIV/0!</v>
      </c>
      <c r="K296" s="59" t="n">
        <f>Overview!AQ295</f>
      </c>
      <c r="L296" s="50" t="e">
        <f>K296/C296</f>
        <v>#DIV/0!</v>
      </c>
      <c r="M296" s="59" t="n">
        <f>Overview!AT295</f>
      </c>
      <c r="N296" s="50" t="e">
        <f>M296/C296</f>
        <v>#DIV/0!</v>
      </c>
      <c r="O296" s="59" t="n">
        <f>Overview!AW295</f>
      </c>
      <c r="P296" s="50" t="e">
        <f>O296/C296</f>
        <v>#DIV/0!</v>
      </c>
      <c r="Q296" s="59" t="n">
        <f>Overview!AY295</f>
      </c>
      <c r="R296" s="50" t="e">
        <f>Q296/C296</f>
        <v>#DIV/0!</v>
      </c>
      <c r="S296" s="17" t="n">
        <f>C296-E296</f>
        <v>0</v>
      </c>
      <c r="T296" s="50" t="e">
        <f>S296/$C296</f>
        <v>#DIV/0!</v>
      </c>
    </row>
    <row r="297">
      <c r="C297" s="59" t="n">
        <f>Overview!C296</f>
      </c>
      <c r="D297" s="50" t="e">
        <f>F297+H297+J297+L297+N297+P297+R297</f>
        <v>#DIV/0!</v>
      </c>
      <c r="E297" s="59" t="n">
        <f>Overview!AI296</f>
      </c>
      <c r="F297" s="50" t="e">
        <f>E297/C297</f>
        <v>#DIV/0!</v>
      </c>
      <c r="G297" s="59" t="n">
        <f>Overview!AK296</f>
      </c>
      <c r="H297" s="50" t="e">
        <f>G297/C297</f>
        <v>#DIV/0!</v>
      </c>
      <c r="I297" s="59" t="n">
        <f>Overview!AN296</f>
      </c>
      <c r="J297" s="50" t="e">
        <f>I297/C297</f>
        <v>#DIV/0!</v>
      </c>
      <c r="K297" s="59" t="n">
        <f>Overview!AQ296</f>
      </c>
      <c r="L297" s="50" t="e">
        <f>K297/C297</f>
        <v>#DIV/0!</v>
      </c>
      <c r="M297" s="59" t="n">
        <f>Overview!AT296</f>
      </c>
      <c r="N297" s="50" t="e">
        <f>M297/C297</f>
        <v>#DIV/0!</v>
      </c>
      <c r="O297" s="59" t="n">
        <f>Overview!AW296</f>
      </c>
      <c r="P297" s="50" t="e">
        <f>O297/C297</f>
        <v>#DIV/0!</v>
      </c>
      <c r="Q297" s="59" t="n">
        <f>Overview!AY296</f>
      </c>
      <c r="R297" s="50" t="e">
        <f>Q297/C297</f>
        <v>#DIV/0!</v>
      </c>
      <c r="S297" s="17" t="n">
        <f>C297-E297</f>
        <v>0</v>
      </c>
      <c r="T297" s="50" t="e">
        <f>S297/$C297</f>
        <v>#DIV/0!</v>
      </c>
    </row>
    <row r="298">
      <c r="C298" s="59" t="n">
        <f>Overview!C297</f>
      </c>
      <c r="D298" s="50" t="e">
        <f>F298+H298+J298+L298+N298+P298+R298</f>
        <v>#DIV/0!</v>
      </c>
      <c r="E298" s="59" t="n">
        <f>Overview!AI297</f>
      </c>
      <c r="F298" s="50" t="e">
        <f>E298/C298</f>
        <v>#DIV/0!</v>
      </c>
      <c r="G298" s="59" t="n">
        <f>Overview!AK297</f>
      </c>
      <c r="H298" s="50" t="e">
        <f>G298/C298</f>
        <v>#DIV/0!</v>
      </c>
      <c r="I298" s="59" t="n">
        <f>Overview!AN297</f>
      </c>
      <c r="J298" s="50" t="e">
        <f>I298/C298</f>
        <v>#DIV/0!</v>
      </c>
      <c r="K298" s="59" t="n">
        <f>Overview!AQ297</f>
      </c>
      <c r="L298" s="50" t="e">
        <f>K298/C298</f>
        <v>#DIV/0!</v>
      </c>
      <c r="M298" s="59" t="n">
        <f>Overview!AT297</f>
      </c>
      <c r="N298" s="50" t="e">
        <f>M298/C298</f>
        <v>#DIV/0!</v>
      </c>
      <c r="O298" s="59" t="n">
        <f>Overview!AW297</f>
      </c>
      <c r="P298" s="50" t="e">
        <f>O298/C298</f>
        <v>#DIV/0!</v>
      </c>
      <c r="Q298" s="59" t="n">
        <f>Overview!AY297</f>
      </c>
      <c r="R298" s="50" t="e">
        <f>Q298/C298</f>
        <v>#DIV/0!</v>
      </c>
      <c r="S298" s="17" t="n">
        <f>C298-E298</f>
        <v>0</v>
      </c>
      <c r="T298" s="50" t="e">
        <f>S298/$C298</f>
        <v>#DIV/0!</v>
      </c>
    </row>
    <row r="299">
      <c r="C299" s="59" t="n">
        <f>Overview!C298</f>
      </c>
      <c r="D299" s="50" t="e">
        <f>F299+H299+J299+L299+N299+P299+R299</f>
        <v>#DIV/0!</v>
      </c>
      <c r="E299" s="59" t="n">
        <f>Overview!AI298</f>
      </c>
      <c r="F299" s="50" t="e">
        <f>E299/C299</f>
        <v>#DIV/0!</v>
      </c>
      <c r="G299" s="59" t="n">
        <f>Overview!AK298</f>
      </c>
      <c r="H299" s="50" t="e">
        <f>G299/C299</f>
        <v>#DIV/0!</v>
      </c>
      <c r="I299" s="59" t="n">
        <f>Overview!AN298</f>
      </c>
      <c r="J299" s="50" t="e">
        <f>I299/C299</f>
        <v>#DIV/0!</v>
      </c>
      <c r="K299" s="59" t="n">
        <f>Overview!AQ298</f>
      </c>
      <c r="L299" s="50" t="e">
        <f>K299/C299</f>
        <v>#DIV/0!</v>
      </c>
      <c r="M299" s="59" t="n">
        <f>Overview!AT298</f>
      </c>
      <c r="N299" s="50" t="e">
        <f>M299/C299</f>
        <v>#DIV/0!</v>
      </c>
      <c r="O299" s="59" t="n">
        <f>Overview!AW298</f>
      </c>
      <c r="P299" s="50" t="e">
        <f>O299/C299</f>
        <v>#DIV/0!</v>
      </c>
      <c r="Q299" s="59" t="n">
        <f>Overview!AY298</f>
      </c>
      <c r="R299" s="50" t="e">
        <f>Q299/C299</f>
        <v>#DIV/0!</v>
      </c>
      <c r="S299" s="17" t="n">
        <f>C299-E299</f>
        <v>0</v>
      </c>
      <c r="T299" s="50" t="e">
        <f>S299/$C299</f>
        <v>#DIV/0!</v>
      </c>
    </row>
    <row r="300">
      <c r="C300" s="59" t="n">
        <f>Overview!C299</f>
      </c>
      <c r="D300" s="50" t="e">
        <f>F300+H300+J300+L300+N300+P300+R300</f>
        <v>#DIV/0!</v>
      </c>
      <c r="E300" s="59" t="n">
        <f>Overview!AI299</f>
      </c>
      <c r="F300" s="50" t="e">
        <f>E300/C300</f>
        <v>#DIV/0!</v>
      </c>
      <c r="G300" s="59" t="n">
        <f>Overview!AK299</f>
      </c>
      <c r="H300" s="50" t="e">
        <f>G300/C300</f>
        <v>#DIV/0!</v>
      </c>
      <c r="I300" s="59" t="n">
        <f>Overview!AN299</f>
      </c>
      <c r="J300" s="50" t="e">
        <f>I300/C300</f>
        <v>#DIV/0!</v>
      </c>
      <c r="K300" s="59" t="n">
        <f>Overview!AQ299</f>
      </c>
      <c r="L300" s="50" t="e">
        <f>K300/C300</f>
        <v>#DIV/0!</v>
      </c>
      <c r="M300" s="59" t="n">
        <f>Overview!AT299</f>
      </c>
      <c r="N300" s="50" t="e">
        <f>M300/C300</f>
        <v>#DIV/0!</v>
      </c>
      <c r="O300" s="59" t="n">
        <f>Overview!AW299</f>
      </c>
      <c r="P300" s="50" t="e">
        <f>O300/C300</f>
        <v>#DIV/0!</v>
      </c>
      <c r="Q300" s="59" t="n">
        <f>Overview!AY299</f>
      </c>
      <c r="R300" s="50" t="e">
        <f>Q300/C300</f>
        <v>#DIV/0!</v>
      </c>
      <c r="S300" s="17" t="n">
        <f>C300-E300</f>
        <v>0</v>
      </c>
      <c r="T300" s="50" t="e">
        <f>S300/$C300</f>
        <v>#DIV/0!</v>
      </c>
    </row>
    <row r="301">
      <c r="C301" s="59" t="n">
        <f>Overview!C300</f>
      </c>
      <c r="D301" s="50" t="e">
        <f>F301+H301+J301+L301+N301+P301+R301</f>
        <v>#DIV/0!</v>
      </c>
      <c r="E301" s="59" t="n">
        <f>Overview!AI300</f>
      </c>
      <c r="F301" s="50" t="e">
        <f>E301/C301</f>
        <v>#DIV/0!</v>
      </c>
      <c r="G301" s="59" t="n">
        <f>Overview!AK300</f>
      </c>
      <c r="H301" s="50" t="e">
        <f>G301/C301</f>
        <v>#DIV/0!</v>
      </c>
      <c r="I301" s="59" t="n">
        <f>Overview!AN300</f>
      </c>
      <c r="J301" s="50" t="e">
        <f>I301/C301</f>
        <v>#DIV/0!</v>
      </c>
      <c r="K301" s="59" t="n">
        <f>Overview!AQ300</f>
      </c>
      <c r="L301" s="50" t="e">
        <f>K301/C301</f>
        <v>#DIV/0!</v>
      </c>
      <c r="M301" s="59" t="n">
        <f>Overview!AT300</f>
      </c>
      <c r="N301" s="50" t="e">
        <f>M301/C301</f>
        <v>#DIV/0!</v>
      </c>
      <c r="O301" s="59" t="n">
        <f>Overview!AW300</f>
      </c>
      <c r="P301" s="50" t="e">
        <f>O301/C301</f>
        <v>#DIV/0!</v>
      </c>
      <c r="Q301" s="59" t="n">
        <f>Overview!AY300</f>
      </c>
      <c r="R301" s="50" t="e">
        <f>Q301/C301</f>
        <v>#DIV/0!</v>
      </c>
      <c r="S301" s="17" t="n">
        <f>C301-E301</f>
        <v>0</v>
      </c>
      <c r="T301" s="50" t="e">
        <f>S301/$C301</f>
        <v>#DIV/0!</v>
      </c>
    </row>
    <row r="302">
      <c r="C302" s="59" t="n">
        <f>Overview!C301</f>
      </c>
      <c r="D302" s="50" t="e">
        <f>F302+H302+J302+L302+N302+P302+R302</f>
        <v>#DIV/0!</v>
      </c>
      <c r="E302" s="59" t="n">
        <f>Overview!AI301</f>
      </c>
      <c r="F302" s="50" t="e">
        <f>E302/C302</f>
        <v>#DIV/0!</v>
      </c>
      <c r="G302" s="59" t="n">
        <f>Overview!AK301</f>
      </c>
      <c r="H302" s="50" t="e">
        <f>G302/C302</f>
        <v>#DIV/0!</v>
      </c>
      <c r="I302" s="59" t="n">
        <f>Overview!AN301</f>
      </c>
      <c r="J302" s="50" t="e">
        <f>I302/C302</f>
        <v>#DIV/0!</v>
      </c>
      <c r="K302" s="59" t="n">
        <f>Overview!AQ301</f>
      </c>
      <c r="L302" s="50" t="e">
        <f>K302/C302</f>
        <v>#DIV/0!</v>
      </c>
      <c r="M302" s="59" t="n">
        <f>Overview!AT301</f>
      </c>
      <c r="N302" s="50" t="e">
        <f>M302/C302</f>
        <v>#DIV/0!</v>
      </c>
      <c r="O302" s="59" t="n">
        <f>Overview!AW301</f>
      </c>
      <c r="P302" s="50" t="e">
        <f>O302/C302</f>
        <v>#DIV/0!</v>
      </c>
      <c r="Q302" s="59" t="n">
        <f>Overview!AY301</f>
      </c>
      <c r="R302" s="50" t="e">
        <f>Q302/C302</f>
        <v>#DIV/0!</v>
      </c>
      <c r="S302" s="17" t="n">
        <f>C302-E302</f>
        <v>0</v>
      </c>
      <c r="T302" s="50" t="e">
        <f>S302/$C302</f>
        <v>#DIV/0!</v>
      </c>
    </row>
    <row r="303">
      <c r="C303" s="59" t="n">
        <f>Overview!C302</f>
      </c>
      <c r="D303" s="50" t="e">
        <f>F303+H303+J303+L303+N303+P303+R303</f>
        <v>#DIV/0!</v>
      </c>
      <c r="E303" s="59" t="n">
        <f>Overview!AI302</f>
      </c>
      <c r="F303" s="50" t="e">
        <f>E303/C303</f>
        <v>#DIV/0!</v>
      </c>
      <c r="G303" s="59" t="n">
        <f>Overview!AK302</f>
      </c>
      <c r="H303" s="50" t="e">
        <f>G303/C303</f>
        <v>#DIV/0!</v>
      </c>
      <c r="I303" s="59" t="n">
        <f>Overview!AN302</f>
      </c>
      <c r="J303" s="50" t="e">
        <f>I303/C303</f>
        <v>#DIV/0!</v>
      </c>
      <c r="K303" s="59" t="n">
        <f>Overview!AQ302</f>
      </c>
      <c r="L303" s="50" t="e">
        <f>K303/C303</f>
        <v>#DIV/0!</v>
      </c>
      <c r="M303" s="59" t="n">
        <f>Overview!AT302</f>
      </c>
      <c r="N303" s="50" t="e">
        <f>M303/C303</f>
        <v>#DIV/0!</v>
      </c>
      <c r="O303" s="59" t="n">
        <f>Overview!AW302</f>
      </c>
      <c r="P303" s="50" t="e">
        <f>O303/C303</f>
        <v>#DIV/0!</v>
      </c>
      <c r="Q303" s="59" t="n">
        <f>Overview!AY302</f>
      </c>
      <c r="R303" s="50" t="e">
        <f>Q303/C303</f>
        <v>#DIV/0!</v>
      </c>
      <c r="S303" s="17" t="n">
        <f>C303-E303</f>
        <v>0</v>
      </c>
      <c r="T303" s="50" t="e">
        <f>S303/$C303</f>
        <v>#DIV/0!</v>
      </c>
    </row>
    <row r="304">
      <c r="C304" s="59" t="n">
        <f>Overview!C303</f>
      </c>
      <c r="D304" s="50" t="e">
        <f>F304+H304+J304+L304+N304+P304+R304</f>
        <v>#DIV/0!</v>
      </c>
      <c r="E304" s="59" t="n">
        <f>Overview!AI303</f>
      </c>
      <c r="F304" s="50" t="e">
        <f>E304/C304</f>
        <v>#DIV/0!</v>
      </c>
      <c r="G304" s="59" t="n">
        <f>Overview!AK303</f>
      </c>
      <c r="H304" s="50" t="e">
        <f>G304/C304</f>
        <v>#DIV/0!</v>
      </c>
      <c r="I304" s="59" t="n">
        <f>Overview!AN303</f>
      </c>
      <c r="J304" s="50" t="e">
        <f>I304/C304</f>
        <v>#DIV/0!</v>
      </c>
      <c r="K304" s="59" t="n">
        <f>Overview!AQ303</f>
      </c>
      <c r="L304" s="50" t="e">
        <f>K304/C304</f>
        <v>#DIV/0!</v>
      </c>
      <c r="M304" s="59" t="n">
        <f>Overview!AT303</f>
      </c>
      <c r="N304" s="50" t="e">
        <f>M304/C304</f>
        <v>#DIV/0!</v>
      </c>
      <c r="O304" s="59" t="n">
        <f>Overview!AW303</f>
      </c>
      <c r="P304" s="50" t="e">
        <f>O304/C304</f>
        <v>#DIV/0!</v>
      </c>
      <c r="Q304" s="59" t="n">
        <f>Overview!AY303</f>
      </c>
      <c r="R304" s="50" t="e">
        <f>Q304/C304</f>
        <v>#DIV/0!</v>
      </c>
      <c r="S304" s="17" t="n">
        <f>C304-E304</f>
        <v>0</v>
      </c>
      <c r="T304" s="50" t="e">
        <f>S304/$C304</f>
        <v>#DIV/0!</v>
      </c>
    </row>
    <row r="305">
      <c r="C305" s="59" t="n">
        <f>Overview!C304</f>
      </c>
      <c r="D305" s="50" t="e">
        <f>F305+H305+J305+L305+N305+P305+R305</f>
        <v>#DIV/0!</v>
      </c>
      <c r="E305" s="59" t="n">
        <f>Overview!AI304</f>
      </c>
      <c r="F305" s="50" t="e">
        <f>E305/C305</f>
        <v>#DIV/0!</v>
      </c>
      <c r="G305" s="59" t="n">
        <f>Overview!AK304</f>
      </c>
      <c r="H305" s="50" t="e">
        <f>G305/C305</f>
        <v>#DIV/0!</v>
      </c>
      <c r="I305" s="59" t="n">
        <f>Overview!AN304</f>
      </c>
      <c r="J305" s="50" t="e">
        <f>I305/C305</f>
        <v>#DIV/0!</v>
      </c>
      <c r="K305" s="59" t="n">
        <f>Overview!AQ304</f>
      </c>
      <c r="L305" s="50" t="e">
        <f>K305/C305</f>
        <v>#DIV/0!</v>
      </c>
      <c r="M305" s="59" t="n">
        <f>Overview!AT304</f>
      </c>
      <c r="N305" s="50" t="e">
        <f>M305/C305</f>
        <v>#DIV/0!</v>
      </c>
      <c r="O305" s="59" t="n">
        <f>Overview!AW304</f>
      </c>
      <c r="P305" s="50" t="e">
        <f>O305/C305</f>
        <v>#DIV/0!</v>
      </c>
      <c r="Q305" s="59" t="n">
        <f>Overview!AY304</f>
      </c>
      <c r="R305" s="50" t="e">
        <f>Q305/C305</f>
        <v>#DIV/0!</v>
      </c>
      <c r="S305" s="17" t="n">
        <f>C305-E305</f>
        <v>0</v>
      </c>
      <c r="T305" s="50" t="e">
        <f>S305/$C305</f>
        <v>#DIV/0!</v>
      </c>
    </row>
    <row r="306">
      <c r="C306" s="59" t="n">
        <f>Overview!C305</f>
      </c>
      <c r="D306" s="50" t="e">
        <f>F306+H306+J306+L306+N306+P306+R306</f>
        <v>#DIV/0!</v>
      </c>
      <c r="E306" s="59" t="n">
        <f>Overview!AI305</f>
      </c>
      <c r="F306" s="50" t="e">
        <f>E306/C306</f>
        <v>#DIV/0!</v>
      </c>
      <c r="G306" s="59" t="n">
        <f>Overview!AK305</f>
      </c>
      <c r="H306" s="50" t="e">
        <f>G306/C306</f>
        <v>#DIV/0!</v>
      </c>
      <c r="I306" s="59" t="n">
        <f>Overview!AN305</f>
      </c>
      <c r="J306" s="50" t="e">
        <f>I306/C306</f>
        <v>#DIV/0!</v>
      </c>
      <c r="K306" s="59" t="n">
        <f>Overview!AQ305</f>
      </c>
      <c r="L306" s="50" t="e">
        <f>K306/C306</f>
        <v>#DIV/0!</v>
      </c>
      <c r="M306" s="59" t="n">
        <f>Overview!AT305</f>
      </c>
      <c r="N306" s="50" t="e">
        <f>M306/C306</f>
        <v>#DIV/0!</v>
      </c>
      <c r="O306" s="59" t="n">
        <f>Overview!AW305</f>
      </c>
      <c r="P306" s="50" t="e">
        <f>O306/C306</f>
        <v>#DIV/0!</v>
      </c>
      <c r="Q306" s="59" t="n">
        <f>Overview!AY305</f>
      </c>
      <c r="R306" s="50" t="e">
        <f>Q306/C306</f>
        <v>#DIV/0!</v>
      </c>
      <c r="S306" s="17" t="n">
        <f>C306-E306</f>
        <v>0</v>
      </c>
      <c r="T306" s="50" t="e">
        <f>S306/$C306</f>
        <v>#DIV/0!</v>
      </c>
    </row>
    <row r="307">
      <c r="C307" s="59" t="n">
        <f>Overview!C306</f>
      </c>
      <c r="D307" s="50" t="e">
        <f>F307+H307+J307+L307+N307+P307+R307</f>
        <v>#DIV/0!</v>
      </c>
      <c r="E307" s="59" t="n">
        <f>Overview!AI306</f>
      </c>
      <c r="F307" s="50" t="e">
        <f>E307/C307</f>
        <v>#DIV/0!</v>
      </c>
      <c r="G307" s="59" t="n">
        <f>Overview!AK306</f>
      </c>
      <c r="H307" s="50" t="e">
        <f>G307/C307</f>
        <v>#DIV/0!</v>
      </c>
      <c r="I307" s="59" t="n">
        <f>Overview!AN306</f>
      </c>
      <c r="J307" s="50" t="e">
        <f>I307/C307</f>
        <v>#DIV/0!</v>
      </c>
      <c r="K307" s="59" t="n">
        <f>Overview!AQ306</f>
      </c>
      <c r="L307" s="50" t="e">
        <f>K307/C307</f>
        <v>#DIV/0!</v>
      </c>
      <c r="M307" s="59" t="n">
        <f>Overview!AT306</f>
      </c>
      <c r="N307" s="50" t="e">
        <f>M307/C307</f>
        <v>#DIV/0!</v>
      </c>
      <c r="O307" s="59" t="n">
        <f>Overview!AW306</f>
      </c>
      <c r="P307" s="50" t="e">
        <f>O307/C307</f>
        <v>#DIV/0!</v>
      </c>
      <c r="Q307" s="59" t="n">
        <f>Overview!AY306</f>
      </c>
      <c r="R307" s="50" t="e">
        <f>Q307/C307</f>
        <v>#DIV/0!</v>
      </c>
      <c r="S307" s="17" t="n">
        <f>C307-E307</f>
        <v>0</v>
      </c>
      <c r="T307" s="50" t="e">
        <f>S307/$C307</f>
        <v>#DIV/0!</v>
      </c>
    </row>
    <row r="308">
      <c r="C308" s="59" t="n">
        <f>Overview!C307</f>
      </c>
      <c r="D308" s="50" t="e">
        <f>F308+H308+J308+L308+N308+P308+R308</f>
        <v>#DIV/0!</v>
      </c>
      <c r="E308" s="59" t="n">
        <f>Overview!AI307</f>
      </c>
      <c r="F308" s="50" t="e">
        <f>E308/C308</f>
        <v>#DIV/0!</v>
      </c>
      <c r="G308" s="59" t="n">
        <f>Overview!AK307</f>
      </c>
      <c r="H308" s="50" t="e">
        <f>G308/C308</f>
        <v>#DIV/0!</v>
      </c>
      <c r="I308" s="59" t="n">
        <f>Overview!AN307</f>
      </c>
      <c r="J308" s="50" t="e">
        <f>I308/C308</f>
        <v>#DIV/0!</v>
      </c>
      <c r="K308" s="59" t="n">
        <f>Overview!AQ307</f>
      </c>
      <c r="L308" s="50" t="e">
        <f>K308/C308</f>
        <v>#DIV/0!</v>
      </c>
      <c r="M308" s="59" t="n">
        <f>Overview!AT307</f>
      </c>
      <c r="N308" s="50" t="e">
        <f>M308/C308</f>
        <v>#DIV/0!</v>
      </c>
      <c r="O308" s="59" t="n">
        <f>Overview!AW307</f>
      </c>
      <c r="P308" s="50" t="e">
        <f>O308/C308</f>
        <v>#DIV/0!</v>
      </c>
      <c r="Q308" s="59" t="n">
        <f>Overview!AY307</f>
      </c>
      <c r="R308" s="50" t="e">
        <f>Q308/C308</f>
        <v>#DIV/0!</v>
      </c>
      <c r="S308" s="17" t="n">
        <f>C308-E308</f>
        <v>0</v>
      </c>
      <c r="T308" s="50" t="e">
        <f>S308/$C308</f>
        <v>#DIV/0!</v>
      </c>
    </row>
    <row r="309">
      <c r="C309" s="59" t="n">
        <f>Overview!C308</f>
      </c>
      <c r="D309" s="50" t="e">
        <f>F309+H309+J309+L309+N309+P309+R309</f>
        <v>#DIV/0!</v>
      </c>
      <c r="E309" s="59" t="n">
        <f>Overview!AI308</f>
      </c>
      <c r="F309" s="50" t="e">
        <f>E309/C309</f>
        <v>#DIV/0!</v>
      </c>
      <c r="G309" s="59" t="n">
        <f>Overview!AK308</f>
      </c>
      <c r="H309" s="50" t="e">
        <f>G309/C309</f>
        <v>#DIV/0!</v>
      </c>
      <c r="I309" s="59" t="n">
        <f>Overview!AN308</f>
      </c>
      <c r="J309" s="50" t="e">
        <f>I309/C309</f>
        <v>#DIV/0!</v>
      </c>
      <c r="K309" s="59" t="n">
        <f>Overview!AQ308</f>
      </c>
      <c r="L309" s="50" t="e">
        <f>K309/C309</f>
        <v>#DIV/0!</v>
      </c>
      <c r="M309" s="59" t="n">
        <f>Overview!AT308</f>
      </c>
      <c r="N309" s="50" t="e">
        <f>M309/C309</f>
        <v>#DIV/0!</v>
      </c>
      <c r="O309" s="59" t="n">
        <f>Overview!AW308</f>
      </c>
      <c r="P309" s="50" t="e">
        <f>O309/C309</f>
        <v>#DIV/0!</v>
      </c>
      <c r="Q309" s="59" t="n">
        <f>Overview!AY308</f>
      </c>
      <c r="R309" s="50" t="e">
        <f>Q309/C309</f>
        <v>#DIV/0!</v>
      </c>
      <c r="S309" s="17" t="n">
        <f>C309-E309</f>
        <v>0</v>
      </c>
      <c r="T309" s="50" t="e">
        <f>S309/$C309</f>
        <v>#DIV/0!</v>
      </c>
    </row>
    <row r="310">
      <c r="C310" s="59" t="n">
        <f>Overview!C309</f>
      </c>
      <c r="D310" s="50" t="e">
        <f>F310+H310+J310+L310+N310+P310+R310</f>
        <v>#DIV/0!</v>
      </c>
      <c r="E310" s="59" t="n">
        <f>Overview!AI309</f>
      </c>
      <c r="F310" s="50" t="e">
        <f>E310/C310</f>
        <v>#DIV/0!</v>
      </c>
      <c r="G310" s="59" t="n">
        <f>Overview!AK309</f>
      </c>
      <c r="H310" s="50" t="e">
        <f>G310/C310</f>
        <v>#DIV/0!</v>
      </c>
      <c r="I310" s="59" t="n">
        <f>Overview!AN309</f>
      </c>
      <c r="J310" s="50" t="e">
        <f>I310/C310</f>
        <v>#DIV/0!</v>
      </c>
      <c r="K310" s="59" t="n">
        <f>Overview!AQ309</f>
      </c>
      <c r="L310" s="50" t="e">
        <f>K310/C310</f>
        <v>#DIV/0!</v>
      </c>
      <c r="M310" s="59" t="n">
        <f>Overview!AT309</f>
      </c>
      <c r="N310" s="50" t="e">
        <f>M310/C310</f>
        <v>#DIV/0!</v>
      </c>
      <c r="O310" s="59" t="n">
        <f>Overview!AW309</f>
      </c>
      <c r="P310" s="50" t="e">
        <f>O310/C310</f>
        <v>#DIV/0!</v>
      </c>
      <c r="Q310" s="59" t="n">
        <f>Overview!AY309</f>
      </c>
      <c r="R310" s="50" t="e">
        <f>Q310/C310</f>
        <v>#DIV/0!</v>
      </c>
      <c r="S310" s="17" t="n">
        <f>C310-E310</f>
        <v>0</v>
      </c>
      <c r="T310" s="50" t="e">
        <f>S310/$C310</f>
        <v>#DIV/0!</v>
      </c>
    </row>
    <row r="311">
      <c r="C311" s="59" t="n">
        <f>Overview!C310</f>
      </c>
      <c r="D311" s="50" t="e">
        <f>F311+H311+J311+L311+N311+P311+R311</f>
        <v>#DIV/0!</v>
      </c>
      <c r="E311" s="59" t="n">
        <f>Overview!AI310</f>
      </c>
      <c r="F311" s="50" t="e">
        <f>E311/C311</f>
        <v>#DIV/0!</v>
      </c>
      <c r="G311" s="59" t="n">
        <f>Overview!AK310</f>
      </c>
      <c r="H311" s="50" t="e">
        <f>G311/C311</f>
        <v>#DIV/0!</v>
      </c>
      <c r="I311" s="59" t="n">
        <f>Overview!AN310</f>
      </c>
      <c r="J311" s="50" t="e">
        <f>I311/C311</f>
        <v>#DIV/0!</v>
      </c>
      <c r="K311" s="59" t="n">
        <f>Overview!AQ310</f>
      </c>
      <c r="L311" s="50" t="e">
        <f>K311/C311</f>
        <v>#DIV/0!</v>
      </c>
      <c r="M311" s="59" t="n">
        <f>Overview!AT310</f>
      </c>
      <c r="N311" s="50" t="e">
        <f>M311/C311</f>
        <v>#DIV/0!</v>
      </c>
      <c r="O311" s="59" t="n">
        <f>Overview!AW310</f>
      </c>
      <c r="P311" s="50" t="e">
        <f>O311/C311</f>
        <v>#DIV/0!</v>
      </c>
      <c r="Q311" s="59" t="n">
        <f>Overview!AY310</f>
      </c>
      <c r="R311" s="50" t="e">
        <f>Q311/C311</f>
        <v>#DIV/0!</v>
      </c>
      <c r="S311" s="17" t="n">
        <f>C311-E311</f>
        <v>0</v>
      </c>
      <c r="T311" s="50" t="e">
        <f>S311/$C311</f>
        <v>#DIV/0!</v>
      </c>
    </row>
    <row r="312">
      <c r="C312" s="59" t="n">
        <f>Overview!C311</f>
      </c>
      <c r="D312" s="50" t="e">
        <f>F312+H312+J312+L312+N312+P312+R312</f>
        <v>#DIV/0!</v>
      </c>
      <c r="E312" s="59" t="n">
        <f>Overview!AI311</f>
      </c>
      <c r="F312" s="50" t="e">
        <f>E312/C312</f>
        <v>#DIV/0!</v>
      </c>
      <c r="G312" s="59" t="n">
        <f>Overview!AK311</f>
      </c>
      <c r="H312" s="50" t="e">
        <f>G312/C312</f>
        <v>#DIV/0!</v>
      </c>
      <c r="I312" s="59" t="n">
        <f>Overview!AN311</f>
      </c>
      <c r="J312" s="50" t="e">
        <f>I312/C312</f>
        <v>#DIV/0!</v>
      </c>
      <c r="K312" s="59" t="n">
        <f>Overview!AQ311</f>
      </c>
      <c r="L312" s="50" t="e">
        <f>K312/C312</f>
        <v>#DIV/0!</v>
      </c>
      <c r="M312" s="59" t="n">
        <f>Overview!AT311</f>
      </c>
      <c r="N312" s="50" t="e">
        <f>M312/C312</f>
        <v>#DIV/0!</v>
      </c>
      <c r="O312" s="59" t="n">
        <f>Overview!AW311</f>
      </c>
      <c r="P312" s="50" t="e">
        <f>O312/C312</f>
        <v>#DIV/0!</v>
      </c>
      <c r="Q312" s="59" t="n">
        <f>Overview!AY311</f>
      </c>
      <c r="R312" s="50" t="e">
        <f>Q312/C312</f>
        <v>#DIV/0!</v>
      </c>
      <c r="S312" s="17" t="n">
        <f>C312-E312</f>
        <v>0</v>
      </c>
      <c r="T312" s="50" t="e">
        <f>S312/$C312</f>
        <v>#DIV/0!</v>
      </c>
    </row>
    <row r="313">
      <c r="C313" s="59" t="n">
        <f>Overview!C312</f>
      </c>
      <c r="D313" s="50" t="e">
        <f>F313+H313+J313+L313+N313+P313+R313</f>
        <v>#DIV/0!</v>
      </c>
      <c r="E313" s="59" t="n">
        <f>Overview!AI312</f>
      </c>
      <c r="F313" s="50" t="e">
        <f>E313/C313</f>
        <v>#DIV/0!</v>
      </c>
      <c r="G313" s="59" t="n">
        <f>Overview!AK312</f>
      </c>
      <c r="H313" s="50" t="e">
        <f>G313/C313</f>
        <v>#DIV/0!</v>
      </c>
      <c r="I313" s="59" t="n">
        <f>Overview!AN312</f>
      </c>
      <c r="J313" s="50" t="e">
        <f>I313/C313</f>
        <v>#DIV/0!</v>
      </c>
      <c r="K313" s="59" t="n">
        <f>Overview!AQ312</f>
      </c>
      <c r="L313" s="50" t="e">
        <f>K313/C313</f>
        <v>#DIV/0!</v>
      </c>
      <c r="M313" s="59" t="n">
        <f>Overview!AT312</f>
      </c>
      <c r="N313" s="50" t="e">
        <f>M313/C313</f>
        <v>#DIV/0!</v>
      </c>
      <c r="O313" s="59" t="n">
        <f>Overview!AW312</f>
      </c>
      <c r="P313" s="50" t="e">
        <f>O313/C313</f>
        <v>#DIV/0!</v>
      </c>
      <c r="Q313" s="59" t="n">
        <f>Overview!AY312</f>
      </c>
      <c r="R313" s="50" t="e">
        <f>Q313/C313</f>
        <v>#DIV/0!</v>
      </c>
      <c r="S313" s="17" t="n">
        <f>C313-E313</f>
        <v>0</v>
      </c>
      <c r="T313" s="50" t="e">
        <f>S313/$C313</f>
        <v>#DIV/0!</v>
      </c>
    </row>
    <row r="314">
      <c r="C314" s="59" t="n">
        <f>Overview!C313</f>
      </c>
      <c r="D314" s="50" t="e">
        <f>F314+H314+J314+L314+N314+P314+R314</f>
        <v>#DIV/0!</v>
      </c>
      <c r="E314" s="59" t="n">
        <f>Overview!AI313</f>
      </c>
      <c r="F314" s="50" t="e">
        <f>E314/C314</f>
        <v>#DIV/0!</v>
      </c>
      <c r="G314" s="59" t="n">
        <f>Overview!AK313</f>
      </c>
      <c r="H314" s="50" t="e">
        <f>G314/C314</f>
        <v>#DIV/0!</v>
      </c>
      <c r="I314" s="59" t="n">
        <f>Overview!AN313</f>
      </c>
      <c r="J314" s="50" t="e">
        <f>I314/C314</f>
        <v>#DIV/0!</v>
      </c>
      <c r="K314" s="59" t="n">
        <f>Overview!AQ313</f>
      </c>
      <c r="L314" s="50" t="e">
        <f>K314/C314</f>
        <v>#DIV/0!</v>
      </c>
      <c r="M314" s="59" t="n">
        <f>Overview!AT313</f>
      </c>
      <c r="N314" s="50" t="e">
        <f>M314/C314</f>
        <v>#DIV/0!</v>
      </c>
      <c r="O314" s="59" t="n">
        <f>Overview!AW313</f>
      </c>
      <c r="P314" s="50" t="e">
        <f>O314/C314</f>
        <v>#DIV/0!</v>
      </c>
      <c r="Q314" s="59" t="n">
        <f>Overview!AY313</f>
      </c>
      <c r="R314" s="50" t="e">
        <f>Q314/C314</f>
        <v>#DIV/0!</v>
      </c>
      <c r="S314" s="17" t="n">
        <f>C314-E314</f>
        <v>0</v>
      </c>
      <c r="T314" s="50" t="e">
        <f>S314/$C314</f>
        <v>#DIV/0!</v>
      </c>
    </row>
    <row r="315">
      <c r="C315" s="59" t="n">
        <f>Overview!C314</f>
      </c>
      <c r="D315" s="50" t="e">
        <f>F315+H315+J315+L315+N315+P315+R315</f>
        <v>#DIV/0!</v>
      </c>
      <c r="E315" s="59" t="n">
        <f>Overview!AI314</f>
      </c>
      <c r="F315" s="50" t="e">
        <f>E315/C315</f>
        <v>#DIV/0!</v>
      </c>
      <c r="G315" s="59" t="n">
        <f>Overview!AK314</f>
      </c>
      <c r="H315" s="50" t="e">
        <f>G315/C315</f>
        <v>#DIV/0!</v>
      </c>
      <c r="I315" s="59" t="n">
        <f>Overview!AN314</f>
      </c>
      <c r="J315" s="50" t="e">
        <f>I315/C315</f>
        <v>#DIV/0!</v>
      </c>
      <c r="K315" s="59" t="n">
        <f>Overview!AQ314</f>
      </c>
      <c r="L315" s="50" t="e">
        <f>K315/C315</f>
        <v>#DIV/0!</v>
      </c>
      <c r="M315" s="59" t="n">
        <f>Overview!AT314</f>
      </c>
      <c r="N315" s="50" t="e">
        <f>M315/C315</f>
        <v>#DIV/0!</v>
      </c>
      <c r="O315" s="59" t="n">
        <f>Overview!AW314</f>
      </c>
      <c r="P315" s="50" t="e">
        <f>O315/C315</f>
        <v>#DIV/0!</v>
      </c>
      <c r="Q315" s="59" t="n">
        <f>Overview!AY314</f>
      </c>
      <c r="R315" s="50" t="e">
        <f>Q315/C315</f>
        <v>#DIV/0!</v>
      </c>
      <c r="S315" s="17" t="n">
        <f>C315-E315</f>
        <v>0</v>
      </c>
      <c r="T315" s="50" t="e">
        <f>S315/$C315</f>
        <v>#DIV/0!</v>
      </c>
    </row>
    <row r="316">
      <c r="C316" s="59" t="n">
        <f>Overview!C315</f>
      </c>
      <c r="D316" s="50" t="e">
        <f>F316+H316+J316+L316+N316+P316+R316</f>
        <v>#DIV/0!</v>
      </c>
      <c r="E316" s="59" t="n">
        <f>Overview!AI315</f>
      </c>
      <c r="F316" s="50" t="e">
        <f>E316/C316</f>
        <v>#DIV/0!</v>
      </c>
      <c r="G316" s="59" t="n">
        <f>Overview!AK315</f>
      </c>
      <c r="H316" s="50" t="e">
        <f>G316/C316</f>
        <v>#DIV/0!</v>
      </c>
      <c r="I316" s="59" t="n">
        <f>Overview!AN315</f>
      </c>
      <c r="J316" s="50" t="e">
        <f>I316/C316</f>
        <v>#DIV/0!</v>
      </c>
      <c r="K316" s="59" t="n">
        <f>Overview!AQ315</f>
      </c>
      <c r="L316" s="50" t="e">
        <f>K316/C316</f>
        <v>#DIV/0!</v>
      </c>
      <c r="M316" s="59" t="n">
        <f>Overview!AT315</f>
      </c>
      <c r="N316" s="50" t="e">
        <f>M316/C316</f>
        <v>#DIV/0!</v>
      </c>
      <c r="O316" s="59" t="n">
        <f>Overview!AW315</f>
      </c>
      <c r="P316" s="50" t="e">
        <f>O316/C316</f>
        <v>#DIV/0!</v>
      </c>
      <c r="Q316" s="59" t="n">
        <f>Overview!AY315</f>
      </c>
      <c r="R316" s="50" t="e">
        <f>Q316/C316</f>
        <v>#DIV/0!</v>
      </c>
      <c r="S316" s="17" t="n">
        <f>C316-E316</f>
        <v>0</v>
      </c>
      <c r="T316" s="50" t="e">
        <f>S316/$C316</f>
        <v>#DIV/0!</v>
      </c>
    </row>
    <row r="317">
      <c r="C317" s="59" t="n">
        <f>Overview!C316</f>
      </c>
      <c r="D317" s="50" t="e">
        <f>F317+H317+J317+L317+N317+P317+R317</f>
        <v>#DIV/0!</v>
      </c>
      <c r="E317" s="59" t="n">
        <f>Overview!AI316</f>
      </c>
      <c r="F317" s="50" t="e">
        <f>E317/C317</f>
        <v>#DIV/0!</v>
      </c>
      <c r="G317" s="59" t="n">
        <f>Overview!AK316</f>
      </c>
      <c r="H317" s="50" t="e">
        <f>G317/C317</f>
        <v>#DIV/0!</v>
      </c>
      <c r="I317" s="59" t="n">
        <f>Overview!AN316</f>
      </c>
      <c r="J317" s="50" t="e">
        <f>I317/C317</f>
        <v>#DIV/0!</v>
      </c>
      <c r="K317" s="59" t="n">
        <f>Overview!AQ316</f>
      </c>
      <c r="L317" s="50" t="e">
        <f>K317/C317</f>
        <v>#DIV/0!</v>
      </c>
      <c r="M317" s="59" t="n">
        <f>Overview!AT316</f>
      </c>
      <c r="N317" s="50" t="e">
        <f>M317/C317</f>
        <v>#DIV/0!</v>
      </c>
      <c r="O317" s="59" t="n">
        <f>Overview!AW316</f>
      </c>
      <c r="P317" s="50" t="e">
        <f>O317/C317</f>
        <v>#DIV/0!</v>
      </c>
      <c r="Q317" s="59" t="n">
        <f>Overview!AY316</f>
      </c>
      <c r="R317" s="50" t="e">
        <f>Q317/C317</f>
        <v>#DIV/0!</v>
      </c>
      <c r="S317" s="17" t="n">
        <f>C317-E317</f>
        <v>0</v>
      </c>
      <c r="T317" s="50" t="e">
        <f>S317/$C317</f>
        <v>#DIV/0!</v>
      </c>
    </row>
    <row r="318">
      <c r="C318" s="59" t="n">
        <f>Overview!C317</f>
      </c>
      <c r="D318" s="50" t="e">
        <f>F318+H318+J318+L318+N318+P318+R318</f>
        <v>#DIV/0!</v>
      </c>
      <c r="E318" s="59" t="n">
        <f>Overview!AI317</f>
      </c>
      <c r="F318" s="50" t="e">
        <f>E318/C318</f>
        <v>#DIV/0!</v>
      </c>
      <c r="G318" s="59" t="n">
        <f>Overview!AK317</f>
      </c>
      <c r="H318" s="50" t="e">
        <f>G318/C318</f>
        <v>#DIV/0!</v>
      </c>
      <c r="I318" s="59" t="n">
        <f>Overview!AN317</f>
      </c>
      <c r="J318" s="50" t="e">
        <f>I318/C318</f>
        <v>#DIV/0!</v>
      </c>
      <c r="K318" s="59" t="n">
        <f>Overview!AQ317</f>
      </c>
      <c r="L318" s="50" t="e">
        <f>K318/C318</f>
        <v>#DIV/0!</v>
      </c>
      <c r="M318" s="59" t="n">
        <f>Overview!AT317</f>
      </c>
      <c r="N318" s="50" t="e">
        <f>M318/C318</f>
        <v>#DIV/0!</v>
      </c>
      <c r="O318" s="59" t="n">
        <f>Overview!AW317</f>
      </c>
      <c r="P318" s="50" t="e">
        <f>O318/C318</f>
        <v>#DIV/0!</v>
      </c>
      <c r="Q318" s="59" t="n">
        <f>Overview!AY317</f>
      </c>
      <c r="R318" s="50" t="e">
        <f>Q318/C318</f>
        <v>#DIV/0!</v>
      </c>
      <c r="S318" s="17" t="n">
        <f>C318-E318</f>
        <v>0</v>
      </c>
      <c r="T318" s="50" t="e">
        <f>S318/$C318</f>
        <v>#DIV/0!</v>
      </c>
    </row>
    <row r="319">
      <c r="C319" s="59" t="n">
        <f>Overview!C318</f>
      </c>
      <c r="D319" s="50" t="e">
        <f>F319+H319+J319+L319+N319+P319+R319</f>
        <v>#DIV/0!</v>
      </c>
      <c r="E319" s="59" t="n">
        <f>Overview!AI318</f>
      </c>
      <c r="F319" s="50" t="e">
        <f>E319/C319</f>
        <v>#DIV/0!</v>
      </c>
      <c r="G319" s="59" t="n">
        <f>Overview!AK318</f>
      </c>
      <c r="H319" s="50" t="e">
        <f>G319/C319</f>
        <v>#DIV/0!</v>
      </c>
      <c r="I319" s="59" t="n">
        <f>Overview!AN318</f>
      </c>
      <c r="J319" s="50" t="e">
        <f>I319/C319</f>
        <v>#DIV/0!</v>
      </c>
      <c r="K319" s="59" t="n">
        <f>Overview!AQ318</f>
      </c>
      <c r="L319" s="50" t="e">
        <f>K319/C319</f>
        <v>#DIV/0!</v>
      </c>
      <c r="M319" s="59" t="n">
        <f>Overview!AT318</f>
      </c>
      <c r="N319" s="50" t="e">
        <f>M319/C319</f>
        <v>#DIV/0!</v>
      </c>
      <c r="O319" s="59" t="n">
        <f>Overview!AW318</f>
      </c>
      <c r="P319" s="50" t="e">
        <f>O319/C319</f>
        <v>#DIV/0!</v>
      </c>
      <c r="Q319" s="59" t="n">
        <f>Overview!AY318</f>
      </c>
      <c r="R319" s="50" t="e">
        <f>Q319/C319</f>
        <v>#DIV/0!</v>
      </c>
      <c r="S319" s="17" t="n">
        <f>C319-E319</f>
        <v>0</v>
      </c>
      <c r="T319" s="50" t="e">
        <f>S319/$C319</f>
        <v>#DIV/0!</v>
      </c>
    </row>
    <row r="320">
      <c r="C320" s="59" t="n">
        <f>Overview!C319</f>
      </c>
      <c r="D320" s="50" t="e">
        <f>F320+H320+J320+L320+N320+P320+R320</f>
        <v>#DIV/0!</v>
      </c>
      <c r="E320" s="59" t="n">
        <f>Overview!AI319</f>
      </c>
      <c r="F320" s="50" t="e">
        <f>E320/C320</f>
        <v>#DIV/0!</v>
      </c>
      <c r="G320" s="59" t="n">
        <f>Overview!AK319</f>
      </c>
      <c r="H320" s="50" t="e">
        <f>G320/C320</f>
        <v>#DIV/0!</v>
      </c>
      <c r="I320" s="59" t="n">
        <f>Overview!AN319</f>
      </c>
      <c r="J320" s="50" t="e">
        <f>I320/C320</f>
        <v>#DIV/0!</v>
      </c>
      <c r="K320" s="59" t="n">
        <f>Overview!AQ319</f>
      </c>
      <c r="L320" s="50" t="e">
        <f>K320/C320</f>
        <v>#DIV/0!</v>
      </c>
      <c r="M320" s="59" t="n">
        <f>Overview!AT319</f>
      </c>
      <c r="N320" s="50" t="e">
        <f>M320/C320</f>
        <v>#DIV/0!</v>
      </c>
      <c r="O320" s="59" t="n">
        <f>Overview!AW319</f>
      </c>
      <c r="P320" s="50" t="e">
        <f>O320/C320</f>
        <v>#DIV/0!</v>
      </c>
      <c r="Q320" s="59" t="n">
        <f>Overview!AY319</f>
      </c>
      <c r="R320" s="50" t="e">
        <f>Q320/C320</f>
        <v>#DIV/0!</v>
      </c>
      <c r="S320" s="17" t="n">
        <f>C320-E320</f>
        <v>0</v>
      </c>
      <c r="T320" s="50" t="e">
        <f>S320/$C320</f>
        <v>#DIV/0!</v>
      </c>
    </row>
    <row r="321">
      <c r="C321" s="59" t="n">
        <f>Overview!C320</f>
      </c>
      <c r="D321" s="50" t="e">
        <f>F321+H321+J321+L321+N321+P321+R321</f>
        <v>#DIV/0!</v>
      </c>
      <c r="E321" s="59" t="n">
        <f>Overview!AI320</f>
      </c>
      <c r="F321" s="50" t="e">
        <f>E321/C321</f>
        <v>#DIV/0!</v>
      </c>
      <c r="G321" s="59" t="n">
        <f>Overview!AK320</f>
      </c>
      <c r="H321" s="50" t="e">
        <f>G321/C321</f>
        <v>#DIV/0!</v>
      </c>
      <c r="I321" s="59" t="n">
        <f>Overview!AN320</f>
      </c>
      <c r="J321" s="50" t="e">
        <f>I321/C321</f>
        <v>#DIV/0!</v>
      </c>
      <c r="K321" s="59" t="n">
        <f>Overview!AQ320</f>
      </c>
      <c r="L321" s="50" t="e">
        <f>K321/C321</f>
        <v>#DIV/0!</v>
      </c>
      <c r="M321" s="59" t="n">
        <f>Overview!AT320</f>
      </c>
      <c r="N321" s="50" t="e">
        <f>M321/C321</f>
        <v>#DIV/0!</v>
      </c>
      <c r="O321" s="59" t="n">
        <f>Overview!AW320</f>
      </c>
      <c r="P321" s="50" t="e">
        <f>O321/C321</f>
        <v>#DIV/0!</v>
      </c>
      <c r="Q321" s="59" t="n">
        <f>Overview!AY320</f>
      </c>
      <c r="R321" s="50" t="e">
        <f>Q321/C321</f>
        <v>#DIV/0!</v>
      </c>
      <c r="S321" s="17" t="n">
        <f>C321-E321</f>
        <v>0</v>
      </c>
      <c r="T321" s="50" t="e">
        <f>S321/$C321</f>
        <v>#DIV/0!</v>
      </c>
    </row>
    <row r="322">
      <c r="C322" s="59" t="n">
        <f>Overview!C321</f>
      </c>
      <c r="D322" s="50" t="e">
        <f>F322+H322+J322+L322+N322+P322+R322</f>
        <v>#DIV/0!</v>
      </c>
      <c r="E322" s="59" t="n">
        <f>Overview!AI321</f>
      </c>
      <c r="F322" s="50" t="e">
        <f>E322/C322</f>
        <v>#DIV/0!</v>
      </c>
      <c r="G322" s="59" t="n">
        <f>Overview!AK321</f>
      </c>
      <c r="H322" s="50" t="e">
        <f>G322/C322</f>
        <v>#DIV/0!</v>
      </c>
      <c r="I322" s="59" t="n">
        <f>Overview!AN321</f>
      </c>
      <c r="J322" s="50" t="e">
        <f>I322/C322</f>
        <v>#DIV/0!</v>
      </c>
      <c r="K322" s="59" t="n">
        <f>Overview!AQ321</f>
      </c>
      <c r="L322" s="50" t="e">
        <f>K322/C322</f>
        <v>#DIV/0!</v>
      </c>
      <c r="M322" s="59" t="n">
        <f>Overview!AT321</f>
      </c>
      <c r="N322" s="50" t="e">
        <f>M322/C322</f>
        <v>#DIV/0!</v>
      </c>
      <c r="O322" s="59" t="n">
        <f>Overview!AW321</f>
      </c>
      <c r="P322" s="50" t="e">
        <f>O322/C322</f>
        <v>#DIV/0!</v>
      </c>
      <c r="Q322" s="59" t="n">
        <f>Overview!AY321</f>
      </c>
      <c r="R322" s="50" t="e">
        <f>Q322/C322</f>
        <v>#DIV/0!</v>
      </c>
      <c r="S322" s="17" t="n">
        <f>C322-E322</f>
        <v>0</v>
      </c>
      <c r="T322" s="50" t="e">
        <f>S322/$C322</f>
        <v>#DIV/0!</v>
      </c>
    </row>
    <row r="323">
      <c r="C323" s="59" t="n">
        <f>Overview!C322</f>
      </c>
      <c r="D323" s="50" t="e">
        <f>F323+H323+J323+L323+N323+P323+R323</f>
        <v>#DIV/0!</v>
      </c>
      <c r="E323" s="59" t="n">
        <f>Overview!AI322</f>
      </c>
      <c r="F323" s="50" t="e">
        <f>E323/C323</f>
        <v>#DIV/0!</v>
      </c>
      <c r="G323" s="59" t="n">
        <f>Overview!AK322</f>
      </c>
      <c r="H323" s="50" t="e">
        <f>G323/C323</f>
        <v>#DIV/0!</v>
      </c>
      <c r="I323" s="59" t="n">
        <f>Overview!AN322</f>
      </c>
      <c r="J323" s="50" t="e">
        <f>I323/C323</f>
        <v>#DIV/0!</v>
      </c>
      <c r="K323" s="59" t="n">
        <f>Overview!AQ322</f>
      </c>
      <c r="L323" s="50" t="e">
        <f>K323/C323</f>
        <v>#DIV/0!</v>
      </c>
      <c r="M323" s="59" t="n">
        <f>Overview!AT322</f>
      </c>
      <c r="N323" s="50" t="e">
        <f>M323/C323</f>
        <v>#DIV/0!</v>
      </c>
      <c r="O323" s="59" t="n">
        <f>Overview!AW322</f>
      </c>
      <c r="P323" s="50" t="e">
        <f>O323/C323</f>
        <v>#DIV/0!</v>
      </c>
      <c r="Q323" s="59" t="n">
        <f>Overview!AY322</f>
      </c>
      <c r="R323" s="50" t="e">
        <f>Q323/C323</f>
        <v>#DIV/0!</v>
      </c>
      <c r="S323" s="17" t="n">
        <f>C323-E323</f>
        <v>0</v>
      </c>
      <c r="T323" s="50" t="e">
        <f>S323/$C323</f>
        <v>#DIV/0!</v>
      </c>
    </row>
    <row r="324">
      <c r="C324" s="59" t="n">
        <f>Overview!C323</f>
      </c>
      <c r="D324" s="50" t="e">
        <f>F324+H324+J324+L324+N324+P324+R324</f>
        <v>#DIV/0!</v>
      </c>
      <c r="E324" s="59" t="n">
        <f>Overview!AI323</f>
      </c>
      <c r="F324" s="50" t="e">
        <f>E324/C324</f>
        <v>#DIV/0!</v>
      </c>
      <c r="G324" s="59" t="n">
        <f>Overview!AK323</f>
      </c>
      <c r="H324" s="50" t="e">
        <f>G324/C324</f>
        <v>#DIV/0!</v>
      </c>
      <c r="I324" s="59" t="n">
        <f>Overview!AN323</f>
      </c>
      <c r="J324" s="50" t="e">
        <f>I324/C324</f>
        <v>#DIV/0!</v>
      </c>
      <c r="K324" s="59" t="n">
        <f>Overview!AQ323</f>
      </c>
      <c r="L324" s="50" t="e">
        <f>K324/C324</f>
        <v>#DIV/0!</v>
      </c>
      <c r="M324" s="59" t="n">
        <f>Overview!AT323</f>
      </c>
      <c r="N324" s="50" t="e">
        <f>M324/C324</f>
        <v>#DIV/0!</v>
      </c>
      <c r="O324" s="59" t="n">
        <f>Overview!AW323</f>
      </c>
      <c r="P324" s="50" t="e">
        <f>O324/C324</f>
        <v>#DIV/0!</v>
      </c>
      <c r="Q324" s="59" t="n">
        <f>Overview!AY323</f>
      </c>
      <c r="R324" s="50" t="e">
        <f>Q324/C324</f>
        <v>#DIV/0!</v>
      </c>
      <c r="S324" s="17" t="n">
        <f>C324-E324</f>
        <v>0</v>
      </c>
      <c r="T324" s="50" t="e">
        <f>S324/$C324</f>
        <v>#DIV/0!</v>
      </c>
    </row>
    <row r="325">
      <c r="C325" s="59" t="n">
        <f>Overview!C324</f>
      </c>
      <c r="D325" s="50" t="e">
        <f>F325+H325+J325+L325+N325+P325+R325</f>
        <v>#DIV/0!</v>
      </c>
      <c r="E325" s="59" t="n">
        <f>Overview!AI324</f>
      </c>
      <c r="F325" s="50" t="e">
        <f>E325/C325</f>
        <v>#DIV/0!</v>
      </c>
      <c r="G325" s="59" t="n">
        <f>Overview!AK324</f>
      </c>
      <c r="H325" s="50" t="e">
        <f>G325/C325</f>
        <v>#DIV/0!</v>
      </c>
      <c r="I325" s="59" t="n">
        <f>Overview!AN324</f>
      </c>
      <c r="J325" s="50" t="e">
        <f>I325/C325</f>
        <v>#DIV/0!</v>
      </c>
      <c r="K325" s="59" t="n">
        <f>Overview!AQ324</f>
      </c>
      <c r="L325" s="50" t="e">
        <f>K325/C325</f>
        <v>#DIV/0!</v>
      </c>
      <c r="M325" s="59" t="n">
        <f>Overview!AT324</f>
      </c>
      <c r="N325" s="50" t="e">
        <f>M325/C325</f>
        <v>#DIV/0!</v>
      </c>
      <c r="O325" s="59" t="n">
        <f>Overview!AW324</f>
      </c>
      <c r="P325" s="50" t="e">
        <f>O325/C325</f>
        <v>#DIV/0!</v>
      </c>
      <c r="Q325" s="59" t="n">
        <f>Overview!AY324</f>
      </c>
      <c r="R325" s="50" t="e">
        <f>Q325/C325</f>
        <v>#DIV/0!</v>
      </c>
      <c r="S325" s="17" t="n">
        <f>C325-E325</f>
        <v>0</v>
      </c>
      <c r="T325" s="50" t="e">
        <f>S325/$C325</f>
        <v>#DIV/0!</v>
      </c>
    </row>
    <row r="326">
      <c r="C326" s="59" t="n">
        <f>Overview!C325</f>
      </c>
      <c r="D326" s="50" t="e">
        <f>F326+H326+J326+L326+N326+P326+R326</f>
        <v>#DIV/0!</v>
      </c>
      <c r="E326" s="59" t="n">
        <f>Overview!AI325</f>
      </c>
      <c r="F326" s="50" t="e">
        <f>E326/C326</f>
        <v>#DIV/0!</v>
      </c>
      <c r="G326" s="59" t="n">
        <f>Overview!AK325</f>
      </c>
      <c r="H326" s="50" t="e">
        <f>G326/C326</f>
        <v>#DIV/0!</v>
      </c>
      <c r="I326" s="59" t="n">
        <f>Overview!AN325</f>
      </c>
      <c r="J326" s="50" t="e">
        <f>I326/C326</f>
        <v>#DIV/0!</v>
      </c>
      <c r="K326" s="59" t="n">
        <f>Overview!AQ325</f>
      </c>
      <c r="L326" s="50" t="e">
        <f>K326/C326</f>
        <v>#DIV/0!</v>
      </c>
      <c r="M326" s="59" t="n">
        <f>Overview!AT325</f>
      </c>
      <c r="N326" s="50" t="e">
        <f>M326/C326</f>
        <v>#DIV/0!</v>
      </c>
      <c r="O326" s="59" t="n">
        <f>Overview!AW325</f>
      </c>
      <c r="P326" s="50" t="e">
        <f>O326/C326</f>
        <v>#DIV/0!</v>
      </c>
      <c r="Q326" s="59" t="n">
        <f>Overview!AY325</f>
      </c>
      <c r="R326" s="50" t="e">
        <f>Q326/C326</f>
        <v>#DIV/0!</v>
      </c>
      <c r="S326" s="17" t="n">
        <f>C326-E326</f>
        <v>0</v>
      </c>
      <c r="T326" s="50" t="e">
        <f>S326/$C326</f>
        <v>#DIV/0!</v>
      </c>
    </row>
    <row r="327">
      <c r="C327" s="59" t="n">
        <f>Overview!C326</f>
      </c>
      <c r="D327" s="50" t="e">
        <f>F327+H327+J327+L327+N327+P327+R327</f>
        <v>#DIV/0!</v>
      </c>
      <c r="E327" s="59" t="n">
        <f>Overview!AI326</f>
      </c>
      <c r="F327" s="50" t="e">
        <f>E327/C327</f>
        <v>#DIV/0!</v>
      </c>
      <c r="G327" s="59" t="n">
        <f>Overview!AK326</f>
      </c>
      <c r="H327" s="50" t="e">
        <f>G327/C327</f>
        <v>#DIV/0!</v>
      </c>
      <c r="I327" s="59" t="n">
        <f>Overview!AN326</f>
      </c>
      <c r="J327" s="50" t="e">
        <f>I327/C327</f>
        <v>#DIV/0!</v>
      </c>
      <c r="K327" s="59" t="n">
        <f>Overview!AQ326</f>
      </c>
      <c r="L327" s="50" t="e">
        <f>K327/C327</f>
        <v>#DIV/0!</v>
      </c>
      <c r="M327" s="59" t="n">
        <f>Overview!AT326</f>
      </c>
      <c r="N327" s="50" t="e">
        <f>M327/C327</f>
        <v>#DIV/0!</v>
      </c>
      <c r="O327" s="59" t="n">
        <f>Overview!AW326</f>
      </c>
      <c r="P327" s="50" t="e">
        <f>O327/C327</f>
        <v>#DIV/0!</v>
      </c>
      <c r="Q327" s="59" t="n">
        <f>Overview!AY326</f>
      </c>
      <c r="R327" s="50" t="e">
        <f>Q327/C327</f>
        <v>#DIV/0!</v>
      </c>
      <c r="S327" s="17" t="n">
        <f>C327-E327</f>
        <v>0</v>
      </c>
      <c r="T327" s="50" t="e">
        <f>S327/$C327</f>
        <v>#DIV/0!</v>
      </c>
    </row>
    <row r="328">
      <c r="C328" s="59" t="n">
        <f>Overview!C327</f>
      </c>
      <c r="D328" s="50" t="e">
        <f>F328+H328+J328+L328+N328+P328+R328</f>
        <v>#DIV/0!</v>
      </c>
      <c r="E328" s="59" t="n">
        <f>Overview!AI327</f>
      </c>
      <c r="F328" s="50" t="e">
        <f>E328/C328</f>
        <v>#DIV/0!</v>
      </c>
      <c r="G328" s="59" t="n">
        <f>Overview!AK327</f>
      </c>
      <c r="H328" s="50" t="e">
        <f>G328/C328</f>
        <v>#DIV/0!</v>
      </c>
      <c r="I328" s="59" t="n">
        <f>Overview!AN327</f>
      </c>
      <c r="J328" s="50" t="e">
        <f>I328/C328</f>
        <v>#DIV/0!</v>
      </c>
      <c r="K328" s="59" t="n">
        <f>Overview!AQ327</f>
      </c>
      <c r="L328" s="50" t="e">
        <f>K328/C328</f>
        <v>#DIV/0!</v>
      </c>
      <c r="M328" s="59" t="n">
        <f>Overview!AT327</f>
      </c>
      <c r="N328" s="50" t="e">
        <f>M328/C328</f>
        <v>#DIV/0!</v>
      </c>
      <c r="O328" s="59" t="n">
        <f>Overview!AW327</f>
      </c>
      <c r="P328" s="50" t="e">
        <f>O328/C328</f>
        <v>#DIV/0!</v>
      </c>
      <c r="Q328" s="59" t="n">
        <f>Overview!AY327</f>
      </c>
      <c r="R328" s="50" t="e">
        <f>Q328/C328</f>
        <v>#DIV/0!</v>
      </c>
      <c r="S328" s="17" t="n">
        <f>C328-E328</f>
        <v>0</v>
      </c>
      <c r="T328" s="50" t="e">
        <f>S328/$C328</f>
        <v>#DIV/0!</v>
      </c>
    </row>
    <row r="329">
      <c r="C329" s="59" t="n">
        <f>Overview!C328</f>
      </c>
      <c r="D329" s="50" t="e">
        <f>F329+H329+J329+L329+N329+P329+R329</f>
        <v>#DIV/0!</v>
      </c>
      <c r="E329" s="59" t="n">
        <f>Overview!AI328</f>
      </c>
      <c r="F329" s="50" t="e">
        <f>E329/C329</f>
        <v>#DIV/0!</v>
      </c>
      <c r="G329" s="59" t="n">
        <f>Overview!AK328</f>
      </c>
      <c r="H329" s="50" t="e">
        <f>G329/C329</f>
        <v>#DIV/0!</v>
      </c>
      <c r="I329" s="59" t="n">
        <f>Overview!AN328</f>
      </c>
      <c r="J329" s="50" t="e">
        <f>I329/C329</f>
        <v>#DIV/0!</v>
      </c>
      <c r="K329" s="59" t="n">
        <f>Overview!AQ328</f>
      </c>
      <c r="L329" s="50" t="e">
        <f>K329/C329</f>
        <v>#DIV/0!</v>
      </c>
      <c r="M329" s="59" t="n">
        <f>Overview!AT328</f>
      </c>
      <c r="N329" s="50" t="e">
        <f>M329/C329</f>
        <v>#DIV/0!</v>
      </c>
      <c r="O329" s="59" t="n">
        <f>Overview!AW328</f>
      </c>
      <c r="P329" s="50" t="e">
        <f>O329/C329</f>
        <v>#DIV/0!</v>
      </c>
      <c r="Q329" s="59" t="n">
        <f>Overview!AY328</f>
      </c>
      <c r="R329" s="50" t="e">
        <f>Q329/C329</f>
        <v>#DIV/0!</v>
      </c>
      <c r="S329" s="17" t="n">
        <f>C329-E329</f>
        <v>0</v>
      </c>
      <c r="T329" s="50" t="e">
        <f>S329/$C329</f>
        <v>#DIV/0!</v>
      </c>
    </row>
    <row r="330">
      <c r="C330" s="59" t="n">
        <f>Overview!C329</f>
      </c>
      <c r="D330" s="50" t="e">
        <f>F330+H330+J330+L330+N330+P330+R330</f>
        <v>#DIV/0!</v>
      </c>
      <c r="E330" s="59" t="n">
        <f>Overview!AI329</f>
      </c>
      <c r="F330" s="50" t="e">
        <f>E330/C330</f>
        <v>#DIV/0!</v>
      </c>
      <c r="G330" s="59" t="n">
        <f>Overview!AK329</f>
      </c>
      <c r="H330" s="50" t="e">
        <f>G330/C330</f>
        <v>#DIV/0!</v>
      </c>
      <c r="I330" s="59" t="n">
        <f>Overview!AN329</f>
      </c>
      <c r="J330" s="50" t="e">
        <f>I330/C330</f>
        <v>#DIV/0!</v>
      </c>
      <c r="K330" s="59" t="n">
        <f>Overview!AQ329</f>
      </c>
      <c r="L330" s="50" t="e">
        <f>K330/C330</f>
        <v>#DIV/0!</v>
      </c>
      <c r="M330" s="59" t="n">
        <f>Overview!AT329</f>
      </c>
      <c r="N330" s="50" t="e">
        <f>M330/C330</f>
        <v>#DIV/0!</v>
      </c>
      <c r="O330" s="59" t="n">
        <f>Overview!AW329</f>
      </c>
      <c r="P330" s="50" t="e">
        <f>O330/C330</f>
        <v>#DIV/0!</v>
      </c>
      <c r="Q330" s="59" t="n">
        <f>Overview!AY329</f>
      </c>
      <c r="R330" s="50" t="e">
        <f>Q330/C330</f>
        <v>#DIV/0!</v>
      </c>
      <c r="S330" s="17" t="n">
        <f>C330-E330</f>
        <v>0</v>
      </c>
      <c r="T330" s="50" t="e">
        <f>S330/$C330</f>
        <v>#DIV/0!</v>
      </c>
    </row>
    <row r="331">
      <c r="C331" s="59" t="n">
        <f>Overview!C330</f>
      </c>
      <c r="D331" s="50" t="e">
        <f>F331+H331+J331+L331+N331+P331+R331</f>
        <v>#DIV/0!</v>
      </c>
      <c r="E331" s="59" t="n">
        <f>Overview!AI330</f>
      </c>
      <c r="F331" s="50" t="e">
        <f>E331/C331</f>
        <v>#DIV/0!</v>
      </c>
      <c r="G331" s="59" t="n">
        <f>Overview!AK330</f>
      </c>
      <c r="H331" s="50" t="e">
        <f>G331/C331</f>
        <v>#DIV/0!</v>
      </c>
      <c r="I331" s="59" t="n">
        <f>Overview!AN330</f>
      </c>
      <c r="J331" s="50" t="e">
        <f>I331/C331</f>
        <v>#DIV/0!</v>
      </c>
      <c r="K331" s="59" t="n">
        <f>Overview!AQ330</f>
      </c>
      <c r="L331" s="50" t="e">
        <f>K331/C331</f>
        <v>#DIV/0!</v>
      </c>
      <c r="M331" s="59" t="n">
        <f>Overview!AT330</f>
      </c>
      <c r="N331" s="50" t="e">
        <f>M331/C331</f>
        <v>#DIV/0!</v>
      </c>
      <c r="O331" s="59" t="n">
        <f>Overview!AW330</f>
      </c>
      <c r="P331" s="50" t="e">
        <f>O331/C331</f>
        <v>#DIV/0!</v>
      </c>
      <c r="Q331" s="59" t="n">
        <f>Overview!AY330</f>
      </c>
      <c r="R331" s="50" t="e">
        <f>Q331/C331</f>
        <v>#DIV/0!</v>
      </c>
      <c r="S331" s="17" t="n">
        <f>C331-E331</f>
        <v>0</v>
      </c>
      <c r="T331" s="50" t="e">
        <f>S331/$C331</f>
        <v>#DIV/0!</v>
      </c>
    </row>
    <row r="332">
      <c r="C332" s="59" t="n">
        <f>Overview!C331</f>
      </c>
      <c r="D332" s="50" t="e">
        <f>F332+H332+J332+L332+N332+P332+R332</f>
        <v>#DIV/0!</v>
      </c>
      <c r="E332" s="59" t="n">
        <f>Overview!AI331</f>
      </c>
      <c r="F332" s="50" t="e">
        <f>E332/C332</f>
        <v>#DIV/0!</v>
      </c>
      <c r="G332" s="59" t="n">
        <f>Overview!AK331</f>
      </c>
      <c r="H332" s="50" t="e">
        <f>G332/C332</f>
        <v>#DIV/0!</v>
      </c>
      <c r="I332" s="59" t="n">
        <f>Overview!AN331</f>
      </c>
      <c r="J332" s="50" t="e">
        <f>I332/C332</f>
        <v>#DIV/0!</v>
      </c>
      <c r="K332" s="59" t="n">
        <f>Overview!AQ331</f>
      </c>
      <c r="L332" s="50" t="e">
        <f>K332/C332</f>
        <v>#DIV/0!</v>
      </c>
      <c r="M332" s="59" t="n">
        <f>Overview!AT331</f>
      </c>
      <c r="N332" s="50" t="e">
        <f>M332/C332</f>
        <v>#DIV/0!</v>
      </c>
      <c r="O332" s="59" t="n">
        <f>Overview!AW331</f>
      </c>
      <c r="P332" s="50" t="e">
        <f>O332/C332</f>
        <v>#DIV/0!</v>
      </c>
      <c r="Q332" s="59" t="n">
        <f>Overview!AY331</f>
      </c>
      <c r="R332" s="50" t="e">
        <f>Q332/C332</f>
        <v>#DIV/0!</v>
      </c>
      <c r="S332" s="17" t="n">
        <f>C332-E332</f>
        <v>0</v>
      </c>
      <c r="T332" s="50" t="e">
        <f>S332/$C332</f>
        <v>#DIV/0!</v>
      </c>
    </row>
    <row r="333">
      <c r="C333" s="59" t="n">
        <f>Overview!C332</f>
      </c>
      <c r="D333" s="50" t="e">
        <f>F333+H333+J333+L333+N333+P333+R333</f>
        <v>#DIV/0!</v>
      </c>
      <c r="E333" s="59" t="n">
        <f>Overview!AI332</f>
      </c>
      <c r="F333" s="50" t="e">
        <f>E333/C333</f>
        <v>#DIV/0!</v>
      </c>
      <c r="G333" s="59" t="n">
        <f>Overview!AK332</f>
      </c>
      <c r="H333" s="50" t="e">
        <f>G333/C333</f>
        <v>#DIV/0!</v>
      </c>
      <c r="I333" s="59" t="n">
        <f>Overview!AN332</f>
      </c>
      <c r="J333" s="50" t="e">
        <f>I333/C333</f>
        <v>#DIV/0!</v>
      </c>
      <c r="K333" s="59" t="n">
        <f>Overview!AQ332</f>
      </c>
      <c r="L333" s="50" t="e">
        <f>K333/C333</f>
        <v>#DIV/0!</v>
      </c>
      <c r="M333" s="59" t="n">
        <f>Overview!AT332</f>
      </c>
      <c r="N333" s="50" t="e">
        <f>M333/C333</f>
        <v>#DIV/0!</v>
      </c>
      <c r="O333" s="59" t="n">
        <f>Overview!AW332</f>
      </c>
      <c r="P333" s="50" t="e">
        <f>O333/C333</f>
        <v>#DIV/0!</v>
      </c>
      <c r="Q333" s="59" t="n">
        <f>Overview!AY332</f>
      </c>
      <c r="R333" s="50" t="e">
        <f>Q333/C333</f>
        <v>#DIV/0!</v>
      </c>
      <c r="S333" s="17" t="n">
        <f>C333-E333</f>
        <v>0</v>
      </c>
      <c r="T333" s="50" t="e">
        <f>S333/$C333</f>
        <v>#DIV/0!</v>
      </c>
    </row>
    <row r="334">
      <c r="C334" s="59" t="n">
        <f>Overview!C333</f>
      </c>
      <c r="D334" s="50" t="e">
        <f>F334+H334+J334+L334+N334+P334+R334</f>
        <v>#DIV/0!</v>
      </c>
      <c r="E334" s="59" t="n">
        <f>Overview!AI333</f>
      </c>
      <c r="F334" s="50" t="e">
        <f>E334/C334</f>
        <v>#DIV/0!</v>
      </c>
      <c r="G334" s="59" t="n">
        <f>Overview!AK333</f>
      </c>
      <c r="H334" s="50" t="e">
        <f>G334/C334</f>
        <v>#DIV/0!</v>
      </c>
      <c r="I334" s="59" t="n">
        <f>Overview!AN333</f>
      </c>
      <c r="J334" s="50" t="e">
        <f>I334/C334</f>
        <v>#DIV/0!</v>
      </c>
      <c r="K334" s="59" t="n">
        <f>Overview!AQ333</f>
      </c>
      <c r="L334" s="50" t="e">
        <f>K334/C334</f>
        <v>#DIV/0!</v>
      </c>
      <c r="M334" s="59" t="n">
        <f>Overview!AT333</f>
      </c>
      <c r="N334" s="50" t="e">
        <f>M334/C334</f>
        <v>#DIV/0!</v>
      </c>
      <c r="O334" s="59" t="n">
        <f>Overview!AW333</f>
      </c>
      <c r="P334" s="50" t="e">
        <f>O334/C334</f>
        <v>#DIV/0!</v>
      </c>
      <c r="Q334" s="59" t="n">
        <f>Overview!AY333</f>
      </c>
      <c r="R334" s="50" t="e">
        <f>Q334/C334</f>
        <v>#DIV/0!</v>
      </c>
      <c r="S334" s="17" t="n">
        <f>C334-E334</f>
        <v>0</v>
      </c>
      <c r="T334" s="50" t="e">
        <f>S334/$C334</f>
        <v>#DIV/0!</v>
      </c>
    </row>
    <row r="335">
      <c r="C335" s="59" t="n">
        <f>Overview!C334</f>
      </c>
      <c r="D335" s="50" t="e">
        <f>F335+H335+J335+L335+N335+P335+R335</f>
        <v>#DIV/0!</v>
      </c>
      <c r="E335" s="59" t="n">
        <f>Overview!AI334</f>
      </c>
      <c r="F335" s="50" t="e">
        <f>E335/C335</f>
        <v>#DIV/0!</v>
      </c>
      <c r="G335" s="59" t="n">
        <f>Overview!AK334</f>
      </c>
      <c r="H335" s="50" t="e">
        <f>G335/C335</f>
        <v>#DIV/0!</v>
      </c>
      <c r="I335" s="59" t="n">
        <f>Overview!AN334</f>
      </c>
      <c r="J335" s="50" t="e">
        <f>I335/C335</f>
        <v>#DIV/0!</v>
      </c>
      <c r="K335" s="59" t="n">
        <f>Overview!AQ334</f>
      </c>
      <c r="L335" s="50" t="e">
        <f>K335/C335</f>
        <v>#DIV/0!</v>
      </c>
      <c r="M335" s="59" t="n">
        <f>Overview!AT334</f>
      </c>
      <c r="N335" s="50" t="e">
        <f>M335/C335</f>
        <v>#DIV/0!</v>
      </c>
      <c r="O335" s="59" t="n">
        <f>Overview!AW334</f>
      </c>
      <c r="P335" s="50" t="e">
        <f>O335/C335</f>
        <v>#DIV/0!</v>
      </c>
      <c r="Q335" s="59" t="n">
        <f>Overview!AY334</f>
      </c>
      <c r="R335" s="50" t="e">
        <f>Q335/C335</f>
        <v>#DIV/0!</v>
      </c>
      <c r="S335" s="17" t="n">
        <f>C335-E335</f>
        <v>0</v>
      </c>
      <c r="T335" s="50" t="e">
        <f>S335/$C335</f>
        <v>#DIV/0!</v>
      </c>
    </row>
    <row r="336">
      <c r="C336" s="59" t="n">
        <f>Overview!C335</f>
      </c>
      <c r="D336" s="50" t="e">
        <f>F336+H336+J336+L336+N336+P336+R336</f>
        <v>#DIV/0!</v>
      </c>
      <c r="E336" s="59" t="n">
        <f>Overview!AI335</f>
      </c>
      <c r="F336" s="50" t="e">
        <f>E336/C336</f>
        <v>#DIV/0!</v>
      </c>
      <c r="G336" s="59" t="n">
        <f>Overview!AK335</f>
      </c>
      <c r="H336" s="50" t="e">
        <f>G336/C336</f>
        <v>#DIV/0!</v>
      </c>
      <c r="I336" s="59" t="n">
        <f>Overview!AN335</f>
      </c>
      <c r="J336" s="50" t="e">
        <f>I336/C336</f>
        <v>#DIV/0!</v>
      </c>
      <c r="K336" s="59" t="n">
        <f>Overview!AQ335</f>
      </c>
      <c r="L336" s="50" t="e">
        <f>K336/C336</f>
        <v>#DIV/0!</v>
      </c>
      <c r="M336" s="59" t="n">
        <f>Overview!AT335</f>
      </c>
      <c r="N336" s="50" t="e">
        <f>M336/C336</f>
        <v>#DIV/0!</v>
      </c>
      <c r="O336" s="59" t="n">
        <f>Overview!AW335</f>
      </c>
      <c r="P336" s="50" t="e">
        <f>O336/C336</f>
        <v>#DIV/0!</v>
      </c>
      <c r="Q336" s="59" t="n">
        <f>Overview!AY335</f>
      </c>
      <c r="R336" s="50" t="e">
        <f>Q336/C336</f>
        <v>#DIV/0!</v>
      </c>
      <c r="S336" s="17" t="n">
        <f>C336-E336</f>
        <v>0</v>
      </c>
      <c r="T336" s="50" t="e">
        <f>S336/$C336</f>
        <v>#DIV/0!</v>
      </c>
    </row>
    <row r="337">
      <c r="C337" s="59" t="n">
        <f>Overview!C336</f>
      </c>
      <c r="D337" s="50" t="e">
        <f>F337+H337+J337+L337+N337+P337+R337</f>
        <v>#DIV/0!</v>
      </c>
      <c r="E337" s="59" t="n">
        <f>Overview!AI336</f>
      </c>
      <c r="F337" s="50" t="e">
        <f>E337/C337</f>
        <v>#DIV/0!</v>
      </c>
      <c r="G337" s="59" t="n">
        <f>Overview!AK336</f>
      </c>
      <c r="H337" s="50" t="e">
        <f>G337/C337</f>
        <v>#DIV/0!</v>
      </c>
      <c r="I337" s="59" t="n">
        <f>Overview!AN336</f>
      </c>
      <c r="J337" s="50" t="e">
        <f>I337/C337</f>
        <v>#DIV/0!</v>
      </c>
      <c r="K337" s="59" t="n">
        <f>Overview!AQ336</f>
      </c>
      <c r="L337" s="50" t="e">
        <f>K337/C337</f>
        <v>#DIV/0!</v>
      </c>
      <c r="M337" s="59" t="n">
        <f>Overview!AT336</f>
      </c>
      <c r="N337" s="50" t="e">
        <f>M337/C337</f>
        <v>#DIV/0!</v>
      </c>
      <c r="O337" s="59" t="n">
        <f>Overview!AW336</f>
      </c>
      <c r="P337" s="50" t="e">
        <f>O337/C337</f>
        <v>#DIV/0!</v>
      </c>
      <c r="Q337" s="59" t="n">
        <f>Overview!AY336</f>
      </c>
      <c r="R337" s="50" t="e">
        <f>Q337/C337</f>
        <v>#DIV/0!</v>
      </c>
      <c r="S337" s="17" t="n">
        <f>C337-E337</f>
        <v>0</v>
      </c>
      <c r="T337" s="50" t="e">
        <f>S337/$C337</f>
        <v>#DIV/0!</v>
      </c>
    </row>
    <row r="338">
      <c r="C338" s="59" t="n">
        <f>Overview!C337</f>
      </c>
      <c r="D338" s="50" t="e">
        <f>F338+H338+J338+L338+N338+P338+R338</f>
        <v>#DIV/0!</v>
      </c>
      <c r="E338" s="59" t="n">
        <f>Overview!AI337</f>
      </c>
      <c r="F338" s="50" t="e">
        <f>E338/C338</f>
        <v>#DIV/0!</v>
      </c>
      <c r="G338" s="59" t="n">
        <f>Overview!AK337</f>
      </c>
      <c r="H338" s="50" t="e">
        <f>G338/C338</f>
        <v>#DIV/0!</v>
      </c>
      <c r="I338" s="59" t="n">
        <f>Overview!AN337</f>
      </c>
      <c r="J338" s="50" t="e">
        <f>I338/C338</f>
        <v>#DIV/0!</v>
      </c>
      <c r="K338" s="59" t="n">
        <f>Overview!AQ337</f>
      </c>
      <c r="L338" s="50" t="e">
        <f>K338/C338</f>
        <v>#DIV/0!</v>
      </c>
      <c r="M338" s="59" t="n">
        <f>Overview!AT337</f>
      </c>
      <c r="N338" s="50" t="e">
        <f>M338/C338</f>
        <v>#DIV/0!</v>
      </c>
      <c r="O338" s="59" t="n">
        <f>Overview!AW337</f>
      </c>
      <c r="P338" s="50" t="e">
        <f>O338/C338</f>
        <v>#DIV/0!</v>
      </c>
      <c r="Q338" s="59" t="n">
        <f>Overview!AY337</f>
      </c>
      <c r="R338" s="50" t="e">
        <f>Q338/C338</f>
        <v>#DIV/0!</v>
      </c>
      <c r="S338" s="17" t="n">
        <f>C338-E338</f>
        <v>0</v>
      </c>
      <c r="T338" s="50" t="e">
        <f>S338/$C338</f>
        <v>#DIV/0!</v>
      </c>
    </row>
    <row r="339">
      <c r="C339" s="59" t="n">
        <f>Overview!C338</f>
      </c>
      <c r="D339" s="50" t="e">
        <f>F339+H339+J339+L339+N339+P339+R339</f>
        <v>#DIV/0!</v>
      </c>
      <c r="E339" s="59" t="n">
        <f>Overview!AI338</f>
      </c>
      <c r="F339" s="50" t="e">
        <f>E339/C339</f>
        <v>#DIV/0!</v>
      </c>
      <c r="G339" s="59" t="n">
        <f>Overview!AK338</f>
      </c>
      <c r="H339" s="50" t="e">
        <f>G339/C339</f>
        <v>#DIV/0!</v>
      </c>
      <c r="I339" s="59" t="n">
        <f>Overview!AN338</f>
      </c>
      <c r="J339" s="50" t="e">
        <f>I339/C339</f>
        <v>#DIV/0!</v>
      </c>
      <c r="K339" s="59" t="n">
        <f>Overview!AQ338</f>
      </c>
      <c r="L339" s="50" t="e">
        <f>K339/C339</f>
        <v>#DIV/0!</v>
      </c>
      <c r="M339" s="59" t="n">
        <f>Overview!AT338</f>
      </c>
      <c r="N339" s="50" t="e">
        <f>M339/C339</f>
        <v>#DIV/0!</v>
      </c>
      <c r="O339" s="59" t="n">
        <f>Overview!AW338</f>
      </c>
      <c r="P339" s="50" t="e">
        <f>O339/C339</f>
        <v>#DIV/0!</v>
      </c>
      <c r="Q339" s="59" t="n">
        <f>Overview!AY338</f>
      </c>
      <c r="R339" s="50" t="e">
        <f>Q339/C339</f>
        <v>#DIV/0!</v>
      </c>
      <c r="S339" s="17" t="n">
        <f>C339-E339</f>
        <v>0</v>
      </c>
      <c r="T339" s="50" t="e">
        <f>S339/$C339</f>
        <v>#DIV/0!</v>
      </c>
    </row>
    <row r="340">
      <c r="C340" s="59" t="n">
        <f>Overview!C339</f>
      </c>
      <c r="D340" s="50" t="e">
        <f>F340+H340+J340+L340+N340+P340+R340</f>
        <v>#DIV/0!</v>
      </c>
      <c r="E340" s="59" t="n">
        <f>Overview!AI339</f>
      </c>
      <c r="F340" s="50" t="e">
        <f>E340/C340</f>
        <v>#DIV/0!</v>
      </c>
      <c r="G340" s="59" t="n">
        <f>Overview!AK339</f>
      </c>
      <c r="H340" s="50" t="e">
        <f>G340/C340</f>
        <v>#DIV/0!</v>
      </c>
      <c r="I340" s="59" t="n">
        <f>Overview!AN339</f>
      </c>
      <c r="J340" s="50" t="e">
        <f>I340/C340</f>
        <v>#DIV/0!</v>
      </c>
      <c r="K340" s="59" t="n">
        <f>Overview!AQ339</f>
      </c>
      <c r="L340" s="50" t="e">
        <f>K340/C340</f>
        <v>#DIV/0!</v>
      </c>
      <c r="M340" s="59" t="n">
        <f>Overview!AT339</f>
      </c>
      <c r="N340" s="50" t="e">
        <f>M340/C340</f>
        <v>#DIV/0!</v>
      </c>
      <c r="O340" s="59" t="n">
        <f>Overview!AW339</f>
      </c>
      <c r="P340" s="50" t="e">
        <f>O340/C340</f>
        <v>#DIV/0!</v>
      </c>
      <c r="Q340" s="59" t="n">
        <f>Overview!AY339</f>
      </c>
      <c r="R340" s="50" t="e">
        <f>Q340/C340</f>
        <v>#DIV/0!</v>
      </c>
      <c r="S340" s="17" t="n">
        <f>C340-E340</f>
        <v>0</v>
      </c>
      <c r="T340" s="50" t="e">
        <f>S340/$C340</f>
        <v>#DIV/0!</v>
      </c>
    </row>
    <row r="341">
      <c r="C341" s="59" t="n">
        <f>Overview!C340</f>
      </c>
      <c r="D341" s="50" t="e">
        <f>F341+H341+J341+L341+N341+P341+R341</f>
        <v>#DIV/0!</v>
      </c>
      <c r="E341" s="59" t="n">
        <f>Overview!AI340</f>
      </c>
      <c r="F341" s="50" t="e">
        <f>E341/C341</f>
        <v>#DIV/0!</v>
      </c>
      <c r="G341" s="59" t="n">
        <f>Overview!AK340</f>
      </c>
      <c r="H341" s="50" t="e">
        <f>G341/C341</f>
        <v>#DIV/0!</v>
      </c>
      <c r="I341" s="59" t="n">
        <f>Overview!AN340</f>
      </c>
      <c r="J341" s="50" t="e">
        <f>I341/C341</f>
        <v>#DIV/0!</v>
      </c>
      <c r="K341" s="59" t="n">
        <f>Overview!AQ340</f>
      </c>
      <c r="L341" s="50" t="e">
        <f>K341/C341</f>
        <v>#DIV/0!</v>
      </c>
      <c r="M341" s="59" t="n">
        <f>Overview!AT340</f>
      </c>
      <c r="N341" s="50" t="e">
        <f>M341/C341</f>
        <v>#DIV/0!</v>
      </c>
      <c r="O341" s="59" t="n">
        <f>Overview!AW340</f>
      </c>
      <c r="P341" s="50" t="e">
        <f>O341/C341</f>
        <v>#DIV/0!</v>
      </c>
      <c r="Q341" s="59" t="n">
        <f>Overview!AY340</f>
      </c>
      <c r="R341" s="50" t="e">
        <f>Q341/C341</f>
        <v>#DIV/0!</v>
      </c>
      <c r="S341" s="17" t="n">
        <f>C341-E341</f>
        <v>0</v>
      </c>
      <c r="T341" s="50" t="e">
        <f>S341/$C341</f>
        <v>#DIV/0!</v>
      </c>
    </row>
    <row r="342">
      <c r="C342" s="59" t="n">
        <f>Overview!C341</f>
      </c>
      <c r="D342" s="50" t="e">
        <f>F342+H342+J342+L342+N342+P342+R342</f>
        <v>#DIV/0!</v>
      </c>
      <c r="E342" s="59" t="n">
        <f>Overview!AI341</f>
      </c>
      <c r="F342" s="50" t="e">
        <f>E342/C342</f>
        <v>#DIV/0!</v>
      </c>
      <c r="G342" s="59" t="n">
        <f>Overview!AK341</f>
      </c>
      <c r="H342" s="50" t="e">
        <f>G342/C342</f>
        <v>#DIV/0!</v>
      </c>
      <c r="I342" s="59" t="n">
        <f>Overview!AN341</f>
      </c>
      <c r="J342" s="50" t="e">
        <f>I342/C342</f>
        <v>#DIV/0!</v>
      </c>
      <c r="K342" s="59" t="n">
        <f>Overview!AQ341</f>
      </c>
      <c r="L342" s="50" t="e">
        <f>K342/C342</f>
        <v>#DIV/0!</v>
      </c>
      <c r="M342" s="59" t="n">
        <f>Overview!AT341</f>
      </c>
      <c r="N342" s="50" t="e">
        <f>M342/C342</f>
        <v>#DIV/0!</v>
      </c>
      <c r="O342" s="59" t="n">
        <f>Overview!AW341</f>
      </c>
      <c r="P342" s="50" t="e">
        <f>O342/C342</f>
        <v>#DIV/0!</v>
      </c>
      <c r="Q342" s="59" t="n">
        <f>Overview!AY341</f>
      </c>
      <c r="R342" s="50" t="e">
        <f>Q342/C342</f>
        <v>#DIV/0!</v>
      </c>
      <c r="S342" s="17" t="n">
        <f>C342-E342</f>
        <v>0</v>
      </c>
      <c r="T342" s="50" t="e">
        <f>S342/$C342</f>
        <v>#DIV/0!</v>
      </c>
    </row>
    <row r="343">
      <c r="C343" s="59" t="n">
        <f>Overview!C342</f>
      </c>
      <c r="D343" s="50" t="e">
        <f>F343+H343+J343+L343+N343+P343+R343</f>
        <v>#DIV/0!</v>
      </c>
      <c r="E343" s="59" t="n">
        <f>Overview!AI342</f>
      </c>
      <c r="F343" s="50" t="e">
        <f>E343/C343</f>
        <v>#DIV/0!</v>
      </c>
      <c r="G343" s="59" t="n">
        <f>Overview!AK342</f>
      </c>
      <c r="H343" s="50" t="e">
        <f>G343/C343</f>
        <v>#DIV/0!</v>
      </c>
      <c r="I343" s="59" t="n">
        <f>Overview!AN342</f>
      </c>
      <c r="J343" s="50" t="e">
        <f>I343/C343</f>
        <v>#DIV/0!</v>
      </c>
      <c r="K343" s="59" t="n">
        <f>Overview!AQ342</f>
      </c>
      <c r="L343" s="50" t="e">
        <f>K343/C343</f>
        <v>#DIV/0!</v>
      </c>
      <c r="M343" s="59" t="n">
        <f>Overview!AT342</f>
      </c>
      <c r="N343" s="50" t="e">
        <f>M343/C343</f>
        <v>#DIV/0!</v>
      </c>
      <c r="O343" s="59" t="n">
        <f>Overview!AW342</f>
      </c>
      <c r="P343" s="50" t="e">
        <f>O343/C343</f>
        <v>#DIV/0!</v>
      </c>
      <c r="Q343" s="59" t="n">
        <f>Overview!AY342</f>
      </c>
      <c r="R343" s="50" t="e">
        <f>Q343/C343</f>
        <v>#DIV/0!</v>
      </c>
      <c r="S343" s="17" t="n">
        <f>C343-E343</f>
        <v>0</v>
      </c>
      <c r="T343" s="50" t="e">
        <f>S343/$C343</f>
        <v>#DIV/0!</v>
      </c>
    </row>
    <row r="344">
      <c r="C344" s="59" t="n">
        <f>Overview!C343</f>
      </c>
      <c r="D344" s="50" t="e">
        <f>F344+H344+J344+L344+N344+P344+R344</f>
        <v>#DIV/0!</v>
      </c>
      <c r="E344" s="59" t="n">
        <f>Overview!AI343</f>
      </c>
      <c r="F344" s="50" t="e">
        <f>E344/C344</f>
        <v>#DIV/0!</v>
      </c>
      <c r="G344" s="59" t="n">
        <f>Overview!AK343</f>
      </c>
      <c r="H344" s="50" t="e">
        <f>G344/C344</f>
        <v>#DIV/0!</v>
      </c>
      <c r="I344" s="59" t="n">
        <f>Overview!AN343</f>
      </c>
      <c r="J344" s="50" t="e">
        <f>I344/C344</f>
        <v>#DIV/0!</v>
      </c>
      <c r="K344" s="59" t="n">
        <f>Overview!AQ343</f>
      </c>
      <c r="L344" s="50" t="e">
        <f>K344/C344</f>
        <v>#DIV/0!</v>
      </c>
      <c r="M344" s="59" t="n">
        <f>Overview!AT343</f>
      </c>
      <c r="N344" s="50" t="e">
        <f>M344/C344</f>
        <v>#DIV/0!</v>
      </c>
      <c r="O344" s="59" t="n">
        <f>Overview!AW343</f>
      </c>
      <c r="P344" s="50" t="e">
        <f>O344/C344</f>
        <v>#DIV/0!</v>
      </c>
      <c r="Q344" s="59" t="n">
        <f>Overview!AY343</f>
      </c>
      <c r="R344" s="50" t="e">
        <f>Q344/C344</f>
        <v>#DIV/0!</v>
      </c>
      <c r="S344" s="17" t="n">
        <f>C344-E344</f>
        <v>0</v>
      </c>
      <c r="T344" s="50" t="e">
        <f>S344/$C344</f>
        <v>#DIV/0!</v>
      </c>
    </row>
    <row r="345">
      <c r="C345" s="59" t="n">
        <f>Overview!C344</f>
      </c>
      <c r="D345" s="50" t="e">
        <f>F345+H345+J345+L345+N345+P345+R345</f>
        <v>#DIV/0!</v>
      </c>
      <c r="E345" s="59" t="n">
        <f>Overview!AI344</f>
      </c>
      <c r="F345" s="50" t="e">
        <f>E345/C345</f>
        <v>#DIV/0!</v>
      </c>
      <c r="G345" s="59" t="n">
        <f>Overview!AK344</f>
      </c>
      <c r="H345" s="50" t="e">
        <f>G345/C345</f>
        <v>#DIV/0!</v>
      </c>
      <c r="I345" s="59" t="n">
        <f>Overview!AN344</f>
      </c>
      <c r="J345" s="50" t="e">
        <f>I345/C345</f>
        <v>#DIV/0!</v>
      </c>
      <c r="K345" s="59" t="n">
        <f>Overview!AQ344</f>
      </c>
      <c r="L345" s="50" t="e">
        <f>K345/C345</f>
        <v>#DIV/0!</v>
      </c>
      <c r="M345" s="59" t="n">
        <f>Overview!AT344</f>
      </c>
      <c r="N345" s="50" t="e">
        <f>M345/C345</f>
        <v>#DIV/0!</v>
      </c>
      <c r="O345" s="59" t="n">
        <f>Overview!AW344</f>
      </c>
      <c r="P345" s="50" t="e">
        <f>O345/C345</f>
        <v>#DIV/0!</v>
      </c>
      <c r="Q345" s="59" t="n">
        <f>Overview!AY344</f>
      </c>
      <c r="R345" s="50" t="e">
        <f>Q345/C345</f>
        <v>#DIV/0!</v>
      </c>
      <c r="S345" s="17" t="n">
        <f>C345-E345</f>
        <v>0</v>
      </c>
      <c r="T345" s="50" t="e">
        <f>S345/$C345</f>
        <v>#DIV/0!</v>
      </c>
    </row>
    <row r="346">
      <c r="C346" s="59" t="n">
        <f>Overview!C345</f>
      </c>
      <c r="D346" s="50" t="e">
        <f>F346+H346+J346+L346+N346+P346+R346</f>
        <v>#DIV/0!</v>
      </c>
      <c r="E346" s="59" t="n">
        <f>Overview!AI345</f>
      </c>
      <c r="F346" s="50" t="e">
        <f>E346/C346</f>
        <v>#DIV/0!</v>
      </c>
      <c r="G346" s="59" t="n">
        <f>Overview!AK345</f>
      </c>
      <c r="H346" s="50" t="e">
        <f>G346/C346</f>
        <v>#DIV/0!</v>
      </c>
      <c r="I346" s="59" t="n">
        <f>Overview!AN345</f>
      </c>
      <c r="J346" s="50" t="e">
        <f>I346/C346</f>
        <v>#DIV/0!</v>
      </c>
      <c r="K346" s="59" t="n">
        <f>Overview!AQ345</f>
      </c>
      <c r="L346" s="50" t="e">
        <f>K346/C346</f>
        <v>#DIV/0!</v>
      </c>
      <c r="M346" s="59" t="n">
        <f>Overview!AT345</f>
      </c>
      <c r="N346" s="50" t="e">
        <f>M346/C346</f>
        <v>#DIV/0!</v>
      </c>
      <c r="O346" s="59" t="n">
        <f>Overview!AW345</f>
      </c>
      <c r="P346" s="50" t="e">
        <f>O346/C346</f>
        <v>#DIV/0!</v>
      </c>
      <c r="Q346" s="59" t="n">
        <f>Overview!AY345</f>
      </c>
      <c r="R346" s="50" t="e">
        <f>Q346/C346</f>
        <v>#DIV/0!</v>
      </c>
      <c r="S346" s="17" t="n">
        <f>C346-E346</f>
        <v>0</v>
      </c>
      <c r="T346" s="50" t="e">
        <f>S346/$C346</f>
        <v>#DIV/0!</v>
      </c>
    </row>
    <row r="347">
      <c r="C347" s="59" t="n">
        <f>Overview!C346</f>
      </c>
      <c r="D347" s="50" t="e">
        <f>F347+H347+J347+L347+N347+P347+R347</f>
        <v>#DIV/0!</v>
      </c>
      <c r="E347" s="59" t="n">
        <f>Overview!AI346</f>
      </c>
      <c r="F347" s="50" t="e">
        <f>E347/C347</f>
        <v>#DIV/0!</v>
      </c>
      <c r="G347" s="59" t="n">
        <f>Overview!AK346</f>
      </c>
      <c r="H347" s="50" t="e">
        <f>G347/C347</f>
        <v>#DIV/0!</v>
      </c>
      <c r="I347" s="59" t="n">
        <f>Overview!AN346</f>
      </c>
      <c r="J347" s="50" t="e">
        <f>I347/C347</f>
        <v>#DIV/0!</v>
      </c>
      <c r="K347" s="59" t="n">
        <f>Overview!AQ346</f>
      </c>
      <c r="L347" s="50" t="e">
        <f>K347/C347</f>
        <v>#DIV/0!</v>
      </c>
      <c r="M347" s="59" t="n">
        <f>Overview!AT346</f>
      </c>
      <c r="N347" s="50" t="e">
        <f>M347/C347</f>
        <v>#DIV/0!</v>
      </c>
      <c r="O347" s="59" t="n">
        <f>Overview!AW346</f>
      </c>
      <c r="P347" s="50" t="e">
        <f>O347/C347</f>
        <v>#DIV/0!</v>
      </c>
      <c r="Q347" s="59" t="n">
        <f>Overview!AY346</f>
      </c>
      <c r="R347" s="50" t="e">
        <f>Q347/C347</f>
        <v>#DIV/0!</v>
      </c>
      <c r="S347" s="17" t="n">
        <f>C347-E347</f>
        <v>0</v>
      </c>
      <c r="T347" s="50" t="e">
        <f>S347/$C347</f>
        <v>#DIV/0!</v>
      </c>
    </row>
    <row r="348">
      <c r="C348" s="59" t="n">
        <f>Overview!C347</f>
      </c>
      <c r="D348" s="50" t="e">
        <f>F348+H348+J348+L348+N348+P348+R348</f>
        <v>#DIV/0!</v>
      </c>
      <c r="E348" s="59" t="n">
        <f>Overview!AI347</f>
      </c>
      <c r="F348" s="50" t="e">
        <f>E348/C348</f>
        <v>#DIV/0!</v>
      </c>
      <c r="G348" s="59" t="n">
        <f>Overview!AK347</f>
      </c>
      <c r="H348" s="50" t="e">
        <f>G348/C348</f>
        <v>#DIV/0!</v>
      </c>
      <c r="I348" s="59" t="n">
        <f>Overview!AN347</f>
      </c>
      <c r="J348" s="50" t="e">
        <f>I348/C348</f>
        <v>#DIV/0!</v>
      </c>
      <c r="K348" s="59" t="n">
        <f>Overview!AQ347</f>
      </c>
      <c r="L348" s="50" t="e">
        <f>K348/C348</f>
        <v>#DIV/0!</v>
      </c>
      <c r="M348" s="59" t="n">
        <f>Overview!AT347</f>
      </c>
      <c r="N348" s="50" t="e">
        <f>M348/C348</f>
        <v>#DIV/0!</v>
      </c>
      <c r="O348" s="59" t="n">
        <f>Overview!AW347</f>
      </c>
      <c r="P348" s="50" t="e">
        <f>O348/C348</f>
        <v>#DIV/0!</v>
      </c>
      <c r="Q348" s="59" t="n">
        <f>Overview!AY347</f>
      </c>
      <c r="R348" s="50" t="e">
        <f>Q348/C348</f>
        <v>#DIV/0!</v>
      </c>
      <c r="S348" s="17" t="n">
        <f>C348-E348</f>
        <v>0</v>
      </c>
      <c r="T348" s="50" t="e">
        <f>S348/$C348</f>
        <v>#DIV/0!</v>
      </c>
    </row>
    <row r="349">
      <c r="C349" s="59" t="n">
        <f>Overview!C348</f>
      </c>
      <c r="D349" s="50" t="e">
        <f>F349+H349+J349+L349+N349+P349+R349</f>
        <v>#DIV/0!</v>
      </c>
      <c r="E349" s="59" t="n">
        <f>Overview!AI348</f>
      </c>
      <c r="F349" s="50" t="e">
        <f>E349/C349</f>
        <v>#DIV/0!</v>
      </c>
      <c r="G349" s="59" t="n">
        <f>Overview!AK348</f>
      </c>
      <c r="H349" s="50" t="e">
        <f>G349/C349</f>
        <v>#DIV/0!</v>
      </c>
      <c r="I349" s="59" t="n">
        <f>Overview!AN348</f>
      </c>
      <c r="J349" s="50" t="e">
        <f>I349/C349</f>
        <v>#DIV/0!</v>
      </c>
      <c r="K349" s="59" t="n">
        <f>Overview!AQ348</f>
      </c>
      <c r="L349" s="50" t="e">
        <f>K349/C349</f>
        <v>#DIV/0!</v>
      </c>
      <c r="M349" s="59" t="n">
        <f>Overview!AT348</f>
      </c>
      <c r="N349" s="50" t="e">
        <f>M349/C349</f>
        <v>#DIV/0!</v>
      </c>
      <c r="O349" s="59" t="n">
        <f>Overview!AW348</f>
      </c>
      <c r="P349" s="50" t="e">
        <f>O349/C349</f>
        <v>#DIV/0!</v>
      </c>
      <c r="Q349" s="59" t="n">
        <f>Overview!AY348</f>
      </c>
      <c r="R349" s="50" t="e">
        <f>Q349/C349</f>
        <v>#DIV/0!</v>
      </c>
      <c r="S349" s="17" t="n">
        <f>C349-E349</f>
        <v>0</v>
      </c>
      <c r="T349" s="50" t="e">
        <f>S349/$C349</f>
        <v>#DIV/0!</v>
      </c>
    </row>
    <row r="350">
      <c r="C350" s="59" t="n">
        <f>Overview!C349</f>
      </c>
      <c r="D350" s="50" t="e">
        <f>F350+H350+J350+L350+N350+P350+R350</f>
        <v>#DIV/0!</v>
      </c>
      <c r="E350" s="59" t="n">
        <f>Overview!AI349</f>
      </c>
      <c r="F350" s="50" t="e">
        <f>E350/C350</f>
        <v>#DIV/0!</v>
      </c>
      <c r="G350" s="59" t="n">
        <f>Overview!AK349</f>
      </c>
      <c r="H350" s="50" t="e">
        <f>G350/C350</f>
        <v>#DIV/0!</v>
      </c>
      <c r="I350" s="59" t="n">
        <f>Overview!AN349</f>
      </c>
      <c r="J350" s="50" t="e">
        <f>I350/C350</f>
        <v>#DIV/0!</v>
      </c>
      <c r="K350" s="59" t="n">
        <f>Overview!AQ349</f>
      </c>
      <c r="L350" s="50" t="e">
        <f>K350/C350</f>
        <v>#DIV/0!</v>
      </c>
      <c r="M350" s="59" t="n">
        <f>Overview!AT349</f>
      </c>
      <c r="N350" s="50" t="e">
        <f>M350/C350</f>
        <v>#DIV/0!</v>
      </c>
      <c r="O350" s="59" t="n">
        <f>Overview!AW349</f>
      </c>
      <c r="P350" s="50" t="e">
        <f>O350/C350</f>
        <v>#DIV/0!</v>
      </c>
      <c r="Q350" s="59" t="n">
        <f>Overview!AY349</f>
      </c>
      <c r="R350" s="50" t="e">
        <f>Q350/C350</f>
        <v>#DIV/0!</v>
      </c>
      <c r="S350" s="17" t="n">
        <f>C350-E350</f>
        <v>0</v>
      </c>
      <c r="T350" s="50" t="e">
        <f>S350/$C350</f>
        <v>#DIV/0!</v>
      </c>
    </row>
    <row r="351">
      <c r="C351" s="59" t="n">
        <f>Overview!C350</f>
      </c>
      <c r="D351" s="50" t="e">
        <f>F351+H351+J351+L351+N351+P351+R351</f>
        <v>#DIV/0!</v>
      </c>
      <c r="E351" s="59" t="n">
        <f>Overview!AI350</f>
      </c>
      <c r="F351" s="50" t="e">
        <f>E351/C351</f>
        <v>#DIV/0!</v>
      </c>
      <c r="G351" s="59" t="n">
        <f>Overview!AK350</f>
      </c>
      <c r="H351" s="50" t="e">
        <f>G351/C351</f>
        <v>#DIV/0!</v>
      </c>
      <c r="I351" s="59" t="n">
        <f>Overview!AN350</f>
      </c>
      <c r="J351" s="50" t="e">
        <f>I351/C351</f>
        <v>#DIV/0!</v>
      </c>
      <c r="K351" s="59" t="n">
        <f>Overview!AQ350</f>
      </c>
      <c r="L351" s="50" t="e">
        <f>K351/C351</f>
        <v>#DIV/0!</v>
      </c>
      <c r="M351" s="59" t="n">
        <f>Overview!AT350</f>
      </c>
      <c r="N351" s="50" t="e">
        <f>M351/C351</f>
        <v>#DIV/0!</v>
      </c>
      <c r="O351" s="59" t="n">
        <f>Overview!AW350</f>
      </c>
      <c r="P351" s="50" t="e">
        <f>O351/C351</f>
        <v>#DIV/0!</v>
      </c>
      <c r="Q351" s="59" t="n">
        <f>Overview!AY350</f>
      </c>
      <c r="R351" s="50" t="e">
        <f>Q351/C351</f>
        <v>#DIV/0!</v>
      </c>
      <c r="S351" s="17" t="n">
        <f>C351-E351</f>
        <v>0</v>
      </c>
      <c r="T351" s="50" t="e">
        <f>S351/$C351</f>
        <v>#DIV/0!</v>
      </c>
    </row>
    <row r="352">
      <c r="C352" s="59" t="n">
        <f>Overview!C351</f>
      </c>
      <c r="D352" s="50" t="e">
        <f>F352+H352+J352+L352+N352+P352+R352</f>
        <v>#DIV/0!</v>
      </c>
      <c r="E352" s="59" t="n">
        <f>Overview!AI351</f>
      </c>
      <c r="F352" s="50" t="e">
        <f>E352/C352</f>
        <v>#DIV/0!</v>
      </c>
      <c r="G352" s="59" t="n">
        <f>Overview!AK351</f>
      </c>
      <c r="H352" s="50" t="e">
        <f>G352/C352</f>
        <v>#DIV/0!</v>
      </c>
      <c r="I352" s="59" t="n">
        <f>Overview!AN351</f>
      </c>
      <c r="J352" s="50" t="e">
        <f>I352/C352</f>
        <v>#DIV/0!</v>
      </c>
      <c r="K352" s="59" t="n">
        <f>Overview!AQ351</f>
      </c>
      <c r="L352" s="50" t="e">
        <f>K352/C352</f>
        <v>#DIV/0!</v>
      </c>
      <c r="M352" s="59" t="n">
        <f>Overview!AT351</f>
      </c>
      <c r="N352" s="50" t="e">
        <f>M352/C352</f>
        <v>#DIV/0!</v>
      </c>
      <c r="O352" s="59" t="n">
        <f>Overview!AW351</f>
      </c>
      <c r="P352" s="50" t="e">
        <f>O352/C352</f>
        <v>#DIV/0!</v>
      </c>
      <c r="Q352" s="59" t="n">
        <f>Overview!AY351</f>
      </c>
      <c r="R352" s="50" t="e">
        <f>Q352/C352</f>
        <v>#DIV/0!</v>
      </c>
      <c r="S352" s="17" t="n">
        <f>C352-E352</f>
        <v>0</v>
      </c>
      <c r="T352" s="50" t="e">
        <f>S352/$C352</f>
        <v>#DIV/0!</v>
      </c>
    </row>
    <row r="353">
      <c r="C353" s="59" t="n">
        <f>Overview!C352</f>
      </c>
      <c r="D353" s="50" t="e">
        <f>F353+H353+J353+L353+N353+P353+R353</f>
        <v>#DIV/0!</v>
      </c>
      <c r="E353" s="59" t="n">
        <f>Overview!AI352</f>
      </c>
      <c r="F353" s="50" t="e">
        <f>E353/C353</f>
        <v>#DIV/0!</v>
      </c>
      <c r="G353" s="59" t="n">
        <f>Overview!AK352</f>
      </c>
      <c r="H353" s="50" t="e">
        <f>G353/C353</f>
        <v>#DIV/0!</v>
      </c>
      <c r="I353" s="59" t="n">
        <f>Overview!AN352</f>
      </c>
      <c r="J353" s="50" t="e">
        <f>I353/C353</f>
        <v>#DIV/0!</v>
      </c>
      <c r="K353" s="59" t="n">
        <f>Overview!AQ352</f>
      </c>
      <c r="L353" s="50" t="e">
        <f>K353/C353</f>
        <v>#DIV/0!</v>
      </c>
      <c r="M353" s="59" t="n">
        <f>Overview!AT352</f>
      </c>
      <c r="N353" s="50" t="e">
        <f>M353/C353</f>
        <v>#DIV/0!</v>
      </c>
      <c r="O353" s="59" t="n">
        <f>Overview!AW352</f>
      </c>
      <c r="P353" s="50" t="e">
        <f>O353/C353</f>
        <v>#DIV/0!</v>
      </c>
      <c r="Q353" s="59" t="n">
        <f>Overview!AY352</f>
      </c>
      <c r="R353" s="50" t="e">
        <f>Q353/C353</f>
        <v>#DIV/0!</v>
      </c>
      <c r="S353" s="17" t="n">
        <f>C353-E353</f>
        <v>0</v>
      </c>
      <c r="T353" s="50" t="e">
        <f>S353/$C353</f>
        <v>#DIV/0!</v>
      </c>
    </row>
    <row r="354">
      <c r="C354" s="59" t="n">
        <f>Overview!C353</f>
      </c>
      <c r="D354" s="50" t="e">
        <f>F354+H354+J354+L354+N354+P354+R354</f>
        <v>#DIV/0!</v>
      </c>
      <c r="E354" s="59" t="n">
        <f>Overview!AI353</f>
      </c>
      <c r="F354" s="50" t="e">
        <f>E354/C354</f>
        <v>#DIV/0!</v>
      </c>
      <c r="G354" s="59" t="n">
        <f>Overview!AK353</f>
      </c>
      <c r="H354" s="50" t="e">
        <f>G354/C354</f>
        <v>#DIV/0!</v>
      </c>
      <c r="I354" s="59" t="n">
        <f>Overview!AN353</f>
      </c>
      <c r="J354" s="50" t="e">
        <f>I354/C354</f>
        <v>#DIV/0!</v>
      </c>
      <c r="K354" s="59" t="n">
        <f>Overview!AQ353</f>
      </c>
      <c r="L354" s="50" t="e">
        <f>K354/C354</f>
        <v>#DIV/0!</v>
      </c>
      <c r="M354" s="59" t="n">
        <f>Overview!AT353</f>
      </c>
      <c r="N354" s="50" t="e">
        <f>M354/C354</f>
        <v>#DIV/0!</v>
      </c>
      <c r="O354" s="59" t="n">
        <f>Overview!AW353</f>
      </c>
      <c r="P354" s="50" t="e">
        <f>O354/C354</f>
        <v>#DIV/0!</v>
      </c>
      <c r="Q354" s="59" t="n">
        <f>Overview!AY353</f>
      </c>
      <c r="R354" s="50" t="e">
        <f>Q354/C354</f>
        <v>#DIV/0!</v>
      </c>
      <c r="S354" s="17" t="n">
        <f>C354-E354</f>
        <v>0</v>
      </c>
      <c r="T354" s="50" t="e">
        <f>S354/$C354</f>
        <v>#DIV/0!</v>
      </c>
    </row>
    <row r="355">
      <c r="C355" s="59" t="n">
        <f>Overview!C354</f>
      </c>
      <c r="D355" s="50" t="e">
        <f>F355+H355+J355+L355+N355+P355+R355</f>
        <v>#DIV/0!</v>
      </c>
      <c r="E355" s="59" t="n">
        <f>Overview!AI354</f>
      </c>
      <c r="F355" s="50" t="e">
        <f>E355/C355</f>
        <v>#DIV/0!</v>
      </c>
      <c r="G355" s="59" t="n">
        <f>Overview!AK354</f>
      </c>
      <c r="H355" s="50" t="e">
        <f>G355/C355</f>
        <v>#DIV/0!</v>
      </c>
      <c r="I355" s="59" t="n">
        <f>Overview!AN354</f>
      </c>
      <c r="J355" s="50" t="e">
        <f>I355/C355</f>
        <v>#DIV/0!</v>
      </c>
      <c r="K355" s="59" t="n">
        <f>Overview!AQ354</f>
      </c>
      <c r="L355" s="50" t="e">
        <f>K355/C355</f>
        <v>#DIV/0!</v>
      </c>
      <c r="M355" s="59" t="n">
        <f>Overview!AT354</f>
      </c>
      <c r="N355" s="50" t="e">
        <f>M355/C355</f>
        <v>#DIV/0!</v>
      </c>
      <c r="O355" s="59" t="n">
        <f>Overview!AW354</f>
      </c>
      <c r="P355" s="50" t="e">
        <f>O355/C355</f>
        <v>#DIV/0!</v>
      </c>
      <c r="Q355" s="59" t="n">
        <f>Overview!AY354</f>
      </c>
      <c r="R355" s="50" t="e">
        <f>Q355/C355</f>
        <v>#DIV/0!</v>
      </c>
      <c r="S355" s="17" t="n">
        <f>C355-E355</f>
        <v>0</v>
      </c>
      <c r="T355" s="50" t="e">
        <f>S355/$C355</f>
        <v>#DIV/0!</v>
      </c>
    </row>
    <row r="356">
      <c r="C356" s="59" t="n">
        <f>Overview!C355</f>
      </c>
      <c r="D356" s="50" t="e">
        <f>F356+H356+J356+L356+N356+P356+R356</f>
        <v>#DIV/0!</v>
      </c>
      <c r="E356" s="59" t="n">
        <f>Overview!AI355</f>
      </c>
      <c r="F356" s="50" t="e">
        <f>E356/C356</f>
        <v>#DIV/0!</v>
      </c>
      <c r="G356" s="59" t="n">
        <f>Overview!AK355</f>
      </c>
      <c r="H356" s="50" t="e">
        <f>G356/C356</f>
        <v>#DIV/0!</v>
      </c>
      <c r="I356" s="59" t="n">
        <f>Overview!AN355</f>
      </c>
      <c r="J356" s="50" t="e">
        <f>I356/C356</f>
        <v>#DIV/0!</v>
      </c>
      <c r="K356" s="59" t="n">
        <f>Overview!AQ355</f>
      </c>
      <c r="L356" s="50" t="e">
        <f>K356/C356</f>
        <v>#DIV/0!</v>
      </c>
      <c r="M356" s="59" t="n">
        <f>Overview!AT355</f>
      </c>
      <c r="N356" s="50" t="e">
        <f>M356/C356</f>
        <v>#DIV/0!</v>
      </c>
      <c r="O356" s="59" t="n">
        <f>Overview!AW355</f>
      </c>
      <c r="P356" s="50" t="e">
        <f>O356/C356</f>
        <v>#DIV/0!</v>
      </c>
      <c r="Q356" s="59" t="n">
        <f>Overview!AY355</f>
      </c>
      <c r="R356" s="50" t="e">
        <f>Q356/C356</f>
        <v>#DIV/0!</v>
      </c>
      <c r="S356" s="17" t="n">
        <f>C356-E356</f>
        <v>0</v>
      </c>
      <c r="T356" s="50" t="e">
        <f>S356/$C356</f>
        <v>#DIV/0!</v>
      </c>
    </row>
    <row r="357">
      <c r="C357" s="59" t="n">
        <f>Overview!C356</f>
      </c>
      <c r="D357" s="50" t="e">
        <f>F357+H357+J357+L357+N357+P357+R357</f>
        <v>#DIV/0!</v>
      </c>
      <c r="E357" s="59" t="n">
        <f>Overview!AI356</f>
      </c>
      <c r="F357" s="50" t="e">
        <f>E357/C357</f>
        <v>#DIV/0!</v>
      </c>
      <c r="G357" s="59" t="n">
        <f>Overview!AK356</f>
      </c>
      <c r="H357" s="50" t="e">
        <f>G357/C357</f>
        <v>#DIV/0!</v>
      </c>
      <c r="I357" s="59" t="n">
        <f>Overview!AN356</f>
      </c>
      <c r="J357" s="50" t="e">
        <f>I357/C357</f>
        <v>#DIV/0!</v>
      </c>
      <c r="K357" s="59" t="n">
        <f>Overview!AQ356</f>
      </c>
      <c r="L357" s="50" t="e">
        <f>K357/C357</f>
        <v>#DIV/0!</v>
      </c>
      <c r="M357" s="59" t="n">
        <f>Overview!AT356</f>
      </c>
      <c r="N357" s="50" t="e">
        <f>M357/C357</f>
        <v>#DIV/0!</v>
      </c>
      <c r="O357" s="59" t="n">
        <f>Overview!AW356</f>
      </c>
      <c r="P357" s="50" t="e">
        <f>O357/C357</f>
        <v>#DIV/0!</v>
      </c>
      <c r="Q357" s="59" t="n">
        <f>Overview!AY356</f>
      </c>
      <c r="R357" s="50" t="e">
        <f>Q357/C357</f>
        <v>#DIV/0!</v>
      </c>
      <c r="S357" s="17" t="n">
        <f>C357-E357</f>
        <v>0</v>
      </c>
      <c r="T357" s="50" t="e">
        <f>S357/$C357</f>
        <v>#DIV/0!</v>
      </c>
    </row>
    <row r="358">
      <c r="C358" s="59" t="n">
        <f>Overview!C357</f>
      </c>
      <c r="D358" s="50" t="e">
        <f>F358+H358+J358+L358+N358+P358+R358</f>
        <v>#DIV/0!</v>
      </c>
      <c r="E358" s="59" t="n">
        <f>Overview!AI357</f>
      </c>
      <c r="F358" s="50" t="e">
        <f>E358/C358</f>
        <v>#DIV/0!</v>
      </c>
      <c r="G358" s="59" t="n">
        <f>Overview!AK357</f>
      </c>
      <c r="H358" s="50" t="e">
        <f>G358/C358</f>
        <v>#DIV/0!</v>
      </c>
      <c r="I358" s="59" t="n">
        <f>Overview!AN357</f>
      </c>
      <c r="J358" s="50" t="e">
        <f>I358/C358</f>
        <v>#DIV/0!</v>
      </c>
      <c r="K358" s="59" t="n">
        <f>Overview!AQ357</f>
      </c>
      <c r="L358" s="50" t="e">
        <f>K358/C358</f>
        <v>#DIV/0!</v>
      </c>
      <c r="M358" s="59" t="n">
        <f>Overview!AT357</f>
      </c>
      <c r="N358" s="50" t="e">
        <f>M358/C358</f>
        <v>#DIV/0!</v>
      </c>
      <c r="O358" s="59" t="n">
        <f>Overview!AW357</f>
      </c>
      <c r="P358" s="50" t="e">
        <f>O358/C358</f>
        <v>#DIV/0!</v>
      </c>
      <c r="Q358" s="59" t="n">
        <f>Overview!AY357</f>
      </c>
      <c r="R358" s="50" t="e">
        <f>Q358/C358</f>
        <v>#DIV/0!</v>
      </c>
      <c r="S358" s="17" t="n">
        <f>C358-E358</f>
        <v>0</v>
      </c>
      <c r="T358" s="50" t="e">
        <f>S358/$C358</f>
        <v>#DIV/0!</v>
      </c>
    </row>
    <row r="359">
      <c r="C359" s="59" t="n">
        <f>Overview!C358</f>
      </c>
      <c r="D359" s="50" t="e">
        <f>F359+H359+J359+L359+N359+P359+R359</f>
        <v>#DIV/0!</v>
      </c>
      <c r="E359" s="59" t="n">
        <f>Overview!AI358</f>
      </c>
      <c r="F359" s="50" t="e">
        <f>E359/C359</f>
        <v>#DIV/0!</v>
      </c>
      <c r="G359" s="59" t="n">
        <f>Overview!AK358</f>
      </c>
      <c r="H359" s="50" t="e">
        <f>G359/C359</f>
        <v>#DIV/0!</v>
      </c>
      <c r="I359" s="59" t="n">
        <f>Overview!AN358</f>
      </c>
      <c r="J359" s="50" t="e">
        <f>I359/C359</f>
        <v>#DIV/0!</v>
      </c>
      <c r="K359" s="59" t="n">
        <f>Overview!AQ358</f>
      </c>
      <c r="L359" s="50" t="e">
        <f>K359/C359</f>
        <v>#DIV/0!</v>
      </c>
      <c r="M359" s="59" t="n">
        <f>Overview!AT358</f>
      </c>
      <c r="N359" s="50" t="e">
        <f>M359/C359</f>
        <v>#DIV/0!</v>
      </c>
      <c r="O359" s="59" t="n">
        <f>Overview!AW358</f>
      </c>
      <c r="P359" s="50" t="e">
        <f>O359/C359</f>
        <v>#DIV/0!</v>
      </c>
      <c r="Q359" s="59" t="n">
        <f>Overview!AY358</f>
      </c>
      <c r="R359" s="50" t="e">
        <f>Q359/C359</f>
        <v>#DIV/0!</v>
      </c>
      <c r="S359" s="17" t="n">
        <f>C359-E359</f>
        <v>0</v>
      </c>
      <c r="T359" s="50" t="e">
        <f>S359/$C359</f>
        <v>#DIV/0!</v>
      </c>
    </row>
    <row r="360">
      <c r="C360" s="59" t="n">
        <f>Overview!C359</f>
      </c>
      <c r="D360" s="50" t="e">
        <f>F360+H360+J360+L360+N360+P360+R360</f>
        <v>#DIV/0!</v>
      </c>
      <c r="E360" s="59" t="n">
        <f>Overview!AI359</f>
      </c>
      <c r="F360" s="50" t="e">
        <f>E360/C360</f>
        <v>#DIV/0!</v>
      </c>
      <c r="G360" s="59" t="n">
        <f>Overview!AK359</f>
      </c>
      <c r="H360" s="50" t="e">
        <f>G360/C360</f>
        <v>#DIV/0!</v>
      </c>
      <c r="I360" s="59" t="n">
        <f>Overview!AN359</f>
      </c>
      <c r="J360" s="50" t="e">
        <f>I360/C360</f>
        <v>#DIV/0!</v>
      </c>
      <c r="K360" s="59" t="n">
        <f>Overview!AQ359</f>
      </c>
      <c r="L360" s="50" t="e">
        <f>K360/C360</f>
        <v>#DIV/0!</v>
      </c>
      <c r="M360" s="59" t="n">
        <f>Overview!AT359</f>
      </c>
      <c r="N360" s="50" t="e">
        <f>M360/C360</f>
        <v>#DIV/0!</v>
      </c>
      <c r="O360" s="59" t="n">
        <f>Overview!AW359</f>
      </c>
      <c r="P360" s="50" t="e">
        <f>O360/C360</f>
        <v>#DIV/0!</v>
      </c>
      <c r="Q360" s="59" t="n">
        <f>Overview!AY359</f>
      </c>
      <c r="R360" s="50" t="e">
        <f>Q360/C360</f>
        <v>#DIV/0!</v>
      </c>
      <c r="S360" s="17" t="n">
        <f>C360-E360</f>
        <v>0</v>
      </c>
      <c r="T360" s="50" t="e">
        <f>S360/$C360</f>
        <v>#DIV/0!</v>
      </c>
    </row>
    <row r="361">
      <c r="C361" s="59" t="n">
        <f>Overview!C360</f>
      </c>
      <c r="D361" s="50" t="e">
        <f>F361+H361+J361+L361+N361+P361+R361</f>
        <v>#DIV/0!</v>
      </c>
      <c r="E361" s="59" t="n">
        <f>Overview!AI360</f>
      </c>
      <c r="F361" s="50" t="e">
        <f>E361/C361</f>
        <v>#DIV/0!</v>
      </c>
      <c r="G361" s="59" t="n">
        <f>Overview!AK360</f>
      </c>
      <c r="H361" s="50" t="e">
        <f>G361/C361</f>
        <v>#DIV/0!</v>
      </c>
      <c r="I361" s="59" t="n">
        <f>Overview!AN360</f>
      </c>
      <c r="J361" s="50" t="e">
        <f>I361/C361</f>
        <v>#DIV/0!</v>
      </c>
      <c r="K361" s="59" t="n">
        <f>Overview!AQ360</f>
      </c>
      <c r="L361" s="50" t="e">
        <f>K361/C361</f>
        <v>#DIV/0!</v>
      </c>
      <c r="M361" s="59" t="n">
        <f>Overview!AT360</f>
      </c>
      <c r="N361" s="50" t="e">
        <f>M361/C361</f>
        <v>#DIV/0!</v>
      </c>
      <c r="O361" s="59" t="n">
        <f>Overview!AW360</f>
      </c>
      <c r="P361" s="50" t="e">
        <f>O361/C361</f>
        <v>#DIV/0!</v>
      </c>
      <c r="Q361" s="59" t="n">
        <f>Overview!AY360</f>
      </c>
      <c r="R361" s="50" t="e">
        <f>Q361/C361</f>
        <v>#DIV/0!</v>
      </c>
      <c r="S361" s="17" t="n">
        <f>C361-E361</f>
        <v>0</v>
      </c>
      <c r="T361" s="50" t="e">
        <f>S361/$C361</f>
        <v>#DIV/0!</v>
      </c>
    </row>
    <row r="362">
      <c r="C362" s="59" t="n">
        <f>Overview!C361</f>
      </c>
      <c r="D362" s="50" t="e">
        <f>F362+H362+J362+L362+N362+P362+R362</f>
        <v>#DIV/0!</v>
      </c>
      <c r="E362" s="59" t="n">
        <f>Overview!AI361</f>
      </c>
      <c r="F362" s="50" t="e">
        <f>E362/C362</f>
        <v>#DIV/0!</v>
      </c>
      <c r="G362" s="59" t="n">
        <f>Overview!AK361</f>
      </c>
      <c r="H362" s="50" t="e">
        <f>G362/C362</f>
        <v>#DIV/0!</v>
      </c>
      <c r="I362" s="59" t="n">
        <f>Overview!AN361</f>
      </c>
      <c r="J362" s="50" t="e">
        <f>I362/C362</f>
        <v>#DIV/0!</v>
      </c>
      <c r="K362" s="59" t="n">
        <f>Overview!AQ361</f>
      </c>
      <c r="L362" s="50" t="e">
        <f>K362/C362</f>
        <v>#DIV/0!</v>
      </c>
      <c r="M362" s="59" t="n">
        <f>Overview!AT361</f>
      </c>
      <c r="N362" s="50" t="e">
        <f>M362/C362</f>
        <v>#DIV/0!</v>
      </c>
      <c r="O362" s="59" t="n">
        <f>Overview!AW361</f>
      </c>
      <c r="P362" s="50" t="e">
        <f>O362/C362</f>
        <v>#DIV/0!</v>
      </c>
      <c r="Q362" s="59" t="n">
        <f>Overview!AY361</f>
      </c>
      <c r="R362" s="50" t="e">
        <f>Q362/C362</f>
        <v>#DIV/0!</v>
      </c>
      <c r="S362" s="17" t="n">
        <f>C362-E362</f>
        <v>0</v>
      </c>
      <c r="T362" s="50" t="e">
        <f>S362/$C362</f>
        <v>#DIV/0!</v>
      </c>
    </row>
    <row r="363">
      <c r="C363" s="59" t="n">
        <f>Overview!C362</f>
      </c>
      <c r="D363" s="50" t="e">
        <f>F363+H363+J363+L363+N363+P363+R363</f>
        <v>#DIV/0!</v>
      </c>
      <c r="E363" s="59" t="n">
        <f>Overview!AI362</f>
      </c>
      <c r="F363" s="50" t="e">
        <f>E363/C363</f>
        <v>#DIV/0!</v>
      </c>
      <c r="G363" s="59" t="n">
        <f>Overview!AK362</f>
      </c>
      <c r="H363" s="50" t="e">
        <f>G363/C363</f>
        <v>#DIV/0!</v>
      </c>
      <c r="I363" s="59" t="n">
        <f>Overview!AN362</f>
      </c>
      <c r="J363" s="50" t="e">
        <f>I363/C363</f>
        <v>#DIV/0!</v>
      </c>
      <c r="K363" s="59" t="n">
        <f>Overview!AQ362</f>
      </c>
      <c r="L363" s="50" t="e">
        <f>K363/C363</f>
        <v>#DIV/0!</v>
      </c>
      <c r="M363" s="59" t="n">
        <f>Overview!AT362</f>
      </c>
      <c r="N363" s="50" t="e">
        <f>M363/C363</f>
        <v>#DIV/0!</v>
      </c>
      <c r="O363" s="59" t="n">
        <f>Overview!AW362</f>
      </c>
      <c r="P363" s="50" t="e">
        <f>O363/C363</f>
        <v>#DIV/0!</v>
      </c>
      <c r="Q363" s="59" t="n">
        <f>Overview!AY362</f>
      </c>
      <c r="R363" s="50" t="e">
        <f>Q363/C363</f>
        <v>#DIV/0!</v>
      </c>
      <c r="S363" s="17" t="n">
        <f>C363-E363</f>
        <v>0</v>
      </c>
      <c r="T363" s="50" t="e">
        <f>S363/$C363</f>
        <v>#DIV/0!</v>
      </c>
    </row>
    <row r="364">
      <c r="C364" s="59" t="n">
        <f>Overview!C363</f>
      </c>
      <c r="D364" s="50" t="e">
        <f>F364+H364+J364+L364+N364+P364+R364</f>
        <v>#DIV/0!</v>
      </c>
      <c r="E364" s="59" t="n">
        <f>Overview!AI363</f>
      </c>
      <c r="F364" s="50" t="e">
        <f>E364/C364</f>
        <v>#DIV/0!</v>
      </c>
      <c r="G364" s="59" t="n">
        <f>Overview!AK363</f>
      </c>
      <c r="H364" s="50" t="e">
        <f>G364/C364</f>
        <v>#DIV/0!</v>
      </c>
      <c r="I364" s="59" t="n">
        <f>Overview!AN363</f>
      </c>
      <c r="J364" s="50" t="e">
        <f>I364/C364</f>
        <v>#DIV/0!</v>
      </c>
      <c r="K364" s="59" t="n">
        <f>Overview!AQ363</f>
      </c>
      <c r="L364" s="50" t="e">
        <f>K364/C364</f>
        <v>#DIV/0!</v>
      </c>
      <c r="M364" s="59" t="n">
        <f>Overview!AT363</f>
      </c>
      <c r="N364" s="50" t="e">
        <f>M364/C364</f>
        <v>#DIV/0!</v>
      </c>
      <c r="O364" s="59" t="n">
        <f>Overview!AW363</f>
      </c>
      <c r="P364" s="50" t="e">
        <f>O364/C364</f>
        <v>#DIV/0!</v>
      </c>
      <c r="Q364" s="59" t="n">
        <f>Overview!AY363</f>
      </c>
      <c r="R364" s="50" t="e">
        <f>Q364/C364</f>
        <v>#DIV/0!</v>
      </c>
      <c r="S364" s="17" t="n">
        <f>C364-E364</f>
        <v>0</v>
      </c>
      <c r="T364" s="50" t="e">
        <f>S364/$C364</f>
        <v>#DIV/0!</v>
      </c>
    </row>
    <row r="365">
      <c r="C365" s="59" t="n">
        <f>Overview!C364</f>
      </c>
      <c r="D365" s="50" t="e">
        <f>F365+H365+J365+L365+N365+P365+R365</f>
        <v>#DIV/0!</v>
      </c>
      <c r="E365" s="59" t="n">
        <f>Overview!AI364</f>
      </c>
      <c r="F365" s="50" t="e">
        <f>E365/C365</f>
        <v>#DIV/0!</v>
      </c>
      <c r="G365" s="59" t="n">
        <f>Overview!AK364</f>
      </c>
      <c r="H365" s="50" t="e">
        <f>G365/C365</f>
        <v>#DIV/0!</v>
      </c>
      <c r="I365" s="59" t="n">
        <f>Overview!AN364</f>
      </c>
      <c r="J365" s="50" t="e">
        <f>I365/C365</f>
        <v>#DIV/0!</v>
      </c>
      <c r="K365" s="59" t="n">
        <f>Overview!AQ364</f>
      </c>
      <c r="L365" s="50" t="e">
        <f>K365/C365</f>
        <v>#DIV/0!</v>
      </c>
      <c r="M365" s="59" t="n">
        <f>Overview!AT364</f>
      </c>
      <c r="N365" s="50" t="e">
        <f>M365/C365</f>
        <v>#DIV/0!</v>
      </c>
      <c r="O365" s="59" t="n">
        <f>Overview!AW364</f>
      </c>
      <c r="P365" s="50" t="e">
        <f>O365/C365</f>
        <v>#DIV/0!</v>
      </c>
      <c r="Q365" s="59" t="n">
        <f>Overview!AY364</f>
      </c>
      <c r="R365" s="50" t="e">
        <f>Q365/C365</f>
        <v>#DIV/0!</v>
      </c>
      <c r="S365" s="17" t="n">
        <f>C365-E365</f>
        <v>0</v>
      </c>
      <c r="T365" s="50" t="e">
        <f>S365/$C365</f>
        <v>#DIV/0!</v>
      </c>
    </row>
    <row r="366">
      <c r="C366" s="59" t="n">
        <f>Overview!C365</f>
      </c>
      <c r="D366" s="50" t="e">
        <f>F366+H366+J366+L366+N366+P366+R366</f>
        <v>#DIV/0!</v>
      </c>
      <c r="E366" s="59" t="n">
        <f>Overview!AI365</f>
      </c>
      <c r="F366" s="50" t="e">
        <f>E366/C366</f>
        <v>#DIV/0!</v>
      </c>
      <c r="G366" s="59" t="n">
        <f>Overview!AK365</f>
      </c>
      <c r="H366" s="50" t="e">
        <f>G366/C366</f>
        <v>#DIV/0!</v>
      </c>
      <c r="I366" s="59" t="n">
        <f>Overview!AN365</f>
      </c>
      <c r="J366" s="50" t="e">
        <f>I366/C366</f>
        <v>#DIV/0!</v>
      </c>
      <c r="K366" s="59" t="n">
        <f>Overview!AQ365</f>
      </c>
      <c r="L366" s="50" t="e">
        <f>K366/C366</f>
        <v>#DIV/0!</v>
      </c>
      <c r="M366" s="59" t="n">
        <f>Overview!AT365</f>
      </c>
      <c r="N366" s="50" t="e">
        <f>M366/C366</f>
        <v>#DIV/0!</v>
      </c>
      <c r="O366" s="59" t="n">
        <f>Overview!AW365</f>
      </c>
      <c r="P366" s="50" t="e">
        <f>O366/C366</f>
        <v>#DIV/0!</v>
      </c>
      <c r="Q366" s="59" t="n">
        <f>Overview!AY365</f>
      </c>
      <c r="R366" s="50" t="e">
        <f>Q366/C366</f>
        <v>#DIV/0!</v>
      </c>
      <c r="S366" s="17" t="n">
        <f>C366-E366</f>
        <v>0</v>
      </c>
      <c r="T366" s="50" t="e">
        <f>S366/$C366</f>
        <v>#DIV/0!</v>
      </c>
    </row>
    <row r="367">
      <c r="C367" s="59" t="n">
        <f>Overview!C366</f>
      </c>
      <c r="D367" s="50" t="e">
        <f>F367+H367+J367+L367+N367+P367+R367</f>
        <v>#DIV/0!</v>
      </c>
      <c r="E367" s="59" t="n">
        <f>Overview!AI366</f>
      </c>
      <c r="F367" s="50" t="e">
        <f>E367/C367</f>
        <v>#DIV/0!</v>
      </c>
      <c r="G367" s="59" t="n">
        <f>Overview!AK366</f>
      </c>
      <c r="H367" s="50" t="e">
        <f>G367/C367</f>
        <v>#DIV/0!</v>
      </c>
      <c r="I367" s="59" t="n">
        <f>Overview!AN366</f>
      </c>
      <c r="J367" s="50" t="e">
        <f>I367/C367</f>
        <v>#DIV/0!</v>
      </c>
      <c r="K367" s="59" t="n">
        <f>Overview!AQ366</f>
      </c>
      <c r="L367" s="50" t="e">
        <f>K367/C367</f>
        <v>#DIV/0!</v>
      </c>
      <c r="M367" s="59" t="n">
        <f>Overview!AT366</f>
      </c>
      <c r="N367" s="50" t="e">
        <f>M367/C367</f>
        <v>#DIV/0!</v>
      </c>
      <c r="O367" s="59" t="n">
        <f>Overview!AW366</f>
      </c>
      <c r="P367" s="50" t="e">
        <f>O367/C367</f>
        <v>#DIV/0!</v>
      </c>
      <c r="Q367" s="59" t="n">
        <f>Overview!AY366</f>
      </c>
      <c r="R367" s="50" t="e">
        <f>Q367/C367</f>
        <v>#DIV/0!</v>
      </c>
      <c r="S367" s="17" t="n">
        <f>C367-E367</f>
        <v>0</v>
      </c>
      <c r="T367" s="50" t="e">
        <f>S367/$C367</f>
        <v>#DIV/0!</v>
      </c>
    </row>
    <row r="368">
      <c r="C368" s="59" t="n">
        <f>Overview!C367</f>
      </c>
      <c r="D368" s="50" t="e">
        <f>F368+H368+J368+L368+N368+P368+R368</f>
        <v>#DIV/0!</v>
      </c>
      <c r="E368" s="59" t="n">
        <f>Overview!AI367</f>
      </c>
      <c r="F368" s="50" t="e">
        <f>E368/C368</f>
        <v>#DIV/0!</v>
      </c>
      <c r="G368" s="59" t="n">
        <f>Overview!AK367</f>
      </c>
      <c r="H368" s="50" t="e">
        <f>G368/C368</f>
        <v>#DIV/0!</v>
      </c>
      <c r="I368" s="59" t="n">
        <f>Overview!AN367</f>
      </c>
      <c r="J368" s="50" t="e">
        <f>I368/C368</f>
        <v>#DIV/0!</v>
      </c>
      <c r="K368" s="59" t="n">
        <f>Overview!AQ367</f>
      </c>
      <c r="L368" s="50" t="e">
        <f>K368/C368</f>
        <v>#DIV/0!</v>
      </c>
      <c r="M368" s="59" t="n">
        <f>Overview!AT367</f>
      </c>
      <c r="N368" s="50" t="e">
        <f>M368/C368</f>
        <v>#DIV/0!</v>
      </c>
      <c r="O368" s="59" t="n">
        <f>Overview!AW367</f>
      </c>
      <c r="P368" s="50" t="e">
        <f>O368/C368</f>
        <v>#DIV/0!</v>
      </c>
      <c r="Q368" s="59" t="n">
        <f>Overview!AY367</f>
      </c>
      <c r="R368" s="50" t="e">
        <f>Q368/C368</f>
        <v>#DIV/0!</v>
      </c>
      <c r="S368" s="17" t="n">
        <f>C368-E368</f>
        <v>0</v>
      </c>
      <c r="T368" s="50" t="e">
        <f>S368/$C368</f>
        <v>#DIV/0!</v>
      </c>
    </row>
    <row r="369">
      <c r="C369" s="59" t="n">
        <f>Overview!C368</f>
      </c>
      <c r="D369" s="50" t="e">
        <f>F369+H369+J369+L369+N369+P369+R369</f>
        <v>#DIV/0!</v>
      </c>
      <c r="E369" s="59" t="n">
        <f>Overview!AI368</f>
      </c>
      <c r="F369" s="50" t="e">
        <f>E369/C369</f>
        <v>#DIV/0!</v>
      </c>
      <c r="G369" s="59" t="n">
        <f>Overview!AK368</f>
      </c>
      <c r="H369" s="50" t="e">
        <f>G369/C369</f>
        <v>#DIV/0!</v>
      </c>
      <c r="I369" s="59" t="n">
        <f>Overview!AN368</f>
      </c>
      <c r="J369" s="50" t="e">
        <f>I369/C369</f>
        <v>#DIV/0!</v>
      </c>
      <c r="K369" s="59" t="n">
        <f>Overview!AQ368</f>
      </c>
      <c r="L369" s="50" t="e">
        <f>K369/C369</f>
        <v>#DIV/0!</v>
      </c>
      <c r="M369" s="59" t="n">
        <f>Overview!AT368</f>
      </c>
      <c r="N369" s="50" t="e">
        <f>M369/C369</f>
        <v>#DIV/0!</v>
      </c>
      <c r="O369" s="59" t="n">
        <f>Overview!AW368</f>
      </c>
      <c r="P369" s="50" t="e">
        <f>O369/C369</f>
        <v>#DIV/0!</v>
      </c>
      <c r="Q369" s="59" t="n">
        <f>Overview!AY368</f>
      </c>
      <c r="R369" s="50" t="e">
        <f>Q369/C369</f>
        <v>#DIV/0!</v>
      </c>
      <c r="S369" s="17" t="n">
        <f>C369-E369</f>
        <v>0</v>
      </c>
      <c r="T369" s="50" t="e">
        <f>S369/$C369</f>
        <v>#DIV/0!</v>
      </c>
    </row>
    <row r="370">
      <c r="C370" s="59" t="n">
        <f>Overview!C369</f>
      </c>
      <c r="D370" s="50" t="e">
        <f>F370+H370+J370+L370+N370+P370+R370</f>
        <v>#DIV/0!</v>
      </c>
      <c r="E370" s="59" t="n">
        <f>Overview!AI369</f>
      </c>
      <c r="F370" s="50" t="e">
        <f>E370/C370</f>
        <v>#DIV/0!</v>
      </c>
      <c r="G370" s="59" t="n">
        <f>Overview!AK369</f>
      </c>
      <c r="H370" s="50" t="e">
        <f>G370/C370</f>
        <v>#DIV/0!</v>
      </c>
      <c r="I370" s="59" t="n">
        <f>Overview!AN369</f>
      </c>
      <c r="J370" s="50" t="e">
        <f>I370/C370</f>
        <v>#DIV/0!</v>
      </c>
      <c r="K370" s="59" t="n">
        <f>Overview!AQ369</f>
      </c>
      <c r="L370" s="50" t="e">
        <f>K370/C370</f>
        <v>#DIV/0!</v>
      </c>
      <c r="M370" s="59" t="n">
        <f>Overview!AT369</f>
      </c>
      <c r="N370" s="50" t="e">
        <f>M370/C370</f>
        <v>#DIV/0!</v>
      </c>
      <c r="O370" s="59" t="n">
        <f>Overview!AW369</f>
      </c>
      <c r="P370" s="50" t="e">
        <f>O370/C370</f>
        <v>#DIV/0!</v>
      </c>
      <c r="Q370" s="59" t="n">
        <f>Overview!AY369</f>
      </c>
      <c r="R370" s="50" t="e">
        <f>Q370/C370</f>
        <v>#DIV/0!</v>
      </c>
      <c r="S370" s="17" t="n">
        <f>C370-E370</f>
        <v>0</v>
      </c>
      <c r="T370" s="50" t="e">
        <f>S370/$C370</f>
        <v>#DIV/0!</v>
      </c>
    </row>
    <row r="371">
      <c r="C371" s="59" t="n">
        <f>Overview!C370</f>
      </c>
      <c r="D371" s="50" t="e">
        <f>F371+H371+J371+L371+N371+P371+R371</f>
        <v>#DIV/0!</v>
      </c>
      <c r="E371" s="59" t="n">
        <f>Overview!AI370</f>
      </c>
      <c r="F371" s="50" t="e">
        <f>E371/C371</f>
        <v>#DIV/0!</v>
      </c>
      <c r="G371" s="59" t="n">
        <f>Overview!AK370</f>
      </c>
      <c r="H371" s="50" t="e">
        <f>G371/C371</f>
        <v>#DIV/0!</v>
      </c>
      <c r="I371" s="59" t="n">
        <f>Overview!AN370</f>
      </c>
      <c r="J371" s="50" t="e">
        <f>I371/C371</f>
        <v>#DIV/0!</v>
      </c>
      <c r="K371" s="59" t="n">
        <f>Overview!AQ370</f>
      </c>
      <c r="L371" s="50" t="e">
        <f>K371/C371</f>
        <v>#DIV/0!</v>
      </c>
      <c r="M371" s="59" t="n">
        <f>Overview!AT370</f>
      </c>
      <c r="N371" s="50" t="e">
        <f>M371/C371</f>
        <v>#DIV/0!</v>
      </c>
      <c r="O371" s="59" t="n">
        <f>Overview!AW370</f>
      </c>
      <c r="P371" s="50" t="e">
        <f>O371/C371</f>
        <v>#DIV/0!</v>
      </c>
      <c r="Q371" s="59" t="n">
        <f>Overview!AY370</f>
      </c>
      <c r="R371" s="50" t="e">
        <f>Q371/C371</f>
        <v>#DIV/0!</v>
      </c>
      <c r="S371" s="17" t="n">
        <f>C371-E371</f>
        <v>0</v>
      </c>
      <c r="T371" s="50" t="e">
        <f>S371/$C371</f>
        <v>#DIV/0!</v>
      </c>
    </row>
    <row r="372">
      <c r="C372" s="59" t="n">
        <f>Overview!C371</f>
      </c>
      <c r="D372" s="50" t="e">
        <f>F372+H372+J372+L372+N372+P372+R372</f>
        <v>#DIV/0!</v>
      </c>
      <c r="E372" s="59" t="n">
        <f>Overview!AI371</f>
      </c>
      <c r="F372" s="50" t="e">
        <f>E372/C372</f>
        <v>#DIV/0!</v>
      </c>
      <c r="G372" s="59" t="n">
        <f>Overview!AK371</f>
      </c>
      <c r="H372" s="50" t="e">
        <f>G372/C372</f>
        <v>#DIV/0!</v>
      </c>
      <c r="I372" s="59" t="n">
        <f>Overview!AN371</f>
      </c>
      <c r="J372" s="50" t="e">
        <f>I372/C372</f>
        <v>#DIV/0!</v>
      </c>
      <c r="K372" s="59" t="n">
        <f>Overview!AQ371</f>
      </c>
      <c r="L372" s="50" t="e">
        <f>K372/C372</f>
        <v>#DIV/0!</v>
      </c>
      <c r="M372" s="59" t="n">
        <f>Overview!AT371</f>
      </c>
      <c r="N372" s="50" t="e">
        <f>M372/C372</f>
        <v>#DIV/0!</v>
      </c>
      <c r="O372" s="59" t="n">
        <f>Overview!AW371</f>
      </c>
      <c r="P372" s="50" t="e">
        <f>O372/C372</f>
        <v>#DIV/0!</v>
      </c>
      <c r="Q372" s="59" t="n">
        <f>Overview!AY371</f>
      </c>
      <c r="R372" s="50" t="e">
        <f>Q372/C372</f>
        <v>#DIV/0!</v>
      </c>
      <c r="S372" s="17" t="n">
        <f>C372-E372</f>
        <v>0</v>
      </c>
      <c r="T372" s="50" t="e">
        <f>S372/$C372</f>
        <v>#DIV/0!</v>
      </c>
    </row>
    <row r="373">
      <c r="C373" s="59" t="n">
        <f>Overview!C372</f>
      </c>
      <c r="D373" s="50" t="e">
        <f>F373+H373+J373+L373+N373+P373+R373</f>
        <v>#DIV/0!</v>
      </c>
      <c r="E373" s="59" t="n">
        <f>Overview!AI372</f>
      </c>
      <c r="F373" s="50" t="e">
        <f>E373/C373</f>
        <v>#DIV/0!</v>
      </c>
      <c r="G373" s="59" t="n">
        <f>Overview!AK372</f>
      </c>
      <c r="H373" s="50" t="e">
        <f>G373/C373</f>
        <v>#DIV/0!</v>
      </c>
      <c r="I373" s="59" t="n">
        <f>Overview!AN372</f>
      </c>
      <c r="J373" s="50" t="e">
        <f>I373/C373</f>
        <v>#DIV/0!</v>
      </c>
      <c r="K373" s="59" t="n">
        <f>Overview!AQ372</f>
      </c>
      <c r="L373" s="50" t="e">
        <f>K373/C373</f>
        <v>#DIV/0!</v>
      </c>
      <c r="M373" s="59" t="n">
        <f>Overview!AT372</f>
      </c>
      <c r="N373" s="50" t="e">
        <f>M373/C373</f>
        <v>#DIV/0!</v>
      </c>
      <c r="O373" s="59" t="n">
        <f>Overview!AW372</f>
      </c>
      <c r="P373" s="50" t="e">
        <f>O373/C373</f>
        <v>#DIV/0!</v>
      </c>
      <c r="Q373" s="59" t="n">
        <f>Overview!AY372</f>
      </c>
      <c r="R373" s="50" t="e">
        <f>Q373/C373</f>
        <v>#DIV/0!</v>
      </c>
      <c r="S373" s="17" t="n">
        <f>C373-E373</f>
        <v>0</v>
      </c>
      <c r="T373" s="50" t="e">
        <f>S373/$C373</f>
        <v>#DIV/0!</v>
      </c>
    </row>
    <row r="374">
      <c r="C374" s="59" t="n">
        <f>Overview!C373</f>
      </c>
      <c r="D374" s="50" t="e">
        <f>F374+H374+J374+L374+N374+P374+R374</f>
        <v>#DIV/0!</v>
      </c>
      <c r="E374" s="59" t="n">
        <f>Overview!AI373</f>
      </c>
      <c r="F374" s="50" t="e">
        <f>E374/C374</f>
        <v>#DIV/0!</v>
      </c>
      <c r="G374" s="59" t="n">
        <f>Overview!AK373</f>
      </c>
      <c r="H374" s="50" t="e">
        <f>G374/C374</f>
        <v>#DIV/0!</v>
      </c>
      <c r="I374" s="59" t="n">
        <f>Overview!AN373</f>
      </c>
      <c r="J374" s="50" t="e">
        <f>I374/C374</f>
        <v>#DIV/0!</v>
      </c>
      <c r="K374" s="59" t="n">
        <f>Overview!AQ373</f>
      </c>
      <c r="L374" s="50" t="e">
        <f>K374/C374</f>
        <v>#DIV/0!</v>
      </c>
      <c r="M374" s="59" t="n">
        <f>Overview!AT373</f>
      </c>
      <c r="N374" s="50" t="e">
        <f>M374/C374</f>
        <v>#DIV/0!</v>
      </c>
      <c r="O374" s="59" t="n">
        <f>Overview!AW373</f>
      </c>
      <c r="P374" s="50" t="e">
        <f>O374/C374</f>
        <v>#DIV/0!</v>
      </c>
      <c r="Q374" s="59" t="n">
        <f>Overview!AY373</f>
      </c>
      <c r="R374" s="50" t="e">
        <f>Q374/C374</f>
        <v>#DIV/0!</v>
      </c>
      <c r="S374" s="17" t="n">
        <f>C374-E374</f>
        <v>0</v>
      </c>
      <c r="T374" s="50" t="e">
        <f>S374/$C374</f>
        <v>#DIV/0!</v>
      </c>
    </row>
    <row r="375">
      <c r="C375" s="59" t="n">
        <f>Overview!C374</f>
      </c>
      <c r="D375" s="50" t="e">
        <f>F375+H375+J375+L375+N375+P375+R375</f>
        <v>#DIV/0!</v>
      </c>
      <c r="E375" s="59" t="n">
        <f>Overview!AI374</f>
      </c>
      <c r="F375" s="50" t="e">
        <f>E375/C375</f>
        <v>#DIV/0!</v>
      </c>
      <c r="G375" s="59" t="n">
        <f>Overview!AK374</f>
      </c>
      <c r="H375" s="50" t="e">
        <f>G375/C375</f>
        <v>#DIV/0!</v>
      </c>
      <c r="I375" s="59" t="n">
        <f>Overview!AN374</f>
      </c>
      <c r="J375" s="50" t="e">
        <f>I375/C375</f>
        <v>#DIV/0!</v>
      </c>
      <c r="K375" s="59" t="n">
        <f>Overview!AQ374</f>
      </c>
      <c r="L375" s="50" t="e">
        <f>K375/C375</f>
        <v>#DIV/0!</v>
      </c>
      <c r="M375" s="59" t="n">
        <f>Overview!AT374</f>
      </c>
      <c r="N375" s="50" t="e">
        <f>M375/C375</f>
        <v>#DIV/0!</v>
      </c>
      <c r="O375" s="59" t="n">
        <f>Overview!AW374</f>
      </c>
      <c r="P375" s="50" t="e">
        <f>O375/C375</f>
        <v>#DIV/0!</v>
      </c>
      <c r="Q375" s="59" t="n">
        <f>Overview!AY374</f>
      </c>
      <c r="R375" s="50" t="e">
        <f>Q375/C375</f>
        <v>#DIV/0!</v>
      </c>
      <c r="S375" s="17" t="n">
        <f>C375-E375</f>
        <v>0</v>
      </c>
      <c r="T375" s="50" t="e">
        <f>S375/$C375</f>
        <v>#DIV/0!</v>
      </c>
    </row>
    <row r="376">
      <c r="C376" s="59" t="n">
        <f>Overview!C375</f>
      </c>
      <c r="D376" s="50" t="e">
        <f>F376+H376+J376+L376+N376+P376+R376</f>
        <v>#DIV/0!</v>
      </c>
      <c r="E376" s="59" t="n">
        <f>Overview!AI375</f>
      </c>
      <c r="F376" s="50" t="e">
        <f>E376/C376</f>
        <v>#DIV/0!</v>
      </c>
      <c r="G376" s="59" t="n">
        <f>Overview!AK375</f>
      </c>
      <c r="H376" s="50" t="e">
        <f>G376/C376</f>
        <v>#DIV/0!</v>
      </c>
      <c r="I376" s="59" t="n">
        <f>Overview!AN375</f>
      </c>
      <c r="J376" s="50" t="e">
        <f>I376/C376</f>
        <v>#DIV/0!</v>
      </c>
      <c r="K376" s="59" t="n">
        <f>Overview!AQ375</f>
      </c>
      <c r="L376" s="50" t="e">
        <f>K376/C376</f>
        <v>#DIV/0!</v>
      </c>
      <c r="M376" s="59" t="n">
        <f>Overview!AT375</f>
      </c>
      <c r="N376" s="50" t="e">
        <f>M376/C376</f>
        <v>#DIV/0!</v>
      </c>
      <c r="O376" s="59" t="n">
        <f>Overview!AW375</f>
      </c>
      <c r="P376" s="50" t="e">
        <f>O376/C376</f>
        <v>#DIV/0!</v>
      </c>
      <c r="Q376" s="59" t="n">
        <f>Overview!AY375</f>
      </c>
      <c r="R376" s="50" t="e">
        <f>Q376/C376</f>
        <v>#DIV/0!</v>
      </c>
      <c r="S376" s="17" t="n">
        <f>C376-E376</f>
        <v>0</v>
      </c>
      <c r="T376" s="50" t="e">
        <f>S376/$C376</f>
        <v>#DIV/0!</v>
      </c>
    </row>
    <row r="377">
      <c r="C377" s="59" t="n">
        <f>Overview!C376</f>
      </c>
      <c r="D377" s="50" t="e">
        <f>F377+H377+J377+L377+N377+P377+R377</f>
        <v>#DIV/0!</v>
      </c>
      <c r="E377" s="59" t="n">
        <f>Overview!AI376</f>
      </c>
      <c r="F377" s="50" t="e">
        <f>E377/C377</f>
        <v>#DIV/0!</v>
      </c>
      <c r="G377" s="59" t="n">
        <f>Overview!AK376</f>
      </c>
      <c r="H377" s="50" t="e">
        <f>G377/C377</f>
        <v>#DIV/0!</v>
      </c>
      <c r="I377" s="59" t="n">
        <f>Overview!AN376</f>
      </c>
      <c r="J377" s="50" t="e">
        <f>I377/C377</f>
        <v>#DIV/0!</v>
      </c>
      <c r="K377" s="59" t="n">
        <f>Overview!AQ376</f>
      </c>
      <c r="L377" s="50" t="e">
        <f>K377/C377</f>
        <v>#DIV/0!</v>
      </c>
      <c r="M377" s="59" t="n">
        <f>Overview!AT376</f>
      </c>
      <c r="N377" s="50" t="e">
        <f>M377/C377</f>
        <v>#DIV/0!</v>
      </c>
      <c r="O377" s="59" t="n">
        <f>Overview!AW376</f>
      </c>
      <c r="P377" s="50" t="e">
        <f>O377/C377</f>
        <v>#DIV/0!</v>
      </c>
      <c r="Q377" s="59" t="n">
        <f>Overview!AY376</f>
      </c>
      <c r="R377" s="50" t="e">
        <f>Q377/C377</f>
        <v>#DIV/0!</v>
      </c>
      <c r="S377" s="17" t="n">
        <f>C377-E377</f>
        <v>0</v>
      </c>
      <c r="T377" s="50" t="e">
        <f>S377/$C377</f>
        <v>#DIV/0!</v>
      </c>
    </row>
    <row r="378">
      <c r="C378" s="59" t="n">
        <f>Overview!C377</f>
      </c>
      <c r="D378" s="50" t="e">
        <f>F378+H378+J378+L378+N378+P378+R378</f>
        <v>#DIV/0!</v>
      </c>
      <c r="E378" s="59" t="n">
        <f>Overview!AI377</f>
      </c>
      <c r="F378" s="50" t="e">
        <f>E378/C378</f>
        <v>#DIV/0!</v>
      </c>
      <c r="G378" s="59" t="n">
        <f>Overview!AK377</f>
      </c>
      <c r="H378" s="50" t="e">
        <f>G378/C378</f>
        <v>#DIV/0!</v>
      </c>
      <c r="I378" s="59" t="n">
        <f>Overview!AN377</f>
      </c>
      <c r="J378" s="50" t="e">
        <f>I378/C378</f>
        <v>#DIV/0!</v>
      </c>
      <c r="K378" s="59" t="n">
        <f>Overview!AQ377</f>
      </c>
      <c r="L378" s="50" t="e">
        <f>K378/C378</f>
        <v>#DIV/0!</v>
      </c>
      <c r="M378" s="59" t="n">
        <f>Overview!AT377</f>
      </c>
      <c r="N378" s="50" t="e">
        <f>M378/C378</f>
        <v>#DIV/0!</v>
      </c>
      <c r="O378" s="59" t="n">
        <f>Overview!AW377</f>
      </c>
      <c r="P378" s="50" t="e">
        <f>O378/C378</f>
        <v>#DIV/0!</v>
      </c>
      <c r="Q378" s="59" t="n">
        <f>Overview!AY377</f>
      </c>
      <c r="R378" s="50" t="e">
        <f>Q378/C378</f>
        <v>#DIV/0!</v>
      </c>
      <c r="S378" s="17" t="n">
        <f>C378-E378</f>
        <v>0</v>
      </c>
      <c r="T378" s="50" t="e">
        <f>S378/$C378</f>
        <v>#DIV/0!</v>
      </c>
    </row>
    <row r="379">
      <c r="C379" s="59" t="n">
        <f>Overview!C378</f>
      </c>
      <c r="D379" s="50" t="e">
        <f>F379+H379+J379+L379+N379+P379+R379</f>
        <v>#DIV/0!</v>
      </c>
      <c r="E379" s="59" t="n">
        <f>Overview!AI378</f>
      </c>
      <c r="F379" s="50" t="e">
        <f>E379/C379</f>
        <v>#DIV/0!</v>
      </c>
      <c r="G379" s="59" t="n">
        <f>Overview!AK378</f>
      </c>
      <c r="H379" s="50" t="e">
        <f>G379/C379</f>
        <v>#DIV/0!</v>
      </c>
      <c r="I379" s="59" t="n">
        <f>Overview!AN378</f>
      </c>
      <c r="J379" s="50" t="e">
        <f>I379/C379</f>
        <v>#DIV/0!</v>
      </c>
      <c r="K379" s="59" t="n">
        <f>Overview!AQ378</f>
      </c>
      <c r="L379" s="50" t="e">
        <f>K379/C379</f>
        <v>#DIV/0!</v>
      </c>
      <c r="M379" s="59" t="n">
        <f>Overview!AT378</f>
      </c>
      <c r="N379" s="50" t="e">
        <f>M379/C379</f>
        <v>#DIV/0!</v>
      </c>
      <c r="O379" s="59" t="n">
        <f>Overview!AW378</f>
      </c>
      <c r="P379" s="50" t="e">
        <f>O379/C379</f>
        <v>#DIV/0!</v>
      </c>
      <c r="Q379" s="59" t="n">
        <f>Overview!AY378</f>
      </c>
      <c r="R379" s="50" t="e">
        <f>Q379/C379</f>
        <v>#DIV/0!</v>
      </c>
      <c r="S379" s="17" t="n">
        <f>C379-E379</f>
        <v>0</v>
      </c>
      <c r="T379" s="50" t="e">
        <f>S379/$C379</f>
        <v>#DIV/0!</v>
      </c>
    </row>
    <row r="380">
      <c r="C380" s="59" t="n">
        <f>Overview!C379</f>
      </c>
      <c r="D380" s="50" t="e">
        <f>F380+H380+J380+L380+N380+P380+R380</f>
        <v>#DIV/0!</v>
      </c>
      <c r="E380" s="59" t="n">
        <f>Overview!AI379</f>
      </c>
      <c r="F380" s="50" t="e">
        <f>E380/C380</f>
        <v>#DIV/0!</v>
      </c>
      <c r="G380" s="59" t="n">
        <f>Overview!AK379</f>
      </c>
      <c r="H380" s="50" t="e">
        <f>G380/C380</f>
        <v>#DIV/0!</v>
      </c>
      <c r="I380" s="59" t="n">
        <f>Overview!AN379</f>
      </c>
      <c r="J380" s="50" t="e">
        <f>I380/C380</f>
        <v>#DIV/0!</v>
      </c>
      <c r="K380" s="59" t="n">
        <f>Overview!AQ379</f>
      </c>
      <c r="L380" s="50" t="e">
        <f>K380/C380</f>
        <v>#DIV/0!</v>
      </c>
      <c r="M380" s="59" t="n">
        <f>Overview!AT379</f>
      </c>
      <c r="N380" s="50" t="e">
        <f>M380/C380</f>
        <v>#DIV/0!</v>
      </c>
      <c r="O380" s="59" t="n">
        <f>Overview!AW379</f>
      </c>
      <c r="P380" s="50" t="e">
        <f>O380/C380</f>
        <v>#DIV/0!</v>
      </c>
      <c r="Q380" s="59" t="n">
        <f>Overview!AY379</f>
      </c>
      <c r="R380" s="50" t="e">
        <f>Q380/C380</f>
        <v>#DIV/0!</v>
      </c>
      <c r="S380" s="17" t="n">
        <f>C380-E380</f>
        <v>0</v>
      </c>
      <c r="T380" s="50" t="e">
        <f>S380/$C380</f>
        <v>#DIV/0!</v>
      </c>
    </row>
    <row r="381">
      <c r="C381" s="59" t="n">
        <f>Overview!C380</f>
      </c>
      <c r="D381" s="50" t="e">
        <f>F381+H381+J381+L381+N381+P381+R381</f>
        <v>#DIV/0!</v>
      </c>
      <c r="E381" s="59" t="n">
        <f>Overview!AI380</f>
      </c>
      <c r="F381" s="50" t="e">
        <f>E381/C381</f>
        <v>#DIV/0!</v>
      </c>
      <c r="G381" s="59" t="n">
        <f>Overview!AK380</f>
      </c>
      <c r="H381" s="50" t="e">
        <f>G381/C381</f>
        <v>#DIV/0!</v>
      </c>
      <c r="I381" s="59" t="n">
        <f>Overview!AN380</f>
      </c>
      <c r="J381" s="50" t="e">
        <f>I381/C381</f>
        <v>#DIV/0!</v>
      </c>
      <c r="K381" s="59" t="n">
        <f>Overview!AQ380</f>
      </c>
      <c r="L381" s="50" t="e">
        <f>K381/C381</f>
        <v>#DIV/0!</v>
      </c>
      <c r="M381" s="59" t="n">
        <f>Overview!AT380</f>
      </c>
      <c r="N381" s="50" t="e">
        <f>M381/C381</f>
        <v>#DIV/0!</v>
      </c>
      <c r="O381" s="59" t="n">
        <f>Overview!AW380</f>
      </c>
      <c r="P381" s="50" t="e">
        <f>O381/C381</f>
        <v>#DIV/0!</v>
      </c>
      <c r="Q381" s="59" t="n">
        <f>Overview!AY380</f>
      </c>
      <c r="R381" s="50" t="e">
        <f>Q381/C381</f>
        <v>#DIV/0!</v>
      </c>
      <c r="S381" s="17" t="n">
        <f>C381-E381</f>
        <v>0</v>
      </c>
      <c r="T381" s="50" t="e">
        <f>S381/$C381</f>
        <v>#DIV/0!</v>
      </c>
    </row>
    <row r="382">
      <c r="C382" s="59" t="n">
        <f>Overview!C381</f>
      </c>
      <c r="D382" s="50" t="e">
        <f>F382+H382+J382+L382+N382+P382+R382</f>
        <v>#DIV/0!</v>
      </c>
      <c r="E382" s="59" t="n">
        <f>Overview!AI381</f>
      </c>
      <c r="F382" s="50" t="e">
        <f>E382/C382</f>
        <v>#DIV/0!</v>
      </c>
      <c r="G382" s="59" t="n">
        <f>Overview!AK381</f>
      </c>
      <c r="H382" s="50" t="e">
        <f>G382/C382</f>
        <v>#DIV/0!</v>
      </c>
      <c r="I382" s="59" t="n">
        <f>Overview!AN381</f>
      </c>
      <c r="J382" s="50" t="e">
        <f>I382/C382</f>
        <v>#DIV/0!</v>
      </c>
      <c r="K382" s="59" t="n">
        <f>Overview!AQ381</f>
      </c>
      <c r="L382" s="50" t="e">
        <f>K382/C382</f>
        <v>#DIV/0!</v>
      </c>
      <c r="M382" s="59" t="n">
        <f>Overview!AT381</f>
      </c>
      <c r="N382" s="50" t="e">
        <f>M382/C382</f>
        <v>#DIV/0!</v>
      </c>
      <c r="O382" s="59" t="n">
        <f>Overview!AW381</f>
      </c>
      <c r="P382" s="50" t="e">
        <f>O382/C382</f>
        <v>#DIV/0!</v>
      </c>
      <c r="Q382" s="59" t="n">
        <f>Overview!AY381</f>
      </c>
      <c r="R382" s="50" t="e">
        <f>Q382/C382</f>
        <v>#DIV/0!</v>
      </c>
      <c r="S382" s="17" t="n">
        <f>C382-E382</f>
        <v>0</v>
      </c>
      <c r="T382" s="50" t="e">
        <f>S382/$C382</f>
        <v>#DIV/0!</v>
      </c>
    </row>
    <row r="383">
      <c r="C383" s="59" t="n">
        <f>Overview!C382</f>
      </c>
      <c r="D383" s="50" t="e">
        <f>F383+H383+J383+L383+N383+P383+R383</f>
        <v>#DIV/0!</v>
      </c>
      <c r="E383" s="59" t="n">
        <f>Overview!AI382</f>
      </c>
      <c r="F383" s="50" t="e">
        <f>E383/C383</f>
        <v>#DIV/0!</v>
      </c>
      <c r="G383" s="59" t="n">
        <f>Overview!AK382</f>
      </c>
      <c r="H383" s="50" t="e">
        <f>G383/C383</f>
        <v>#DIV/0!</v>
      </c>
      <c r="I383" s="59" t="n">
        <f>Overview!AN382</f>
      </c>
      <c r="J383" s="50" t="e">
        <f>I383/C383</f>
        <v>#DIV/0!</v>
      </c>
      <c r="K383" s="59" t="n">
        <f>Overview!AQ382</f>
      </c>
      <c r="L383" s="50" t="e">
        <f>K383/C383</f>
        <v>#DIV/0!</v>
      </c>
      <c r="M383" s="59" t="n">
        <f>Overview!AT382</f>
      </c>
      <c r="N383" s="50" t="e">
        <f>M383/C383</f>
        <v>#DIV/0!</v>
      </c>
      <c r="O383" s="59" t="n">
        <f>Overview!AW382</f>
      </c>
      <c r="P383" s="50" t="e">
        <f>O383/C383</f>
        <v>#DIV/0!</v>
      </c>
      <c r="Q383" s="59" t="n">
        <f>Overview!AY382</f>
      </c>
      <c r="R383" s="50" t="e">
        <f>Q383/C383</f>
        <v>#DIV/0!</v>
      </c>
      <c r="S383" s="17" t="n">
        <f>C383-E383</f>
        <v>0</v>
      </c>
      <c r="T383" s="50" t="e">
        <f>S383/$C383</f>
        <v>#DIV/0!</v>
      </c>
    </row>
    <row r="384">
      <c r="C384" s="59" t="n">
        <f>Overview!C383</f>
      </c>
      <c r="D384" s="50" t="e">
        <f>F384+H384+J384+L384+N384+P384+R384</f>
        <v>#DIV/0!</v>
      </c>
      <c r="E384" s="59" t="n">
        <f>Overview!AI383</f>
      </c>
      <c r="F384" s="50" t="e">
        <f>E384/C384</f>
        <v>#DIV/0!</v>
      </c>
      <c r="G384" s="59" t="n">
        <f>Overview!AK383</f>
      </c>
      <c r="H384" s="50" t="e">
        <f>G384/C384</f>
        <v>#DIV/0!</v>
      </c>
      <c r="I384" s="59" t="n">
        <f>Overview!AN383</f>
      </c>
      <c r="J384" s="50" t="e">
        <f>I384/C384</f>
        <v>#DIV/0!</v>
      </c>
      <c r="K384" s="59" t="n">
        <f>Overview!AQ383</f>
      </c>
      <c r="L384" s="50" t="e">
        <f>K384/C384</f>
        <v>#DIV/0!</v>
      </c>
      <c r="M384" s="59" t="n">
        <f>Overview!AT383</f>
      </c>
      <c r="N384" s="50" t="e">
        <f>M384/C384</f>
        <v>#DIV/0!</v>
      </c>
      <c r="O384" s="59" t="n">
        <f>Overview!AW383</f>
      </c>
      <c r="P384" s="50" t="e">
        <f>O384/C384</f>
        <v>#DIV/0!</v>
      </c>
      <c r="Q384" s="59" t="n">
        <f>Overview!AY383</f>
      </c>
      <c r="R384" s="50" t="e">
        <f>Q384/C384</f>
        <v>#DIV/0!</v>
      </c>
      <c r="S384" s="17" t="n">
        <f>C384-E384</f>
        <v>0</v>
      </c>
      <c r="T384" s="50" t="e">
        <f>S384/$C384</f>
        <v>#DIV/0!</v>
      </c>
    </row>
    <row r="385">
      <c r="C385" s="59" t="n">
        <f>Overview!C384</f>
      </c>
      <c r="D385" s="50" t="e">
        <f>F385+H385+J385+L385+N385+P385+R385</f>
        <v>#DIV/0!</v>
      </c>
      <c r="E385" s="59" t="n">
        <f>Overview!AI384</f>
      </c>
      <c r="F385" s="50" t="e">
        <f>E385/C385</f>
        <v>#DIV/0!</v>
      </c>
      <c r="G385" s="59" t="n">
        <f>Overview!AK384</f>
      </c>
      <c r="H385" s="50" t="e">
        <f>G385/C385</f>
        <v>#DIV/0!</v>
      </c>
      <c r="I385" s="59" t="n">
        <f>Overview!AN384</f>
      </c>
      <c r="J385" s="50" t="e">
        <f>I385/C385</f>
        <v>#DIV/0!</v>
      </c>
      <c r="K385" s="59" t="n">
        <f>Overview!AQ384</f>
      </c>
      <c r="L385" s="50" t="e">
        <f>K385/C385</f>
        <v>#DIV/0!</v>
      </c>
      <c r="M385" s="59" t="n">
        <f>Overview!AT384</f>
      </c>
      <c r="N385" s="50" t="e">
        <f>M385/C385</f>
        <v>#DIV/0!</v>
      </c>
      <c r="O385" s="59" t="n">
        <f>Overview!AW384</f>
      </c>
      <c r="P385" s="50" t="e">
        <f>O385/C385</f>
        <v>#DIV/0!</v>
      </c>
      <c r="Q385" s="59" t="n">
        <f>Overview!AY384</f>
      </c>
      <c r="R385" s="50" t="e">
        <f>Q385/C385</f>
        <v>#DIV/0!</v>
      </c>
      <c r="S385" s="17" t="n">
        <f>C385-E385</f>
        <v>0</v>
      </c>
      <c r="T385" s="50" t="e">
        <f>S385/$C385</f>
        <v>#DIV/0!</v>
      </c>
    </row>
    <row r="386">
      <c r="C386" s="59" t="n">
        <f>Overview!C385</f>
      </c>
      <c r="D386" s="50" t="e">
        <f>F386+H386+J386+L386+N386+P386+R386</f>
        <v>#DIV/0!</v>
      </c>
      <c r="E386" s="59" t="n">
        <f>Overview!AI385</f>
      </c>
      <c r="F386" s="50" t="e">
        <f>E386/C386</f>
        <v>#DIV/0!</v>
      </c>
      <c r="G386" s="59" t="n">
        <f>Overview!AK385</f>
      </c>
      <c r="H386" s="50" t="e">
        <f>G386/C386</f>
        <v>#DIV/0!</v>
      </c>
      <c r="I386" s="59" t="n">
        <f>Overview!AN385</f>
      </c>
      <c r="J386" s="50" t="e">
        <f>I386/C386</f>
        <v>#DIV/0!</v>
      </c>
      <c r="K386" s="59" t="n">
        <f>Overview!AQ385</f>
      </c>
      <c r="L386" s="50" t="e">
        <f>K386/C386</f>
        <v>#DIV/0!</v>
      </c>
      <c r="M386" s="59" t="n">
        <f>Overview!AT385</f>
      </c>
      <c r="N386" s="50" t="e">
        <f>M386/C386</f>
        <v>#DIV/0!</v>
      </c>
      <c r="O386" s="59" t="n">
        <f>Overview!AW385</f>
      </c>
      <c r="P386" s="50" t="e">
        <f>O386/C386</f>
        <v>#DIV/0!</v>
      </c>
      <c r="Q386" s="59" t="n">
        <f>Overview!AY385</f>
      </c>
      <c r="R386" s="50" t="e">
        <f>Q386/C386</f>
        <v>#DIV/0!</v>
      </c>
      <c r="S386" s="17" t="n">
        <f>C386-E386</f>
        <v>0</v>
      </c>
      <c r="T386" s="50" t="e">
        <f>S386/$C386</f>
        <v>#DIV/0!</v>
      </c>
    </row>
    <row r="387">
      <c r="C387" s="59" t="n">
        <f>Overview!C386</f>
      </c>
      <c r="D387" s="50" t="e">
        <f>F387+H387+J387+L387+N387+P387+R387</f>
        <v>#DIV/0!</v>
      </c>
      <c r="E387" s="59" t="n">
        <f>Overview!AI386</f>
      </c>
      <c r="F387" s="50" t="e">
        <f>E387/C387</f>
        <v>#DIV/0!</v>
      </c>
      <c r="G387" s="59" t="n">
        <f>Overview!AK386</f>
      </c>
      <c r="H387" s="50" t="e">
        <f>G387/C387</f>
        <v>#DIV/0!</v>
      </c>
      <c r="I387" s="59" t="n">
        <f>Overview!AN386</f>
      </c>
      <c r="J387" s="50" t="e">
        <f>I387/C387</f>
        <v>#DIV/0!</v>
      </c>
      <c r="K387" s="59" t="n">
        <f>Overview!AQ386</f>
      </c>
      <c r="L387" s="50" t="e">
        <f>K387/C387</f>
        <v>#DIV/0!</v>
      </c>
      <c r="M387" s="59" t="n">
        <f>Overview!AT386</f>
      </c>
      <c r="N387" s="50" t="e">
        <f>M387/C387</f>
        <v>#DIV/0!</v>
      </c>
      <c r="O387" s="59" t="n">
        <f>Overview!AW386</f>
      </c>
      <c r="P387" s="50" t="e">
        <f>O387/C387</f>
        <v>#DIV/0!</v>
      </c>
      <c r="Q387" s="59" t="n">
        <f>Overview!AY386</f>
      </c>
      <c r="R387" s="50" t="e">
        <f>Q387/C387</f>
        <v>#DIV/0!</v>
      </c>
      <c r="S387" s="17" t="n">
        <f>C387-E387</f>
        <v>0</v>
      </c>
      <c r="T387" s="50" t="e">
        <f>S387/$C387</f>
        <v>#DIV/0!</v>
      </c>
    </row>
    <row r="388">
      <c r="C388" s="59" t="n">
        <f>Overview!C387</f>
      </c>
      <c r="D388" s="50" t="e">
        <f>F388+H388+J388+L388+N388+P388+R388</f>
        <v>#DIV/0!</v>
      </c>
      <c r="E388" s="59" t="n">
        <f>Overview!AI387</f>
      </c>
      <c r="F388" s="50" t="e">
        <f>E388/C388</f>
        <v>#DIV/0!</v>
      </c>
      <c r="G388" s="59" t="n">
        <f>Overview!AK387</f>
      </c>
      <c r="H388" s="50" t="e">
        <f>G388/C388</f>
        <v>#DIV/0!</v>
      </c>
      <c r="I388" s="59" t="n">
        <f>Overview!AN387</f>
      </c>
      <c r="J388" s="50" t="e">
        <f>I388/C388</f>
        <v>#DIV/0!</v>
      </c>
      <c r="K388" s="59" t="n">
        <f>Overview!AQ387</f>
      </c>
      <c r="L388" s="50" t="e">
        <f>K388/C388</f>
        <v>#DIV/0!</v>
      </c>
      <c r="M388" s="59" t="n">
        <f>Overview!AT387</f>
      </c>
      <c r="N388" s="50" t="e">
        <f>M388/C388</f>
        <v>#DIV/0!</v>
      </c>
      <c r="O388" s="59" t="n">
        <f>Overview!AW387</f>
      </c>
      <c r="P388" s="50" t="e">
        <f>O388/C388</f>
        <v>#DIV/0!</v>
      </c>
      <c r="Q388" s="59" t="n">
        <f>Overview!AY387</f>
      </c>
      <c r="R388" s="50" t="e">
        <f>Q388/C388</f>
        <v>#DIV/0!</v>
      </c>
      <c r="S388" s="17" t="n">
        <f>C388-E388</f>
        <v>0</v>
      </c>
      <c r="T388" s="50" t="e">
        <f>S388/$C388</f>
        <v>#DIV/0!</v>
      </c>
    </row>
    <row r="389">
      <c r="C389" s="59" t="n">
        <f>Overview!C388</f>
      </c>
      <c r="D389" s="50" t="e">
        <f>F389+H389+J389+L389+N389+P389+R389</f>
        <v>#DIV/0!</v>
      </c>
      <c r="E389" s="59" t="n">
        <f>Overview!AI388</f>
      </c>
      <c r="F389" s="50" t="e">
        <f>E389/C389</f>
        <v>#DIV/0!</v>
      </c>
      <c r="G389" s="59" t="n">
        <f>Overview!AK388</f>
      </c>
      <c r="H389" s="50" t="e">
        <f>G389/C389</f>
        <v>#DIV/0!</v>
      </c>
      <c r="I389" s="59" t="n">
        <f>Overview!AN388</f>
      </c>
      <c r="J389" s="50" t="e">
        <f>I389/C389</f>
        <v>#DIV/0!</v>
      </c>
      <c r="K389" s="59" t="n">
        <f>Overview!AQ388</f>
      </c>
      <c r="L389" s="50" t="e">
        <f>K389/C389</f>
        <v>#DIV/0!</v>
      </c>
      <c r="M389" s="59" t="n">
        <f>Overview!AT388</f>
      </c>
      <c r="N389" s="50" t="e">
        <f>M389/C389</f>
        <v>#DIV/0!</v>
      </c>
      <c r="O389" s="59" t="n">
        <f>Overview!AW388</f>
      </c>
      <c r="P389" s="50" t="e">
        <f>O389/C389</f>
        <v>#DIV/0!</v>
      </c>
      <c r="Q389" s="59" t="n">
        <f>Overview!AY388</f>
      </c>
      <c r="R389" s="50" t="e">
        <f>Q389/C389</f>
        <v>#DIV/0!</v>
      </c>
      <c r="S389" s="17" t="n">
        <f>C389-E389</f>
        <v>0</v>
      </c>
      <c r="T389" s="50" t="e">
        <f>S389/$C389</f>
        <v>#DIV/0!</v>
      </c>
    </row>
    <row r="390">
      <c r="C390" s="59" t="n">
        <f>Overview!C389</f>
      </c>
      <c r="D390" s="50" t="e">
        <f>F390+H390+J390+L390+N390+P390+R390</f>
        <v>#DIV/0!</v>
      </c>
      <c r="E390" s="59" t="n">
        <f>Overview!AI389</f>
      </c>
      <c r="F390" s="50" t="e">
        <f>E390/C390</f>
        <v>#DIV/0!</v>
      </c>
      <c r="G390" s="59" t="n">
        <f>Overview!AK389</f>
      </c>
      <c r="H390" s="50" t="e">
        <f>G390/C390</f>
        <v>#DIV/0!</v>
      </c>
      <c r="I390" s="59" t="n">
        <f>Overview!AN389</f>
      </c>
      <c r="J390" s="50" t="e">
        <f>I390/C390</f>
        <v>#DIV/0!</v>
      </c>
      <c r="K390" s="59" t="n">
        <f>Overview!AQ389</f>
      </c>
      <c r="L390" s="50" t="e">
        <f>K390/C390</f>
        <v>#DIV/0!</v>
      </c>
      <c r="M390" s="59" t="n">
        <f>Overview!AT389</f>
      </c>
      <c r="N390" s="50" t="e">
        <f>M390/C390</f>
        <v>#DIV/0!</v>
      </c>
      <c r="O390" s="59" t="n">
        <f>Overview!AW389</f>
      </c>
      <c r="P390" s="50" t="e">
        <f>O390/C390</f>
        <v>#DIV/0!</v>
      </c>
      <c r="Q390" s="59" t="n">
        <f>Overview!AY389</f>
      </c>
      <c r="R390" s="50" t="e">
        <f>Q390/C390</f>
        <v>#DIV/0!</v>
      </c>
      <c r="S390" s="17" t="n">
        <f>C390-E390</f>
        <v>0</v>
      </c>
      <c r="T390" s="50" t="e">
        <f>S390/$C390</f>
        <v>#DIV/0!</v>
      </c>
    </row>
    <row r="391">
      <c r="C391" s="59" t="n">
        <f>Overview!C390</f>
      </c>
      <c r="D391" s="50" t="e">
        <f>F391+H391+J391+L391+N391+P391+R391</f>
        <v>#DIV/0!</v>
      </c>
      <c r="E391" s="59" t="n">
        <f>Overview!AI390</f>
      </c>
      <c r="F391" s="50" t="e">
        <f>E391/C391</f>
        <v>#DIV/0!</v>
      </c>
      <c r="G391" s="59" t="n">
        <f>Overview!AK390</f>
      </c>
      <c r="H391" s="50" t="e">
        <f>G391/C391</f>
        <v>#DIV/0!</v>
      </c>
      <c r="I391" s="59" t="n">
        <f>Overview!AN390</f>
      </c>
      <c r="J391" s="50" t="e">
        <f>I391/C391</f>
        <v>#DIV/0!</v>
      </c>
      <c r="K391" s="59" t="n">
        <f>Overview!AQ390</f>
      </c>
      <c r="L391" s="50" t="e">
        <f>K391/C391</f>
        <v>#DIV/0!</v>
      </c>
      <c r="M391" s="59" t="n">
        <f>Overview!AT390</f>
      </c>
      <c r="N391" s="50" t="e">
        <f>M391/C391</f>
        <v>#DIV/0!</v>
      </c>
      <c r="O391" s="59" t="n">
        <f>Overview!AW390</f>
      </c>
      <c r="P391" s="50" t="e">
        <f>O391/C391</f>
        <v>#DIV/0!</v>
      </c>
      <c r="Q391" s="59" t="n">
        <f>Overview!AY390</f>
      </c>
      <c r="R391" s="50" t="e">
        <f>Q391/C391</f>
        <v>#DIV/0!</v>
      </c>
      <c r="S391" s="17" t="n">
        <f>C391-E391</f>
        <v>0</v>
      </c>
      <c r="T391" s="50" t="e">
        <f>S391/$C391</f>
        <v>#DIV/0!</v>
      </c>
    </row>
    <row r="392">
      <c r="C392" s="59" t="n">
        <f>Overview!C391</f>
      </c>
      <c r="D392" s="50" t="e">
        <f>F392+H392+J392+L392+N392+P392+R392</f>
        <v>#DIV/0!</v>
      </c>
      <c r="E392" s="59" t="n">
        <f>Overview!AI391</f>
      </c>
      <c r="F392" s="50" t="e">
        <f>E392/C392</f>
        <v>#DIV/0!</v>
      </c>
      <c r="G392" s="59" t="n">
        <f>Overview!AK391</f>
      </c>
      <c r="H392" s="50" t="e">
        <f>G392/C392</f>
        <v>#DIV/0!</v>
      </c>
      <c r="I392" s="59" t="n">
        <f>Overview!AN391</f>
      </c>
      <c r="J392" s="50" t="e">
        <f>I392/C392</f>
        <v>#DIV/0!</v>
      </c>
      <c r="K392" s="59" t="n">
        <f>Overview!AQ391</f>
      </c>
      <c r="L392" s="50" t="e">
        <f>K392/C392</f>
        <v>#DIV/0!</v>
      </c>
      <c r="M392" s="59" t="n">
        <f>Overview!AT391</f>
      </c>
      <c r="N392" s="50" t="e">
        <f>M392/C392</f>
        <v>#DIV/0!</v>
      </c>
      <c r="O392" s="59" t="n">
        <f>Overview!AW391</f>
      </c>
      <c r="P392" s="50" t="e">
        <f>O392/C392</f>
        <v>#DIV/0!</v>
      </c>
      <c r="Q392" s="59" t="n">
        <f>Overview!AY391</f>
      </c>
      <c r="R392" s="50" t="e">
        <f>Q392/C392</f>
        <v>#DIV/0!</v>
      </c>
      <c r="S392" s="17" t="n">
        <f>C392-E392</f>
        <v>0</v>
      </c>
      <c r="T392" s="50" t="e">
        <f>S392/$C392</f>
        <v>#DIV/0!</v>
      </c>
    </row>
    <row r="393">
      <c r="C393" s="59" t="n">
        <f>Overview!C392</f>
      </c>
      <c r="D393" s="50" t="e">
        <f>F393+H393+J393+L393+N393+P393+R393</f>
        <v>#DIV/0!</v>
      </c>
      <c r="E393" s="59" t="n">
        <f>Overview!AI392</f>
      </c>
      <c r="F393" s="50" t="e">
        <f>E393/C393</f>
        <v>#DIV/0!</v>
      </c>
      <c r="G393" s="59" t="n">
        <f>Overview!AK392</f>
      </c>
      <c r="H393" s="50" t="e">
        <f>G393/C393</f>
        <v>#DIV/0!</v>
      </c>
      <c r="I393" s="59" t="n">
        <f>Overview!AN392</f>
      </c>
      <c r="J393" s="50" t="e">
        <f>I393/C393</f>
        <v>#DIV/0!</v>
      </c>
      <c r="K393" s="59" t="n">
        <f>Overview!AQ392</f>
      </c>
      <c r="L393" s="50" t="e">
        <f>K393/C393</f>
        <v>#DIV/0!</v>
      </c>
      <c r="M393" s="59" t="n">
        <f>Overview!AT392</f>
      </c>
      <c r="N393" s="50" t="e">
        <f>M393/C393</f>
        <v>#DIV/0!</v>
      </c>
      <c r="O393" s="59" t="n">
        <f>Overview!AW392</f>
      </c>
      <c r="P393" s="50" t="e">
        <f>O393/C393</f>
        <v>#DIV/0!</v>
      </c>
      <c r="Q393" s="59" t="n">
        <f>Overview!AY392</f>
      </c>
      <c r="R393" s="50" t="e">
        <f>Q393/C393</f>
        <v>#DIV/0!</v>
      </c>
      <c r="S393" s="17" t="n">
        <f>C393-E393</f>
        <v>0</v>
      </c>
      <c r="T393" s="50" t="e">
        <f>S393/$C393</f>
        <v>#DIV/0!</v>
      </c>
    </row>
    <row r="394">
      <c r="C394" s="59" t="n">
        <f>Overview!C393</f>
      </c>
      <c r="D394" s="50" t="e">
        <f>F394+H394+J394+L394+N394+P394+R394</f>
        <v>#DIV/0!</v>
      </c>
      <c r="E394" s="59" t="n">
        <f>Overview!AI393</f>
      </c>
      <c r="F394" s="50" t="e">
        <f>E394/C394</f>
        <v>#DIV/0!</v>
      </c>
      <c r="G394" s="59" t="n">
        <f>Overview!AK393</f>
      </c>
      <c r="H394" s="50" t="e">
        <f>G394/C394</f>
        <v>#DIV/0!</v>
      </c>
      <c r="I394" s="59" t="n">
        <f>Overview!AN393</f>
      </c>
      <c r="J394" s="50" t="e">
        <f>I394/C394</f>
        <v>#DIV/0!</v>
      </c>
      <c r="K394" s="59" t="n">
        <f>Overview!AQ393</f>
      </c>
      <c r="L394" s="50" t="e">
        <f>K394/C394</f>
        <v>#DIV/0!</v>
      </c>
      <c r="M394" s="59" t="n">
        <f>Overview!AT393</f>
      </c>
      <c r="N394" s="50" t="e">
        <f>M394/C394</f>
        <v>#DIV/0!</v>
      </c>
      <c r="O394" s="59" t="n">
        <f>Overview!AW393</f>
      </c>
      <c r="P394" s="50" t="e">
        <f>O394/C394</f>
        <v>#DIV/0!</v>
      </c>
      <c r="Q394" s="59" t="n">
        <f>Overview!AY393</f>
      </c>
      <c r="R394" s="50" t="e">
        <f>Q394/C394</f>
        <v>#DIV/0!</v>
      </c>
      <c r="S394" s="17" t="n">
        <f>C394-E394</f>
        <v>0</v>
      </c>
      <c r="T394" s="50" t="e">
        <f>S394/$C394</f>
        <v>#DIV/0!</v>
      </c>
    </row>
    <row r="395">
      <c r="C395" s="59" t="n">
        <f>Overview!C394</f>
      </c>
      <c r="D395" s="50" t="e">
        <f>F395+H395+J395+L395+N395+P395+R395</f>
        <v>#DIV/0!</v>
      </c>
      <c r="E395" s="59" t="n">
        <f>Overview!AI394</f>
      </c>
      <c r="F395" s="50" t="e">
        <f>E395/C395</f>
        <v>#DIV/0!</v>
      </c>
      <c r="G395" s="59" t="n">
        <f>Overview!AK394</f>
      </c>
      <c r="H395" s="50" t="e">
        <f>G395/C395</f>
        <v>#DIV/0!</v>
      </c>
      <c r="I395" s="59" t="n">
        <f>Overview!AN394</f>
      </c>
      <c r="J395" s="50" t="e">
        <f>I395/C395</f>
        <v>#DIV/0!</v>
      </c>
      <c r="K395" s="59" t="n">
        <f>Overview!AQ394</f>
      </c>
      <c r="L395" s="50" t="e">
        <f>K395/C395</f>
        <v>#DIV/0!</v>
      </c>
      <c r="M395" s="59" t="n">
        <f>Overview!AT394</f>
      </c>
      <c r="N395" s="50" t="e">
        <f>M395/C395</f>
        <v>#DIV/0!</v>
      </c>
      <c r="O395" s="59" t="n">
        <f>Overview!AW394</f>
      </c>
      <c r="P395" s="50" t="e">
        <f>O395/C395</f>
        <v>#DIV/0!</v>
      </c>
      <c r="Q395" s="59" t="n">
        <f>Overview!AY394</f>
      </c>
      <c r="R395" s="50" t="e">
        <f>Q395/C395</f>
        <v>#DIV/0!</v>
      </c>
      <c r="S395" s="17" t="n">
        <f>C395-E395</f>
        <v>0</v>
      </c>
      <c r="T395" s="50" t="e">
        <f>S395/$C395</f>
        <v>#DIV/0!</v>
      </c>
    </row>
    <row r="396">
      <c r="C396" s="59" t="n">
        <f>Overview!C395</f>
      </c>
      <c r="D396" s="50" t="e">
        <f>F396+H396+J396+L396+N396+P396+R396</f>
        <v>#DIV/0!</v>
      </c>
      <c r="E396" s="59" t="n">
        <f>Overview!AI395</f>
      </c>
      <c r="F396" s="50" t="e">
        <f>E396/C396</f>
        <v>#DIV/0!</v>
      </c>
      <c r="G396" s="59" t="n">
        <f>Overview!AK395</f>
      </c>
      <c r="H396" s="50" t="e">
        <f>G396/C396</f>
        <v>#DIV/0!</v>
      </c>
      <c r="I396" s="59" t="n">
        <f>Overview!AN395</f>
      </c>
      <c r="J396" s="50" t="e">
        <f>I396/C396</f>
        <v>#DIV/0!</v>
      </c>
      <c r="K396" s="59" t="n">
        <f>Overview!AQ395</f>
      </c>
      <c r="L396" s="50" t="e">
        <f>K396/C396</f>
        <v>#DIV/0!</v>
      </c>
      <c r="M396" s="59" t="n">
        <f>Overview!AT395</f>
      </c>
      <c r="N396" s="50" t="e">
        <f>M396/C396</f>
        <v>#DIV/0!</v>
      </c>
      <c r="O396" s="59" t="n">
        <f>Overview!AW395</f>
      </c>
      <c r="P396" s="50" t="e">
        <f>O396/C396</f>
        <v>#DIV/0!</v>
      </c>
      <c r="Q396" s="59" t="n">
        <f>Overview!AY395</f>
      </c>
      <c r="R396" s="50" t="e">
        <f>Q396/C396</f>
        <v>#DIV/0!</v>
      </c>
      <c r="S396" s="17" t="n">
        <f>C396-E396</f>
        <v>0</v>
      </c>
      <c r="T396" s="50" t="e">
        <f>S396/$C396</f>
        <v>#DIV/0!</v>
      </c>
    </row>
    <row r="397">
      <c r="C397" s="59" t="n">
        <f>Overview!C396</f>
      </c>
      <c r="D397" s="50" t="e">
        <f>F397+H397+J397+L397+N397+P397+R397</f>
        <v>#DIV/0!</v>
      </c>
      <c r="E397" s="59" t="n">
        <f>Overview!AI396</f>
      </c>
      <c r="F397" s="50" t="e">
        <f>E397/C397</f>
        <v>#DIV/0!</v>
      </c>
      <c r="G397" s="59" t="n">
        <f>Overview!AK396</f>
      </c>
      <c r="H397" s="50" t="e">
        <f>G397/C397</f>
        <v>#DIV/0!</v>
      </c>
      <c r="I397" s="59" t="n">
        <f>Overview!AN396</f>
      </c>
      <c r="J397" s="50" t="e">
        <f>I397/C397</f>
        <v>#DIV/0!</v>
      </c>
      <c r="K397" s="59" t="n">
        <f>Overview!AQ396</f>
      </c>
      <c r="L397" s="50" t="e">
        <f>K397/C397</f>
        <v>#DIV/0!</v>
      </c>
      <c r="M397" s="59" t="n">
        <f>Overview!AT396</f>
      </c>
      <c r="N397" s="50" t="e">
        <f>M397/C397</f>
        <v>#DIV/0!</v>
      </c>
      <c r="O397" s="59" t="n">
        <f>Overview!AW396</f>
      </c>
      <c r="P397" s="50" t="e">
        <f>O397/C397</f>
        <v>#DIV/0!</v>
      </c>
      <c r="Q397" s="59" t="n">
        <f>Overview!AY396</f>
      </c>
      <c r="R397" s="50" t="e">
        <f>Q397/C397</f>
        <v>#DIV/0!</v>
      </c>
      <c r="S397" s="17" t="n">
        <f>C397-E397</f>
        <v>0</v>
      </c>
      <c r="T397" s="50" t="e">
        <f>S397/$C397</f>
        <v>#DIV/0!</v>
      </c>
    </row>
    <row r="398">
      <c r="C398" s="59" t="n">
        <f>Overview!C397</f>
      </c>
      <c r="D398" s="50" t="e">
        <f>F398+H398+J398+L398+N398+P398+R398</f>
        <v>#DIV/0!</v>
      </c>
      <c r="E398" s="59" t="n">
        <f>Overview!AI397</f>
      </c>
      <c r="F398" s="50" t="e">
        <f>E398/C398</f>
        <v>#DIV/0!</v>
      </c>
      <c r="G398" s="59" t="n">
        <f>Overview!AK397</f>
      </c>
      <c r="H398" s="50" t="e">
        <f>G398/C398</f>
        <v>#DIV/0!</v>
      </c>
      <c r="I398" s="59" t="n">
        <f>Overview!AN397</f>
      </c>
      <c r="J398" s="50" t="e">
        <f>I398/C398</f>
        <v>#DIV/0!</v>
      </c>
      <c r="K398" s="59" t="n">
        <f>Overview!AQ397</f>
      </c>
      <c r="L398" s="50" t="e">
        <f>K398/C398</f>
        <v>#DIV/0!</v>
      </c>
      <c r="M398" s="59" t="n">
        <f>Overview!AT397</f>
      </c>
      <c r="N398" s="50" t="e">
        <f>M398/C398</f>
        <v>#DIV/0!</v>
      </c>
      <c r="O398" s="59" t="n">
        <f>Overview!AW397</f>
      </c>
      <c r="P398" s="50" t="e">
        <f>O398/C398</f>
        <v>#DIV/0!</v>
      </c>
      <c r="Q398" s="59" t="n">
        <f>Overview!AY397</f>
      </c>
      <c r="R398" s="50" t="e">
        <f>Q398/C398</f>
        <v>#DIV/0!</v>
      </c>
      <c r="S398" s="17" t="n">
        <f>C398-E398</f>
        <v>0</v>
      </c>
      <c r="T398" s="50" t="e">
        <f>S398/$C398</f>
        <v>#DIV/0!</v>
      </c>
    </row>
    <row r="399">
      <c r="C399" s="59" t="n">
        <f>Overview!C398</f>
      </c>
      <c r="D399" s="50" t="e">
        <f>F399+H399+J399+L399+N399+P399+R399</f>
        <v>#DIV/0!</v>
      </c>
      <c r="E399" s="59" t="n">
        <f>Overview!AI398</f>
      </c>
      <c r="F399" s="50" t="e">
        <f>E399/C399</f>
        <v>#DIV/0!</v>
      </c>
      <c r="G399" s="59" t="n">
        <f>Overview!AK398</f>
      </c>
      <c r="H399" s="50" t="e">
        <f>G399/C399</f>
        <v>#DIV/0!</v>
      </c>
      <c r="I399" s="59" t="n">
        <f>Overview!AN398</f>
      </c>
      <c r="J399" s="50" t="e">
        <f>I399/C399</f>
        <v>#DIV/0!</v>
      </c>
      <c r="K399" s="59" t="n">
        <f>Overview!AQ398</f>
      </c>
      <c r="L399" s="50" t="e">
        <f>K399/C399</f>
        <v>#DIV/0!</v>
      </c>
      <c r="M399" s="59" t="n">
        <f>Overview!AT398</f>
      </c>
      <c r="N399" s="50" t="e">
        <f>M399/C399</f>
        <v>#DIV/0!</v>
      </c>
      <c r="O399" s="59" t="n">
        <f>Overview!AW398</f>
      </c>
      <c r="P399" s="50" t="e">
        <f>O399/C399</f>
        <v>#DIV/0!</v>
      </c>
      <c r="Q399" s="59" t="n">
        <f>Overview!AY398</f>
      </c>
      <c r="R399" s="50" t="e">
        <f>Q399/C399</f>
        <v>#DIV/0!</v>
      </c>
      <c r="S399" s="17" t="n">
        <f>C399-E399</f>
        <v>0</v>
      </c>
      <c r="T399" s="50" t="e">
        <f>S399/$C399</f>
        <v>#DIV/0!</v>
      </c>
    </row>
    <row r="400">
      <c r="C400" s="59" t="n">
        <f>Overview!C399</f>
      </c>
      <c r="D400" s="50" t="e">
        <f>F400+H400+J400+L400+N400+P400+R400</f>
        <v>#DIV/0!</v>
      </c>
      <c r="E400" s="59" t="n">
        <f>Overview!AI399</f>
      </c>
      <c r="F400" s="50" t="e">
        <f>E400/C400</f>
        <v>#DIV/0!</v>
      </c>
      <c r="G400" s="59" t="n">
        <f>Overview!AK399</f>
      </c>
      <c r="H400" s="50" t="e">
        <f>G400/C400</f>
        <v>#DIV/0!</v>
      </c>
      <c r="I400" s="59" t="n">
        <f>Overview!AN399</f>
      </c>
      <c r="J400" s="50" t="e">
        <f>I400/C400</f>
        <v>#DIV/0!</v>
      </c>
      <c r="K400" s="59" t="n">
        <f>Overview!AQ399</f>
      </c>
      <c r="L400" s="50" t="e">
        <f>K400/C400</f>
        <v>#DIV/0!</v>
      </c>
      <c r="M400" s="59" t="n">
        <f>Overview!AT399</f>
      </c>
      <c r="N400" s="50" t="e">
        <f>M400/C400</f>
        <v>#DIV/0!</v>
      </c>
      <c r="O400" s="59" t="n">
        <f>Overview!AW399</f>
      </c>
      <c r="P400" s="50" t="e">
        <f>O400/C400</f>
        <v>#DIV/0!</v>
      </c>
      <c r="Q400" s="59" t="n">
        <f>Overview!AY399</f>
      </c>
      <c r="R400" s="50" t="e">
        <f>Q400/C400</f>
        <v>#DIV/0!</v>
      </c>
      <c r="S400" s="17" t="n">
        <f>C400-E400</f>
        <v>0</v>
      </c>
      <c r="T400" s="50" t="e">
        <f>S400/$C400</f>
        <v>#DIV/0!</v>
      </c>
    </row>
    <row r="401">
      <c r="C401" s="59" t="n">
        <f>Overview!C400</f>
      </c>
      <c r="D401" s="50" t="e">
        <f>F401+H401+J401+L401+N401+P401+R401</f>
        <v>#DIV/0!</v>
      </c>
      <c r="E401" s="59" t="n">
        <f>Overview!AI400</f>
      </c>
      <c r="F401" s="50" t="e">
        <f>E401/C401</f>
        <v>#DIV/0!</v>
      </c>
      <c r="G401" s="59" t="n">
        <f>Overview!AK400</f>
      </c>
      <c r="H401" s="50" t="e">
        <f>G401/C401</f>
        <v>#DIV/0!</v>
      </c>
      <c r="I401" s="59" t="n">
        <f>Overview!AN400</f>
      </c>
      <c r="J401" s="50" t="e">
        <f>I401/C401</f>
        <v>#DIV/0!</v>
      </c>
      <c r="K401" s="59" t="n">
        <f>Overview!AQ400</f>
      </c>
      <c r="L401" s="50" t="e">
        <f>K401/C401</f>
        <v>#DIV/0!</v>
      </c>
      <c r="M401" s="59" t="n">
        <f>Overview!AT400</f>
      </c>
      <c r="N401" s="50" t="e">
        <f>M401/C401</f>
        <v>#DIV/0!</v>
      </c>
      <c r="O401" s="59" t="n">
        <f>Overview!AW400</f>
      </c>
      <c r="P401" s="50" t="e">
        <f>O401/C401</f>
        <v>#DIV/0!</v>
      </c>
      <c r="Q401" s="59" t="n">
        <f>Overview!AY400</f>
      </c>
      <c r="R401" s="50" t="e">
        <f>Q401/C401</f>
        <v>#DIV/0!</v>
      </c>
      <c r="S401" s="17" t="n">
        <f>C401-E401</f>
        <v>0</v>
      </c>
      <c r="T401" s="50" t="e">
        <f>S401/$C401</f>
        <v>#DIV/0!</v>
      </c>
    </row>
    <row r="402">
      <c r="C402" s="59" t="n">
        <f>Overview!C401</f>
      </c>
      <c r="D402" s="50" t="e">
        <f>F402+H402+J402+L402+N402+P402+R402</f>
        <v>#DIV/0!</v>
      </c>
      <c r="E402" s="59" t="n">
        <f>Overview!AI401</f>
      </c>
      <c r="F402" s="50" t="e">
        <f>E402/C402</f>
        <v>#DIV/0!</v>
      </c>
      <c r="G402" s="59" t="n">
        <f>Overview!AK401</f>
      </c>
      <c r="H402" s="50" t="e">
        <f>G402/C402</f>
        <v>#DIV/0!</v>
      </c>
      <c r="I402" s="59" t="n">
        <f>Overview!AN401</f>
      </c>
      <c r="J402" s="50" t="e">
        <f>I402/C402</f>
        <v>#DIV/0!</v>
      </c>
      <c r="K402" s="59" t="n">
        <f>Overview!AQ401</f>
      </c>
      <c r="L402" s="50" t="e">
        <f>K402/C402</f>
        <v>#DIV/0!</v>
      </c>
      <c r="M402" s="59" t="n">
        <f>Overview!AT401</f>
      </c>
      <c r="N402" s="50" t="e">
        <f>M402/C402</f>
        <v>#DIV/0!</v>
      </c>
      <c r="O402" s="59" t="n">
        <f>Overview!AW401</f>
      </c>
      <c r="P402" s="50" t="e">
        <f>O402/C402</f>
        <v>#DIV/0!</v>
      </c>
      <c r="Q402" s="59" t="n">
        <f>Overview!AY401</f>
      </c>
      <c r="R402" s="50" t="e">
        <f>Q402/C402</f>
        <v>#DIV/0!</v>
      </c>
      <c r="S402" s="17" t="n">
        <f>C402-E402</f>
        <v>0</v>
      </c>
      <c r="T402" s="50" t="e">
        <f>S402/$C402</f>
        <v>#DIV/0!</v>
      </c>
    </row>
    <row r="403">
      <c r="C403" s="59" t="n">
        <f>Overview!C402</f>
      </c>
      <c r="D403" s="50" t="e">
        <f>F403+H403+J403+L403+N403+P403+R403</f>
        <v>#DIV/0!</v>
      </c>
      <c r="E403" s="59" t="n">
        <f>Overview!AI402</f>
      </c>
      <c r="F403" s="50" t="e">
        <f>E403/C403</f>
        <v>#DIV/0!</v>
      </c>
      <c r="G403" s="59" t="n">
        <f>Overview!AK402</f>
      </c>
      <c r="H403" s="50" t="e">
        <f>G403/C403</f>
        <v>#DIV/0!</v>
      </c>
      <c r="I403" s="59" t="n">
        <f>Overview!AN402</f>
      </c>
      <c r="J403" s="50" t="e">
        <f>I403/C403</f>
        <v>#DIV/0!</v>
      </c>
      <c r="K403" s="59" t="n">
        <f>Overview!AQ402</f>
      </c>
      <c r="L403" s="50" t="e">
        <f>K403/C403</f>
        <v>#DIV/0!</v>
      </c>
      <c r="M403" s="59" t="n">
        <f>Overview!AT402</f>
      </c>
      <c r="N403" s="50" t="e">
        <f>M403/C403</f>
        <v>#DIV/0!</v>
      </c>
      <c r="O403" s="59" t="n">
        <f>Overview!AW402</f>
      </c>
      <c r="P403" s="50" t="e">
        <f>O403/C403</f>
        <v>#DIV/0!</v>
      </c>
      <c r="Q403" s="59" t="n">
        <f>Overview!AY402</f>
      </c>
      <c r="R403" s="50" t="e">
        <f>Q403/C403</f>
        <v>#DIV/0!</v>
      </c>
      <c r="S403" s="17" t="n">
        <f>C403-E403</f>
        <v>0</v>
      </c>
      <c r="T403" s="50" t="e">
        <f>S403/$C403</f>
        <v>#DIV/0!</v>
      </c>
    </row>
    <row r="404">
      <c r="C404" s="59" t="n">
        <f>Overview!C403</f>
      </c>
      <c r="D404" s="50" t="e">
        <f>F404+H404+J404+L404+N404+P404+R404</f>
        <v>#DIV/0!</v>
      </c>
      <c r="E404" s="59" t="n">
        <f>Overview!AI403</f>
      </c>
      <c r="F404" s="50" t="e">
        <f>E404/C404</f>
        <v>#DIV/0!</v>
      </c>
      <c r="G404" s="59" t="n">
        <f>Overview!AK403</f>
      </c>
      <c r="H404" s="50" t="e">
        <f>G404/C404</f>
        <v>#DIV/0!</v>
      </c>
      <c r="I404" s="59" t="n">
        <f>Overview!AN403</f>
      </c>
      <c r="J404" s="50" t="e">
        <f>I404/C404</f>
        <v>#DIV/0!</v>
      </c>
      <c r="K404" s="59" t="n">
        <f>Overview!AQ403</f>
      </c>
      <c r="L404" s="50" t="e">
        <f>K404/C404</f>
        <v>#DIV/0!</v>
      </c>
      <c r="M404" s="59" t="n">
        <f>Overview!AT403</f>
      </c>
      <c r="N404" s="50" t="e">
        <f>M404/C404</f>
        <v>#DIV/0!</v>
      </c>
      <c r="O404" s="59" t="n">
        <f>Overview!AW403</f>
      </c>
      <c r="P404" s="50" t="e">
        <f>O404/C404</f>
        <v>#DIV/0!</v>
      </c>
      <c r="Q404" s="59" t="n">
        <f>Overview!AY403</f>
      </c>
      <c r="R404" s="50" t="e">
        <f>Q404/C404</f>
        <v>#DIV/0!</v>
      </c>
      <c r="S404" s="17" t="n">
        <f>C404-E404</f>
        <v>0</v>
      </c>
      <c r="T404" s="50" t="e">
        <f>S404/$C404</f>
        <v>#DIV/0!</v>
      </c>
    </row>
    <row r="405">
      <c r="C405" s="59" t="n">
        <f>Overview!C404</f>
      </c>
      <c r="D405" s="50" t="e">
        <f>F405+H405+J405+L405+N405+P405+R405</f>
        <v>#DIV/0!</v>
      </c>
      <c r="E405" s="59" t="n">
        <f>Overview!AI404</f>
      </c>
      <c r="F405" s="50" t="e">
        <f>E405/C405</f>
        <v>#DIV/0!</v>
      </c>
      <c r="G405" s="59" t="n">
        <f>Overview!AK404</f>
      </c>
      <c r="H405" s="50" t="e">
        <f>G405/C405</f>
        <v>#DIV/0!</v>
      </c>
      <c r="I405" s="59" t="n">
        <f>Overview!AN404</f>
      </c>
      <c r="J405" s="50" t="e">
        <f>I405/C405</f>
        <v>#DIV/0!</v>
      </c>
      <c r="K405" s="59" t="n">
        <f>Overview!AQ404</f>
      </c>
      <c r="L405" s="50" t="e">
        <f>K405/C405</f>
        <v>#DIV/0!</v>
      </c>
      <c r="M405" s="59" t="n">
        <f>Overview!AT404</f>
      </c>
      <c r="N405" s="50" t="e">
        <f>M405/C405</f>
        <v>#DIV/0!</v>
      </c>
      <c r="O405" s="59" t="n">
        <f>Overview!AW404</f>
      </c>
      <c r="P405" s="50" t="e">
        <f>O405/C405</f>
        <v>#DIV/0!</v>
      </c>
      <c r="Q405" s="59" t="n">
        <f>Overview!AY404</f>
      </c>
      <c r="R405" s="50" t="e">
        <f>Q405/C405</f>
        <v>#DIV/0!</v>
      </c>
      <c r="S405" s="17" t="n">
        <f>C405-E405</f>
        <v>0</v>
      </c>
      <c r="T405" s="50" t="e">
        <f>S405/$C405</f>
        <v>#DIV/0!</v>
      </c>
    </row>
    <row r="406">
      <c r="C406" s="59" t="n">
        <f>Overview!C405</f>
      </c>
      <c r="D406" s="50" t="e">
        <f>F406+H406+J406+L406+N406+P406+R406</f>
        <v>#DIV/0!</v>
      </c>
      <c r="E406" s="59" t="n">
        <f>Overview!AI405</f>
      </c>
      <c r="F406" s="50" t="e">
        <f>E406/C406</f>
        <v>#DIV/0!</v>
      </c>
      <c r="G406" s="59" t="n">
        <f>Overview!AK405</f>
      </c>
      <c r="H406" s="50" t="e">
        <f>G406/C406</f>
        <v>#DIV/0!</v>
      </c>
      <c r="I406" s="59" t="n">
        <f>Overview!AN405</f>
      </c>
      <c r="J406" s="50" t="e">
        <f>I406/C406</f>
        <v>#DIV/0!</v>
      </c>
      <c r="K406" s="59" t="n">
        <f>Overview!AQ405</f>
      </c>
      <c r="L406" s="50" t="e">
        <f>K406/C406</f>
        <v>#DIV/0!</v>
      </c>
      <c r="M406" s="59" t="n">
        <f>Overview!AT405</f>
      </c>
      <c r="N406" s="50" t="e">
        <f>M406/C406</f>
        <v>#DIV/0!</v>
      </c>
      <c r="O406" s="59" t="n">
        <f>Overview!AW405</f>
      </c>
      <c r="P406" s="50" t="e">
        <f>O406/C406</f>
        <v>#DIV/0!</v>
      </c>
      <c r="Q406" s="59" t="n">
        <f>Overview!AY405</f>
      </c>
      <c r="R406" s="50" t="e">
        <f>Q406/C406</f>
        <v>#DIV/0!</v>
      </c>
      <c r="S406" s="17" t="n">
        <f>C406-E406</f>
        <v>0</v>
      </c>
      <c r="T406" s="50" t="e">
        <f>S406/$C406</f>
        <v>#DIV/0!</v>
      </c>
    </row>
    <row r="407">
      <c r="C407" s="59" t="n">
        <f>Overview!C406</f>
      </c>
      <c r="D407" s="50" t="e">
        <f>F407+H407+J407+L407+N407+P407+R407</f>
        <v>#DIV/0!</v>
      </c>
      <c r="E407" s="59" t="n">
        <f>Overview!AI406</f>
      </c>
      <c r="F407" s="50" t="e">
        <f>E407/C407</f>
        <v>#DIV/0!</v>
      </c>
      <c r="G407" s="59" t="n">
        <f>Overview!AK406</f>
      </c>
      <c r="H407" s="50" t="e">
        <f>G407/C407</f>
        <v>#DIV/0!</v>
      </c>
      <c r="I407" s="59" t="n">
        <f>Overview!AN406</f>
      </c>
      <c r="J407" s="50" t="e">
        <f>I407/C407</f>
        <v>#DIV/0!</v>
      </c>
      <c r="K407" s="59" t="n">
        <f>Overview!AQ406</f>
      </c>
      <c r="L407" s="50" t="e">
        <f>K407/C407</f>
        <v>#DIV/0!</v>
      </c>
      <c r="M407" s="59" t="n">
        <f>Overview!AT406</f>
      </c>
      <c r="N407" s="50" t="e">
        <f>M407/C407</f>
        <v>#DIV/0!</v>
      </c>
      <c r="O407" s="59" t="n">
        <f>Overview!AW406</f>
      </c>
      <c r="P407" s="50" t="e">
        <f>O407/C407</f>
        <v>#DIV/0!</v>
      </c>
      <c r="Q407" s="59" t="n">
        <f>Overview!AY406</f>
      </c>
      <c r="R407" s="50" t="e">
        <f>Q407/C407</f>
        <v>#DIV/0!</v>
      </c>
      <c r="S407" s="17" t="n">
        <f>C407-E407</f>
        <v>0</v>
      </c>
      <c r="T407" s="50" t="e">
        <f>S407/$C407</f>
        <v>#DIV/0!</v>
      </c>
    </row>
    <row r="408">
      <c r="C408" s="59" t="n">
        <f>Overview!C407</f>
      </c>
      <c r="D408" s="50" t="e">
        <f>F408+H408+J408+L408+N408+P408+R408</f>
        <v>#DIV/0!</v>
      </c>
      <c r="E408" s="59" t="n">
        <f>Overview!AI407</f>
      </c>
      <c r="F408" s="50" t="e">
        <f>E408/C408</f>
        <v>#DIV/0!</v>
      </c>
      <c r="G408" s="59" t="n">
        <f>Overview!AK407</f>
      </c>
      <c r="H408" s="50" t="e">
        <f>G408/C408</f>
        <v>#DIV/0!</v>
      </c>
      <c r="I408" s="59" t="n">
        <f>Overview!AN407</f>
      </c>
      <c r="J408" s="50" t="e">
        <f>I408/C408</f>
        <v>#DIV/0!</v>
      </c>
      <c r="K408" s="59" t="n">
        <f>Overview!AQ407</f>
      </c>
      <c r="L408" s="50" t="e">
        <f>K408/C408</f>
        <v>#DIV/0!</v>
      </c>
      <c r="M408" s="59" t="n">
        <f>Overview!AT407</f>
      </c>
      <c r="N408" s="50" t="e">
        <f>M408/C408</f>
        <v>#DIV/0!</v>
      </c>
      <c r="O408" s="59" t="n">
        <f>Overview!AW407</f>
      </c>
      <c r="P408" s="50" t="e">
        <f>O408/C408</f>
        <v>#DIV/0!</v>
      </c>
      <c r="Q408" s="59" t="n">
        <f>Overview!AY407</f>
      </c>
      <c r="R408" s="50" t="e">
        <f>Q408/C408</f>
        <v>#DIV/0!</v>
      </c>
      <c r="S408" s="17" t="n">
        <f>C408-E408</f>
        <v>0</v>
      </c>
      <c r="T408" s="50" t="e">
        <f>S408/$C408</f>
        <v>#DIV/0!</v>
      </c>
    </row>
    <row r="409">
      <c r="C409" s="59" t="n">
        <f>Overview!C408</f>
      </c>
      <c r="D409" s="50" t="e">
        <f>F409+H409+J409+L409+N409+P409+R409</f>
        <v>#DIV/0!</v>
      </c>
      <c r="E409" s="59" t="n">
        <f>Overview!AI408</f>
      </c>
      <c r="F409" s="50" t="e">
        <f>E409/C409</f>
        <v>#DIV/0!</v>
      </c>
      <c r="G409" s="59" t="n">
        <f>Overview!AK408</f>
      </c>
      <c r="H409" s="50" t="e">
        <f>G409/C409</f>
        <v>#DIV/0!</v>
      </c>
      <c r="I409" s="59" t="n">
        <f>Overview!AN408</f>
      </c>
      <c r="J409" s="50" t="e">
        <f>I409/C409</f>
        <v>#DIV/0!</v>
      </c>
      <c r="K409" s="59" t="n">
        <f>Overview!AQ408</f>
      </c>
      <c r="L409" s="50" t="e">
        <f>K409/C409</f>
        <v>#DIV/0!</v>
      </c>
      <c r="M409" s="59" t="n">
        <f>Overview!AT408</f>
      </c>
      <c r="N409" s="50" t="e">
        <f>M409/C409</f>
        <v>#DIV/0!</v>
      </c>
      <c r="O409" s="59" t="n">
        <f>Overview!AW408</f>
      </c>
      <c r="P409" s="50" t="e">
        <f>O409/C409</f>
        <v>#DIV/0!</v>
      </c>
      <c r="Q409" s="59" t="n">
        <f>Overview!AY408</f>
      </c>
      <c r="R409" s="50" t="e">
        <f>Q409/C409</f>
        <v>#DIV/0!</v>
      </c>
      <c r="S409" s="17" t="n">
        <f>C409-E409</f>
        <v>0</v>
      </c>
      <c r="T409" s="50" t="e">
        <f>S409/$C409</f>
        <v>#DIV/0!</v>
      </c>
    </row>
    <row r="410">
      <c r="C410" s="59" t="n">
        <f>Overview!C409</f>
      </c>
      <c r="D410" s="50" t="e">
        <f>F410+H410+J410+L410+N410+P410+R410</f>
        <v>#DIV/0!</v>
      </c>
      <c r="E410" s="59" t="n">
        <f>Overview!AI409</f>
      </c>
      <c r="F410" s="50" t="e">
        <f>E410/C410</f>
        <v>#DIV/0!</v>
      </c>
      <c r="G410" s="59" t="n">
        <f>Overview!AK409</f>
      </c>
      <c r="H410" s="50" t="e">
        <f>G410/C410</f>
        <v>#DIV/0!</v>
      </c>
      <c r="I410" s="59" t="n">
        <f>Overview!AN409</f>
      </c>
      <c r="J410" s="50" t="e">
        <f>I410/C410</f>
        <v>#DIV/0!</v>
      </c>
      <c r="K410" s="59" t="n">
        <f>Overview!AQ409</f>
      </c>
      <c r="L410" s="50" t="e">
        <f>K410/C410</f>
        <v>#DIV/0!</v>
      </c>
      <c r="M410" s="59" t="n">
        <f>Overview!AT409</f>
      </c>
      <c r="N410" s="50" t="e">
        <f>M410/C410</f>
        <v>#DIV/0!</v>
      </c>
      <c r="O410" s="59" t="n">
        <f>Overview!AW409</f>
      </c>
      <c r="P410" s="50" t="e">
        <f>O410/C410</f>
        <v>#DIV/0!</v>
      </c>
      <c r="Q410" s="59" t="n">
        <f>Overview!AY409</f>
      </c>
      <c r="R410" s="50" t="e">
        <f>Q410/C410</f>
        <v>#DIV/0!</v>
      </c>
      <c r="S410" s="17" t="n">
        <f>C410-E410</f>
        <v>0</v>
      </c>
      <c r="T410" s="50" t="e">
        <f>S410/$C410</f>
        <v>#DIV/0!</v>
      </c>
    </row>
    <row r="411">
      <c r="C411" s="59" t="n">
        <f>Overview!C410</f>
      </c>
      <c r="D411" s="50" t="e">
        <f>F411+H411+J411+L411+N411+P411+R411</f>
        <v>#DIV/0!</v>
      </c>
      <c r="E411" s="59" t="n">
        <f>Overview!AI410</f>
      </c>
      <c r="F411" s="50" t="e">
        <f>E411/C411</f>
        <v>#DIV/0!</v>
      </c>
      <c r="G411" s="59" t="n">
        <f>Overview!AK410</f>
      </c>
      <c r="H411" s="50" t="e">
        <f>G411/C411</f>
        <v>#DIV/0!</v>
      </c>
      <c r="I411" s="59" t="n">
        <f>Overview!AN410</f>
      </c>
      <c r="J411" s="50" t="e">
        <f>I411/C411</f>
        <v>#DIV/0!</v>
      </c>
      <c r="K411" s="59" t="n">
        <f>Overview!AQ410</f>
      </c>
      <c r="L411" s="50" t="e">
        <f>K411/C411</f>
        <v>#DIV/0!</v>
      </c>
      <c r="M411" s="59" t="n">
        <f>Overview!AT410</f>
      </c>
      <c r="N411" s="50" t="e">
        <f>M411/C411</f>
        <v>#DIV/0!</v>
      </c>
      <c r="O411" s="59" t="n">
        <f>Overview!AW410</f>
      </c>
      <c r="P411" s="50" t="e">
        <f>O411/C411</f>
        <v>#DIV/0!</v>
      </c>
      <c r="Q411" s="59" t="n">
        <f>Overview!AY410</f>
      </c>
      <c r="R411" s="50" t="e">
        <f>Q411/C411</f>
        <v>#DIV/0!</v>
      </c>
      <c r="S411" s="17" t="n">
        <f>C411-E411</f>
        <v>0</v>
      </c>
      <c r="T411" s="50" t="e">
        <f>S411/$C411</f>
        <v>#DIV/0!</v>
      </c>
    </row>
    <row r="412">
      <c r="C412" s="59" t="n">
        <f>Overview!C411</f>
      </c>
      <c r="D412" s="50" t="e">
        <f>F412+H412+J412+L412+N412+P412+R412</f>
        <v>#DIV/0!</v>
      </c>
      <c r="E412" s="59" t="n">
        <f>Overview!AI411</f>
      </c>
      <c r="F412" s="50" t="e">
        <f>E412/C412</f>
        <v>#DIV/0!</v>
      </c>
      <c r="G412" s="59" t="n">
        <f>Overview!AK411</f>
      </c>
      <c r="H412" s="50" t="e">
        <f>G412/C412</f>
        <v>#DIV/0!</v>
      </c>
      <c r="I412" s="59" t="n">
        <f>Overview!AN411</f>
      </c>
      <c r="J412" s="50" t="e">
        <f>I412/C412</f>
        <v>#DIV/0!</v>
      </c>
      <c r="K412" s="59" t="n">
        <f>Overview!AQ411</f>
      </c>
      <c r="L412" s="50" t="e">
        <f>K412/C412</f>
        <v>#DIV/0!</v>
      </c>
      <c r="M412" s="59" t="n">
        <f>Overview!AT411</f>
      </c>
      <c r="N412" s="50" t="e">
        <f>M412/C412</f>
        <v>#DIV/0!</v>
      </c>
      <c r="O412" s="59" t="n">
        <f>Overview!AW411</f>
      </c>
      <c r="P412" s="50" t="e">
        <f>O412/C412</f>
        <v>#DIV/0!</v>
      </c>
      <c r="Q412" s="59" t="n">
        <f>Overview!AY411</f>
      </c>
      <c r="R412" s="50" t="e">
        <f>Q412/C412</f>
        <v>#DIV/0!</v>
      </c>
      <c r="S412" s="17" t="n">
        <f>C412-E412</f>
        <v>0</v>
      </c>
      <c r="T412" s="50" t="e">
        <f>S412/$C412</f>
        <v>#DIV/0!</v>
      </c>
    </row>
    <row r="413">
      <c r="C413" s="59" t="n">
        <f>Overview!C412</f>
      </c>
      <c r="D413" s="50" t="e">
        <f>F413+H413+J413+L413+N413+P413+R413</f>
        <v>#DIV/0!</v>
      </c>
      <c r="E413" s="59" t="n">
        <f>Overview!AI412</f>
      </c>
      <c r="F413" s="50" t="e">
        <f>E413/C413</f>
        <v>#DIV/0!</v>
      </c>
      <c r="G413" s="59" t="n">
        <f>Overview!AK412</f>
      </c>
      <c r="H413" s="50" t="e">
        <f>G413/C413</f>
        <v>#DIV/0!</v>
      </c>
      <c r="I413" s="59" t="n">
        <f>Overview!AN412</f>
      </c>
      <c r="J413" s="50" t="e">
        <f>I413/C413</f>
        <v>#DIV/0!</v>
      </c>
      <c r="K413" s="59" t="n">
        <f>Overview!AQ412</f>
      </c>
      <c r="L413" s="50" t="e">
        <f>K413/C413</f>
        <v>#DIV/0!</v>
      </c>
      <c r="M413" s="59" t="n">
        <f>Overview!AT412</f>
      </c>
      <c r="N413" s="50" t="e">
        <f>M413/C413</f>
        <v>#DIV/0!</v>
      </c>
      <c r="O413" s="59" t="n">
        <f>Overview!AW412</f>
      </c>
      <c r="P413" s="50" t="e">
        <f>O413/C413</f>
        <v>#DIV/0!</v>
      </c>
      <c r="Q413" s="59" t="n">
        <f>Overview!AY412</f>
      </c>
      <c r="R413" s="50" t="e">
        <f>Q413/C413</f>
        <v>#DIV/0!</v>
      </c>
      <c r="S413" s="17" t="n">
        <f>C413-E413</f>
        <v>0</v>
      </c>
      <c r="T413" s="50" t="e">
        <f>S413/$C413</f>
        <v>#DIV/0!</v>
      </c>
    </row>
    <row r="414">
      <c r="C414" s="59" t="n">
        <f>Overview!C413</f>
      </c>
      <c r="D414" s="50" t="e">
        <f>F414+H414+J414+L414+N414+P414+R414</f>
        <v>#DIV/0!</v>
      </c>
      <c r="E414" s="59" t="n">
        <f>Overview!AI413</f>
      </c>
      <c r="F414" s="50" t="e">
        <f>E414/C414</f>
        <v>#DIV/0!</v>
      </c>
      <c r="G414" s="59" t="n">
        <f>Overview!AK413</f>
      </c>
      <c r="H414" s="50" t="e">
        <f>G414/C414</f>
        <v>#DIV/0!</v>
      </c>
      <c r="I414" s="59" t="n">
        <f>Overview!AN413</f>
      </c>
      <c r="J414" s="50" t="e">
        <f>I414/C414</f>
        <v>#DIV/0!</v>
      </c>
      <c r="K414" s="59" t="n">
        <f>Overview!AQ413</f>
      </c>
      <c r="L414" s="50" t="e">
        <f>K414/C414</f>
        <v>#DIV/0!</v>
      </c>
      <c r="M414" s="59" t="n">
        <f>Overview!AT413</f>
      </c>
      <c r="N414" s="50" t="e">
        <f>M414/C414</f>
        <v>#DIV/0!</v>
      </c>
      <c r="O414" s="59" t="n">
        <f>Overview!AW413</f>
      </c>
      <c r="P414" s="50" t="e">
        <f>O414/C414</f>
        <v>#DIV/0!</v>
      </c>
      <c r="Q414" s="59" t="n">
        <f>Overview!AY413</f>
      </c>
      <c r="R414" s="50" t="e">
        <f>Q414/C414</f>
        <v>#DIV/0!</v>
      </c>
      <c r="S414" s="17" t="n">
        <f>C414-E414</f>
        <v>0</v>
      </c>
      <c r="T414" s="50" t="e">
        <f>S414/$C414</f>
        <v>#DIV/0!</v>
      </c>
    </row>
    <row r="415">
      <c r="C415" s="59" t="n">
        <f>Overview!C414</f>
      </c>
      <c r="D415" s="50" t="e">
        <f>F415+H415+J415+L415+N415+P415+R415</f>
        <v>#DIV/0!</v>
      </c>
      <c r="E415" s="59" t="n">
        <f>Overview!AI414</f>
      </c>
      <c r="F415" s="50" t="e">
        <f>E415/C415</f>
        <v>#DIV/0!</v>
      </c>
      <c r="G415" s="59" t="n">
        <f>Overview!AK414</f>
      </c>
      <c r="H415" s="50" t="e">
        <f>G415/C415</f>
        <v>#DIV/0!</v>
      </c>
      <c r="I415" s="59" t="n">
        <f>Overview!AN414</f>
      </c>
      <c r="J415" s="50" t="e">
        <f>I415/C415</f>
        <v>#DIV/0!</v>
      </c>
      <c r="K415" s="59" t="n">
        <f>Overview!AQ414</f>
      </c>
      <c r="L415" s="50" t="e">
        <f>K415/C415</f>
        <v>#DIV/0!</v>
      </c>
      <c r="M415" s="59" t="n">
        <f>Overview!AT414</f>
      </c>
      <c r="N415" s="50" t="e">
        <f>M415/C415</f>
        <v>#DIV/0!</v>
      </c>
      <c r="O415" s="59" t="n">
        <f>Overview!AW414</f>
      </c>
      <c r="P415" s="50" t="e">
        <f>O415/C415</f>
        <v>#DIV/0!</v>
      </c>
      <c r="Q415" s="59" t="n">
        <f>Overview!AY414</f>
      </c>
      <c r="R415" s="50" t="e">
        <f>Q415/C415</f>
        <v>#DIV/0!</v>
      </c>
      <c r="S415" s="17" t="n">
        <f>C415-E415</f>
        <v>0</v>
      </c>
      <c r="T415" s="50" t="e">
        <f>S415/$C415</f>
        <v>#DIV/0!</v>
      </c>
    </row>
    <row r="416">
      <c r="C416" s="59" t="n">
        <f>Overview!C415</f>
      </c>
      <c r="D416" s="50" t="e">
        <f>F416+H416+J416+L416+N416+P416+R416</f>
        <v>#DIV/0!</v>
      </c>
      <c r="E416" s="59" t="n">
        <f>Overview!AI415</f>
      </c>
      <c r="F416" s="50" t="e">
        <f>E416/C416</f>
        <v>#DIV/0!</v>
      </c>
      <c r="G416" s="59" t="n">
        <f>Overview!AK415</f>
      </c>
      <c r="H416" s="50" t="e">
        <f>G416/C416</f>
        <v>#DIV/0!</v>
      </c>
      <c r="I416" s="59" t="n">
        <f>Overview!AN415</f>
      </c>
      <c r="J416" s="50" t="e">
        <f>I416/C416</f>
        <v>#DIV/0!</v>
      </c>
      <c r="K416" s="59" t="n">
        <f>Overview!AQ415</f>
      </c>
      <c r="L416" s="50" t="e">
        <f>K416/C416</f>
        <v>#DIV/0!</v>
      </c>
      <c r="M416" s="59" t="n">
        <f>Overview!AT415</f>
      </c>
      <c r="N416" s="50" t="e">
        <f>M416/C416</f>
        <v>#DIV/0!</v>
      </c>
      <c r="O416" s="59" t="n">
        <f>Overview!AW415</f>
      </c>
      <c r="P416" s="50" t="e">
        <f>O416/C416</f>
        <v>#DIV/0!</v>
      </c>
      <c r="Q416" s="59" t="n">
        <f>Overview!AY415</f>
      </c>
      <c r="R416" s="50" t="e">
        <f>Q416/C416</f>
        <v>#DIV/0!</v>
      </c>
      <c r="S416" s="17" t="n">
        <f>C416-E416</f>
        <v>0</v>
      </c>
      <c r="T416" s="50" t="e">
        <f>S416/$C416</f>
        <v>#DIV/0!</v>
      </c>
    </row>
    <row r="417">
      <c r="C417" s="59" t="n">
        <f>Overview!C416</f>
      </c>
      <c r="D417" s="50" t="e">
        <f>F417+H417+J417+L417+N417+P417+R417</f>
        <v>#DIV/0!</v>
      </c>
      <c r="E417" s="59" t="n">
        <f>Overview!AI416</f>
      </c>
      <c r="F417" s="50" t="e">
        <f>E417/C417</f>
        <v>#DIV/0!</v>
      </c>
      <c r="G417" s="59" t="n">
        <f>Overview!AK416</f>
      </c>
      <c r="H417" s="50" t="e">
        <f>G417/C417</f>
        <v>#DIV/0!</v>
      </c>
      <c r="I417" s="59" t="n">
        <f>Overview!AN416</f>
      </c>
      <c r="J417" s="50" t="e">
        <f>I417/C417</f>
        <v>#DIV/0!</v>
      </c>
      <c r="K417" s="59" t="n">
        <f>Overview!AQ416</f>
      </c>
      <c r="L417" s="50" t="e">
        <f>K417/C417</f>
        <v>#DIV/0!</v>
      </c>
      <c r="M417" s="59" t="n">
        <f>Overview!AT416</f>
      </c>
      <c r="N417" s="50" t="e">
        <f>M417/C417</f>
        <v>#DIV/0!</v>
      </c>
      <c r="O417" s="59" t="n">
        <f>Overview!AW416</f>
      </c>
      <c r="P417" s="50" t="e">
        <f>O417/C417</f>
        <v>#DIV/0!</v>
      </c>
      <c r="Q417" s="59" t="n">
        <f>Overview!AY416</f>
      </c>
      <c r="R417" s="50" t="e">
        <f>Q417/C417</f>
        <v>#DIV/0!</v>
      </c>
      <c r="S417" s="17" t="n">
        <f>C417-E417</f>
        <v>0</v>
      </c>
      <c r="T417" s="50" t="e">
        <f>S417/$C417</f>
        <v>#DIV/0!</v>
      </c>
    </row>
    <row r="418">
      <c r="C418" s="59" t="n">
        <f>Overview!C417</f>
      </c>
      <c r="D418" s="50" t="e">
        <f>F418+H418+J418+L418+N418+P418+R418</f>
        <v>#DIV/0!</v>
      </c>
      <c r="E418" s="59" t="n">
        <f>Overview!AI417</f>
      </c>
      <c r="F418" s="50" t="e">
        <f>E418/C418</f>
        <v>#DIV/0!</v>
      </c>
      <c r="G418" s="59" t="n">
        <f>Overview!AK417</f>
      </c>
      <c r="H418" s="50" t="e">
        <f>G418/C418</f>
        <v>#DIV/0!</v>
      </c>
      <c r="I418" s="59" t="n">
        <f>Overview!AN417</f>
      </c>
      <c r="J418" s="50" t="e">
        <f>I418/C418</f>
        <v>#DIV/0!</v>
      </c>
      <c r="K418" s="59" t="n">
        <f>Overview!AQ417</f>
      </c>
      <c r="L418" s="50" t="e">
        <f>K418/C418</f>
        <v>#DIV/0!</v>
      </c>
      <c r="M418" s="59" t="n">
        <f>Overview!AT417</f>
      </c>
      <c r="N418" s="50" t="e">
        <f>M418/C418</f>
        <v>#DIV/0!</v>
      </c>
      <c r="O418" s="59" t="n">
        <f>Overview!AW417</f>
      </c>
      <c r="P418" s="50" t="e">
        <f>O418/C418</f>
        <v>#DIV/0!</v>
      </c>
      <c r="Q418" s="59" t="n">
        <f>Overview!AY417</f>
      </c>
      <c r="R418" s="50" t="e">
        <f>Q418/C418</f>
        <v>#DIV/0!</v>
      </c>
      <c r="S418" s="17" t="n">
        <f>C418-E418</f>
        <v>0</v>
      </c>
      <c r="T418" s="50" t="e">
        <f>S418/$C418</f>
        <v>#DIV/0!</v>
      </c>
    </row>
    <row r="419">
      <c r="C419" s="59" t="n">
        <f>Overview!C418</f>
      </c>
      <c r="D419" s="50" t="e">
        <f>F419+H419+J419+L419+N419+P419+R419</f>
        <v>#DIV/0!</v>
      </c>
      <c r="E419" s="59" t="n">
        <f>Overview!AI418</f>
      </c>
      <c r="F419" s="50" t="e">
        <f>E419/C419</f>
        <v>#DIV/0!</v>
      </c>
      <c r="G419" s="59" t="n">
        <f>Overview!AK418</f>
      </c>
      <c r="H419" s="50" t="e">
        <f>G419/C419</f>
        <v>#DIV/0!</v>
      </c>
      <c r="I419" s="59" t="n">
        <f>Overview!AN418</f>
      </c>
      <c r="J419" s="50" t="e">
        <f>I419/C419</f>
        <v>#DIV/0!</v>
      </c>
      <c r="K419" s="59" t="n">
        <f>Overview!AQ418</f>
      </c>
      <c r="L419" s="50" t="e">
        <f>K419/C419</f>
        <v>#DIV/0!</v>
      </c>
      <c r="M419" s="59" t="n">
        <f>Overview!AT418</f>
      </c>
      <c r="N419" s="50" t="e">
        <f>M419/C419</f>
        <v>#DIV/0!</v>
      </c>
      <c r="O419" s="59" t="n">
        <f>Overview!AW418</f>
      </c>
      <c r="P419" s="50" t="e">
        <f>O419/C419</f>
        <v>#DIV/0!</v>
      </c>
      <c r="Q419" s="59" t="n">
        <f>Overview!AY418</f>
      </c>
      <c r="R419" s="50" t="e">
        <f>Q419/C419</f>
        <v>#DIV/0!</v>
      </c>
      <c r="S419" s="17" t="n">
        <f>C419-E419</f>
        <v>0</v>
      </c>
      <c r="T419" s="50" t="e">
        <f>S419/$C419</f>
        <v>#DIV/0!</v>
      </c>
    </row>
    <row r="420">
      <c r="C420" s="59" t="n">
        <f>Overview!C419</f>
      </c>
      <c r="D420" s="50" t="e">
        <f>F420+H420+J420+L420+N420+P420+R420</f>
        <v>#DIV/0!</v>
      </c>
      <c r="E420" s="59" t="n">
        <f>Overview!AI419</f>
      </c>
      <c r="F420" s="50" t="e">
        <f>E420/C420</f>
        <v>#DIV/0!</v>
      </c>
      <c r="G420" s="59" t="n">
        <f>Overview!AK419</f>
      </c>
      <c r="H420" s="50" t="e">
        <f>G420/C420</f>
        <v>#DIV/0!</v>
      </c>
      <c r="I420" s="59" t="n">
        <f>Overview!AN419</f>
      </c>
      <c r="J420" s="50" t="e">
        <f>I420/C420</f>
        <v>#DIV/0!</v>
      </c>
      <c r="K420" s="59" t="n">
        <f>Overview!AQ419</f>
      </c>
      <c r="L420" s="50" t="e">
        <f>K420/C420</f>
        <v>#DIV/0!</v>
      </c>
      <c r="M420" s="59" t="n">
        <f>Overview!AT419</f>
      </c>
      <c r="N420" s="50" t="e">
        <f>M420/C420</f>
        <v>#DIV/0!</v>
      </c>
      <c r="O420" s="59" t="n">
        <f>Overview!AW419</f>
      </c>
      <c r="P420" s="50" t="e">
        <f>O420/C420</f>
        <v>#DIV/0!</v>
      </c>
      <c r="Q420" s="59" t="n">
        <f>Overview!AY419</f>
      </c>
      <c r="R420" s="50" t="e">
        <f>Q420/C420</f>
        <v>#DIV/0!</v>
      </c>
      <c r="S420" s="17" t="n">
        <f>C420-E420</f>
        <v>0</v>
      </c>
      <c r="T420" s="50" t="e">
        <f>S420/$C420</f>
        <v>#DIV/0!</v>
      </c>
    </row>
    <row r="421">
      <c r="C421" s="59" t="n">
        <f>Overview!C420</f>
      </c>
      <c r="D421" s="50" t="e">
        <f>F421+H421+J421+L421+N421+P421+R421</f>
        <v>#DIV/0!</v>
      </c>
      <c r="E421" s="59" t="n">
        <f>Overview!AI420</f>
      </c>
      <c r="F421" s="50" t="e">
        <f>E421/C421</f>
        <v>#DIV/0!</v>
      </c>
      <c r="G421" s="59" t="n">
        <f>Overview!AK420</f>
      </c>
      <c r="H421" s="50" t="e">
        <f>G421/C421</f>
        <v>#DIV/0!</v>
      </c>
      <c r="I421" s="59" t="n">
        <f>Overview!AN420</f>
      </c>
      <c r="J421" s="50" t="e">
        <f>I421/C421</f>
        <v>#DIV/0!</v>
      </c>
      <c r="K421" s="59" t="n">
        <f>Overview!AQ420</f>
      </c>
      <c r="L421" s="50" t="e">
        <f>K421/C421</f>
        <v>#DIV/0!</v>
      </c>
      <c r="M421" s="59" t="n">
        <f>Overview!AT420</f>
      </c>
      <c r="N421" s="50" t="e">
        <f>M421/C421</f>
        <v>#DIV/0!</v>
      </c>
      <c r="O421" s="59" t="n">
        <f>Overview!AW420</f>
      </c>
      <c r="P421" s="50" t="e">
        <f>O421/C421</f>
        <v>#DIV/0!</v>
      </c>
      <c r="Q421" s="59" t="n">
        <f>Overview!AY420</f>
      </c>
      <c r="R421" s="50" t="e">
        <f>Q421/C421</f>
        <v>#DIV/0!</v>
      </c>
      <c r="S421" s="17" t="n">
        <f>C421-E421</f>
        <v>0</v>
      </c>
      <c r="T421" s="50" t="e">
        <f>S421/$C421</f>
        <v>#DIV/0!</v>
      </c>
    </row>
    <row r="422">
      <c r="C422" s="59" t="n">
        <f>Overview!C421</f>
      </c>
      <c r="D422" s="50" t="e">
        <f>F422+H422+J422+L422+N422+P422+R422</f>
        <v>#DIV/0!</v>
      </c>
      <c r="E422" s="59" t="n">
        <f>Overview!AI421</f>
      </c>
      <c r="F422" s="50" t="e">
        <f>E422/C422</f>
        <v>#DIV/0!</v>
      </c>
      <c r="G422" s="59" t="n">
        <f>Overview!AK421</f>
      </c>
      <c r="H422" s="50" t="e">
        <f>G422/C422</f>
        <v>#DIV/0!</v>
      </c>
      <c r="I422" s="59" t="n">
        <f>Overview!AN421</f>
      </c>
      <c r="J422" s="50" t="e">
        <f>I422/C422</f>
        <v>#DIV/0!</v>
      </c>
      <c r="K422" s="59" t="n">
        <f>Overview!AQ421</f>
      </c>
      <c r="L422" s="50" t="e">
        <f>K422/C422</f>
        <v>#DIV/0!</v>
      </c>
      <c r="M422" s="59" t="n">
        <f>Overview!AT421</f>
      </c>
      <c r="N422" s="50" t="e">
        <f>M422/C422</f>
        <v>#DIV/0!</v>
      </c>
      <c r="O422" s="59" t="n">
        <f>Overview!AW421</f>
      </c>
      <c r="P422" s="50" t="e">
        <f>O422/C422</f>
        <v>#DIV/0!</v>
      </c>
      <c r="Q422" s="59" t="n">
        <f>Overview!AY421</f>
      </c>
      <c r="R422" s="50" t="e">
        <f>Q422/C422</f>
        <v>#DIV/0!</v>
      </c>
      <c r="S422" s="17" t="n">
        <f>C422-E422</f>
        <v>0</v>
      </c>
      <c r="T422" s="50" t="e">
        <f>S422/$C422</f>
        <v>#DIV/0!</v>
      </c>
    </row>
    <row r="423">
      <c r="C423" s="59" t="n">
        <f>Overview!C422</f>
      </c>
      <c r="D423" s="50" t="e">
        <f>F423+H423+J423+L423+N423+P423+R423</f>
        <v>#DIV/0!</v>
      </c>
      <c r="E423" s="59" t="n">
        <f>Overview!AI422</f>
      </c>
      <c r="F423" s="50" t="e">
        <f>E423/C423</f>
        <v>#DIV/0!</v>
      </c>
      <c r="G423" s="59" t="n">
        <f>Overview!AK422</f>
      </c>
      <c r="H423" s="50" t="e">
        <f>G423/C423</f>
        <v>#DIV/0!</v>
      </c>
      <c r="I423" s="59" t="n">
        <f>Overview!AN422</f>
      </c>
      <c r="J423" s="50" t="e">
        <f>I423/C423</f>
        <v>#DIV/0!</v>
      </c>
      <c r="K423" s="59" t="n">
        <f>Overview!AQ422</f>
      </c>
      <c r="L423" s="50" t="e">
        <f>K423/C423</f>
        <v>#DIV/0!</v>
      </c>
      <c r="M423" s="59" t="n">
        <f>Overview!AT422</f>
      </c>
      <c r="N423" s="50" t="e">
        <f>M423/C423</f>
        <v>#DIV/0!</v>
      </c>
      <c r="O423" s="59" t="n">
        <f>Overview!AW422</f>
      </c>
      <c r="P423" s="50" t="e">
        <f>O423/C423</f>
        <v>#DIV/0!</v>
      </c>
      <c r="Q423" s="59" t="n">
        <f>Overview!AY422</f>
      </c>
      <c r="R423" s="50" t="e">
        <f>Q423/C423</f>
        <v>#DIV/0!</v>
      </c>
      <c r="S423" s="17" t="n">
        <f>C423-E423</f>
        <v>0</v>
      </c>
      <c r="T423" s="50" t="e">
        <f>S423/$C423</f>
        <v>#DIV/0!</v>
      </c>
    </row>
    <row r="424">
      <c r="C424" s="59" t="n">
        <f>Overview!C423</f>
      </c>
      <c r="D424" s="50" t="e">
        <f>F424+H424+J424+L424+N424+P424+R424</f>
        <v>#DIV/0!</v>
      </c>
      <c r="E424" s="59" t="n">
        <f>Overview!AI423</f>
      </c>
      <c r="F424" s="50" t="e">
        <f>E424/C424</f>
        <v>#DIV/0!</v>
      </c>
      <c r="G424" s="59" t="n">
        <f>Overview!AK423</f>
      </c>
      <c r="H424" s="50" t="e">
        <f>G424/C424</f>
        <v>#DIV/0!</v>
      </c>
      <c r="I424" s="59" t="n">
        <f>Overview!AN423</f>
      </c>
      <c r="J424" s="50" t="e">
        <f>I424/C424</f>
        <v>#DIV/0!</v>
      </c>
      <c r="K424" s="59" t="n">
        <f>Overview!AQ423</f>
      </c>
      <c r="L424" s="50" t="e">
        <f>K424/C424</f>
        <v>#DIV/0!</v>
      </c>
      <c r="M424" s="59" t="n">
        <f>Overview!AT423</f>
      </c>
      <c r="N424" s="50" t="e">
        <f>M424/C424</f>
        <v>#DIV/0!</v>
      </c>
      <c r="O424" s="59" t="n">
        <f>Overview!AW423</f>
      </c>
      <c r="P424" s="50" t="e">
        <f>O424/C424</f>
        <v>#DIV/0!</v>
      </c>
      <c r="Q424" s="59" t="n">
        <f>Overview!AY423</f>
      </c>
      <c r="R424" s="50" t="e">
        <f>Q424/C424</f>
        <v>#DIV/0!</v>
      </c>
      <c r="S424" s="17" t="n">
        <f>C424-E424</f>
        <v>0</v>
      </c>
      <c r="T424" s="50" t="e">
        <f>S424/$C424</f>
        <v>#DIV/0!</v>
      </c>
    </row>
    <row r="425">
      <c r="C425" s="59" t="n">
        <f>Overview!C424</f>
      </c>
      <c r="D425" s="50" t="e">
        <f>F425+H425+J425+L425+N425+P425+R425</f>
        <v>#DIV/0!</v>
      </c>
      <c r="E425" s="59" t="n">
        <f>Overview!AI424</f>
      </c>
      <c r="F425" s="50" t="e">
        <f>E425/C425</f>
        <v>#DIV/0!</v>
      </c>
      <c r="G425" s="59" t="n">
        <f>Overview!AK424</f>
      </c>
      <c r="H425" s="50" t="e">
        <f>G425/C425</f>
        <v>#DIV/0!</v>
      </c>
      <c r="I425" s="59" t="n">
        <f>Overview!AN424</f>
      </c>
      <c r="J425" s="50" t="e">
        <f>I425/C425</f>
        <v>#DIV/0!</v>
      </c>
      <c r="K425" s="59" t="n">
        <f>Overview!AQ424</f>
      </c>
      <c r="L425" s="50" t="e">
        <f>K425/C425</f>
        <v>#DIV/0!</v>
      </c>
      <c r="M425" s="59" t="n">
        <f>Overview!AT424</f>
      </c>
      <c r="N425" s="50" t="e">
        <f>M425/C425</f>
        <v>#DIV/0!</v>
      </c>
      <c r="O425" s="59" t="n">
        <f>Overview!AW424</f>
      </c>
      <c r="P425" s="50" t="e">
        <f>O425/C425</f>
        <v>#DIV/0!</v>
      </c>
      <c r="Q425" s="59" t="n">
        <f>Overview!AY424</f>
      </c>
      <c r="R425" s="50" t="e">
        <f>Q425/C425</f>
        <v>#DIV/0!</v>
      </c>
      <c r="S425" s="17" t="n">
        <f>C425-E425</f>
        <v>0</v>
      </c>
      <c r="T425" s="50" t="e">
        <f>S425/$C425</f>
        <v>#DIV/0!</v>
      </c>
    </row>
    <row r="426">
      <c r="C426" s="59" t="n">
        <f>Overview!C425</f>
      </c>
      <c r="D426" s="50" t="e">
        <f>F426+H426+J426+L426+N426+P426+R426</f>
        <v>#DIV/0!</v>
      </c>
      <c r="E426" s="59" t="n">
        <f>Overview!AI425</f>
      </c>
      <c r="F426" s="50" t="e">
        <f>E426/C426</f>
        <v>#DIV/0!</v>
      </c>
      <c r="G426" s="59" t="n">
        <f>Overview!AK425</f>
      </c>
      <c r="H426" s="50" t="e">
        <f>G426/C426</f>
        <v>#DIV/0!</v>
      </c>
      <c r="I426" s="59" t="n">
        <f>Overview!AN425</f>
      </c>
      <c r="J426" s="50" t="e">
        <f>I426/C426</f>
        <v>#DIV/0!</v>
      </c>
      <c r="K426" s="59" t="n">
        <f>Overview!AQ425</f>
      </c>
      <c r="L426" s="50" t="e">
        <f>K426/C426</f>
        <v>#DIV/0!</v>
      </c>
      <c r="M426" s="59" t="n">
        <f>Overview!AT425</f>
      </c>
      <c r="N426" s="50" t="e">
        <f>M426/C426</f>
        <v>#DIV/0!</v>
      </c>
      <c r="O426" s="59" t="n">
        <f>Overview!AW425</f>
      </c>
      <c r="P426" s="50" t="e">
        <f>O426/C426</f>
        <v>#DIV/0!</v>
      </c>
      <c r="Q426" s="59" t="n">
        <f>Overview!AY425</f>
      </c>
      <c r="R426" s="50" t="e">
        <f>Q426/C426</f>
        <v>#DIV/0!</v>
      </c>
      <c r="S426" s="17" t="n">
        <f>C426-E426</f>
        <v>0</v>
      </c>
      <c r="T426" s="50" t="e">
        <f>S426/$C426</f>
        <v>#DIV/0!</v>
      </c>
    </row>
    <row r="427">
      <c r="C427" s="59" t="n">
        <f>Overview!C426</f>
      </c>
      <c r="D427" s="50" t="e">
        <f>F427+H427+J427+L427+N427+P427+R427</f>
        <v>#DIV/0!</v>
      </c>
      <c r="E427" s="59" t="n">
        <f>Overview!AI426</f>
      </c>
      <c r="F427" s="50" t="e">
        <f>E427/C427</f>
        <v>#DIV/0!</v>
      </c>
      <c r="G427" s="59" t="n">
        <f>Overview!AK426</f>
      </c>
      <c r="H427" s="50" t="e">
        <f>G427/C427</f>
        <v>#DIV/0!</v>
      </c>
      <c r="I427" s="59" t="n">
        <f>Overview!AN426</f>
      </c>
      <c r="J427" s="50" t="e">
        <f>I427/C427</f>
        <v>#DIV/0!</v>
      </c>
      <c r="K427" s="59" t="n">
        <f>Overview!AQ426</f>
      </c>
      <c r="L427" s="50" t="e">
        <f>K427/C427</f>
        <v>#DIV/0!</v>
      </c>
      <c r="M427" s="59" t="n">
        <f>Overview!AT426</f>
      </c>
      <c r="N427" s="50" t="e">
        <f>M427/C427</f>
        <v>#DIV/0!</v>
      </c>
      <c r="O427" s="59" t="n">
        <f>Overview!AW426</f>
      </c>
      <c r="P427" s="50" t="e">
        <f>O427/C427</f>
        <v>#DIV/0!</v>
      </c>
      <c r="Q427" s="59" t="n">
        <f>Overview!AY426</f>
      </c>
      <c r="R427" s="50" t="e">
        <f>Q427/C427</f>
        <v>#DIV/0!</v>
      </c>
      <c r="S427" s="17" t="n">
        <f>C427-E427</f>
        <v>0</v>
      </c>
      <c r="T427" s="50" t="e">
        <f>S427/$C427</f>
        <v>#DIV/0!</v>
      </c>
    </row>
  </sheetData>
  <printOptions headings="true" gridLines="true"/>
  <pageMargins bottom="0.75" footer="0.3" header="0.3" left="0.25" right="0.25" top="0.75"/>
  <pageSetup paperSize="1" orientation="landscape" fitToHeight="6" scale="52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true"/>
  </sheetPr>
  <dimension ref="A1:DC427"/>
  <sheetViews>
    <sheetView zoomScale="100" topLeftCell="A1" workbookViewId="0" showGridLines="true" showRowColHeaders="false">
      <selection activeCell="O3" sqref="O2:O3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width="3.8515625" hidden="false" outlineLevel="0"/>
    <col min="3" max="18" bestFit="false" customWidth="true" style="17" width="12.7109375" hidden="false" outlineLevel="0"/>
  </cols>
  <sheetData>
    <row r="2" ht="14.45" customHeight="true">
      <c r="A2" s="8" t="s">
        <v>0</v>
      </c>
      <c r="C2" s="63" t="s">
        <v>19</v>
      </c>
      <c r="D2" s="48" t="s">
        <v>20</v>
      </c>
      <c r="E2" s="66" t="s">
        <v>21</v>
      </c>
      <c r="F2" s="65" t="s">
        <v>77</v>
      </c>
      <c r="G2" s="64" t="s">
        <v>78</v>
      </c>
      <c r="H2" s="65" t="s">
        <v>79</v>
      </c>
      <c r="I2" s="66" t="s">
        <v>80</v>
      </c>
      <c r="J2" s="65" t="s">
        <v>81</v>
      </c>
      <c r="K2" s="64" t="s">
        <v>82</v>
      </c>
      <c r="L2" s="65" t="s">
        <v>83</v>
      </c>
      <c r="M2" s="66" t="s">
        <v>84</v>
      </c>
      <c r="N2" s="65" t="s">
        <v>85</v>
      </c>
      <c r="O2" s="64" t="s">
        <v>86</v>
      </c>
      <c r="P2" s="65" t="s">
        <v>87</v>
      </c>
      <c r="Q2" s="55" t="s">
        <v>35</v>
      </c>
      <c r="R2" s="56" t="s">
        <v>36</v>
      </c>
    </row>
    <row r="3" ht="12.75">
      <c r="A3" s="9" t="n">
        <v>1</v>
      </c>
      <c r="C3" s="47" t="n">
        <f>Overview!B3</f>
        <v>775130</v>
      </c>
      <c r="D3" s="49" t="n">
        <f>F3+H3+J3+L3+N3+P3</f>
        <v>0.948767303549081</v>
      </c>
      <c r="E3" s="47" t="n">
        <f>'1-PopRaceAlone'!E3</f>
        <v>315419</v>
      </c>
      <c r="F3" s="49" t="n">
        <f>E3/C3</f>
        <v>0.406923999845187</v>
      </c>
      <c r="G3" s="47" t="n">
        <v>334965</v>
      </c>
      <c r="H3" s="49" t="n">
        <f>G3/C3</f>
        <v>0.432140415156167</v>
      </c>
      <c r="I3" s="47" t="n">
        <v>6934</v>
      </c>
      <c r="J3" s="49" t="n">
        <f>I3/C3</f>
        <v>0.00894559622256912</v>
      </c>
      <c r="K3" s="47" t="n">
        <v>37171</v>
      </c>
      <c r="L3" s="49" t="n">
        <f>K3/C3</f>
        <v>0.047954536658367</v>
      </c>
      <c r="M3" s="47" t="n">
        <v>498</v>
      </c>
      <c r="N3" s="49" t="n">
        <f>M3/C3</f>
        <v>0.000642472875517655</v>
      </c>
      <c r="O3" s="47" t="n">
        <v>40431</v>
      </c>
      <c r="P3" s="49" t="n">
        <f>O3/C3</f>
        <v>0.0521602827912737</v>
      </c>
      <c r="Q3" s="62" t="n">
        <f>C3-E3</f>
        <v>459711</v>
      </c>
      <c r="R3" s="49" t="n">
        <f>Q3/$C3</f>
        <v>0.593076000154813</v>
      </c>
    </row>
    <row r="4" ht="12.75">
      <c r="A4" s="9" t="n">
        <v>2</v>
      </c>
      <c r="B4" s="25"/>
      <c r="C4" s="47" t="n">
        <f>Overview!B4</f>
        <v>775694</v>
      </c>
      <c r="D4" s="49" t="n">
        <f>F4+H4+J4+L4+N4+P4</f>
        <v>0.959435034949348</v>
      </c>
      <c r="E4" s="47" t="n">
        <f>'1-PopRaceAlone'!E4</f>
        <v>369565</v>
      </c>
      <c r="F4" s="49" t="n">
        <f>E4/C4</f>
        <v>0.476431427856861</v>
      </c>
      <c r="G4" s="47" t="n">
        <v>342015</v>
      </c>
      <c r="H4" s="49" t="n">
        <f>G4/C4</f>
        <v>0.44091484528693</v>
      </c>
      <c r="I4" s="47" t="n">
        <v>5202</v>
      </c>
      <c r="J4" s="49" t="n">
        <f>I4/C4</f>
        <v>0.00670625272336772</v>
      </c>
      <c r="K4" s="47" t="n">
        <v>13590</v>
      </c>
      <c r="L4" s="49" t="n">
        <f>K4/C4</f>
        <v>0.0175197951769641</v>
      </c>
      <c r="M4" s="47" t="n">
        <v>382</v>
      </c>
      <c r="N4" s="49" t="n">
        <f>M4/C4</f>
        <v>0.000492462233819006</v>
      </c>
      <c r="O4" s="47" t="n">
        <v>13474</v>
      </c>
      <c r="P4" s="49" t="n">
        <f>O4/C4</f>
        <v>0.0173702516714065</v>
      </c>
      <c r="Q4" s="62" t="n">
        <f>C4-E4</f>
        <v>406129</v>
      </c>
      <c r="R4" s="49" t="n">
        <f>Q4/$C4</f>
        <v>0.523568572143139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</row>
    <row r="5" ht="12.75">
      <c r="A5" s="9" t="n">
        <v>3</v>
      </c>
      <c r="B5" s="25"/>
      <c r="C5" s="47" t="n">
        <f>Overview!B5</f>
        <v>774519</v>
      </c>
      <c r="D5" s="49" t="n">
        <f>F5+H5+J5+L5+N5+P5</f>
        <v>0.947930263815349</v>
      </c>
      <c r="E5" s="47" t="n">
        <f>'1-PopRaceAlone'!E5</f>
        <v>507732</v>
      </c>
      <c r="F5" s="49" t="n">
        <f>E5/C5</f>
        <v>0.655544925302026</v>
      </c>
      <c r="G5" s="47" t="n">
        <v>138667</v>
      </c>
      <c r="H5" s="49" t="n">
        <f>G5/C5</f>
        <v>0.17903627929076</v>
      </c>
      <c r="I5" s="47" t="n">
        <v>3495</v>
      </c>
      <c r="J5" s="49" t="n">
        <f>I5/C5</f>
        <v>0.00451247806703257</v>
      </c>
      <c r="K5" s="47" t="n">
        <v>65737</v>
      </c>
      <c r="L5" s="49" t="n">
        <f>K5/C5</f>
        <v>0.0848746125014364</v>
      </c>
      <c r="M5" s="47" t="n">
        <v>406</v>
      </c>
      <c r="N5" s="49" t="n">
        <f>M5/C5</f>
        <v>0.000524196307643841</v>
      </c>
      <c r="O5" s="47" t="n">
        <v>18153</v>
      </c>
      <c r="P5" s="49" t="n">
        <f>O5/C5</f>
        <v>0.0234377723464499</v>
      </c>
      <c r="Q5" s="62" t="n">
        <f>C5-E5</f>
        <v>266787</v>
      </c>
      <c r="R5" s="49" t="n">
        <f>Q5/$C5</f>
        <v>0.344455074697974</v>
      </c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</row>
    <row r="6" ht="12.75" s="25" customFormat="true">
      <c r="A6" s="9" t="n">
        <v>4</v>
      </c>
      <c r="B6" s="25"/>
      <c r="C6" s="47" t="n">
        <f>Overview!B6</f>
        <v>775316</v>
      </c>
      <c r="D6" s="49" t="n">
        <f>F6+H6+J6+L6+N6+P6</f>
        <v>0.937115963039586</v>
      </c>
      <c r="E6" s="47" t="n">
        <f>'1-PopRaceAlone'!E6</f>
        <v>586780</v>
      </c>
      <c r="F6" s="49" t="n">
        <f>E6/C6</f>
        <v>0.75682689380846</v>
      </c>
      <c r="G6" s="47" t="n">
        <v>68480</v>
      </c>
      <c r="H6" s="49" t="n">
        <f>G6/C6</f>
        <v>0.0883252764034278</v>
      </c>
      <c r="I6" s="47" t="n">
        <v>5688</v>
      </c>
      <c r="J6" s="49" t="n">
        <f>I6/C6</f>
        <v>0.00733636349565854</v>
      </c>
      <c r="K6" s="47" t="n">
        <v>23893</v>
      </c>
      <c r="L6" s="49" t="n">
        <f>K6/C6</f>
        <v>0.0308171119904658</v>
      </c>
      <c r="M6" s="47" t="n">
        <v>477</v>
      </c>
      <c r="N6" s="49" t="n">
        <f>M6/C6</f>
        <v>0.000615233014667568</v>
      </c>
      <c r="O6" s="47" t="n">
        <v>41243</v>
      </c>
      <c r="P6" s="49" t="n">
        <f>O6/C6</f>
        <v>0.0531950843269067</v>
      </c>
      <c r="Q6" s="62" t="n">
        <f>C6-E6</f>
        <v>188536</v>
      </c>
      <c r="R6" s="49" t="n">
        <f>Q6/$C6</f>
        <v>0.24317310619154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</row>
    <row r="7" ht="12.75">
      <c r="A7" s="9" t="n">
        <v>5</v>
      </c>
      <c r="B7" s="25"/>
      <c r="C7" s="47" t="n">
        <f>Overview!B7</f>
        <v>774284</v>
      </c>
      <c r="D7" s="49" t="n">
        <f>F7+H7+J7+L7+N7+P7</f>
        <v>0.93833657934298</v>
      </c>
      <c r="E7" s="47" t="n">
        <f>'1-PopRaceAlone'!E7</f>
        <v>631906</v>
      </c>
      <c r="F7" s="49" t="n">
        <f>E7/C7</f>
        <v>0.81611656704775</v>
      </c>
      <c r="G7" s="47" t="n">
        <v>51303</v>
      </c>
      <c r="H7" s="49" t="n">
        <f>G7/C7</f>
        <v>0.066258633782953</v>
      </c>
      <c r="I7" s="47" t="n">
        <v>4190</v>
      </c>
      <c r="J7" s="49" t="n">
        <f>I7/C7</f>
        <v>0.00541145109546368</v>
      </c>
      <c r="K7" s="47" t="n">
        <v>23472</v>
      </c>
      <c r="L7" s="49" t="n">
        <f>K7/C7</f>
        <v>0.0303144582607932</v>
      </c>
      <c r="M7" s="47" t="n">
        <v>528</v>
      </c>
      <c r="N7" s="49" t="n">
        <f>M7/C7</f>
        <v>0.000681920328974898</v>
      </c>
      <c r="O7" s="47" t="n">
        <v>15140</v>
      </c>
      <c r="P7" s="49" t="n">
        <f>O7/C7</f>
        <v>0.0195535488270454</v>
      </c>
      <c r="Q7" s="62" t="n">
        <f>C7-E7</f>
        <v>142378</v>
      </c>
      <c r="R7" s="49" t="n">
        <f>Q7/$C7</f>
        <v>0.18388343295225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</row>
    <row r="8" ht="12.75">
      <c r="A8" s="9" t="n">
        <v>6</v>
      </c>
      <c r="B8" s="25"/>
      <c r="C8" s="47" t="n">
        <f>Overview!B8</f>
        <v>776349</v>
      </c>
      <c r="D8" s="49" t="n">
        <f>F8+H8+J8+L8+N8+P8</f>
        <v>0.949695304560191</v>
      </c>
      <c r="E8" s="47" t="n">
        <f>'1-PopRaceAlone'!E8</f>
        <v>563629</v>
      </c>
      <c r="F8" s="49" t="n">
        <f>E8/C8</f>
        <v>0.725999518257897</v>
      </c>
      <c r="G8" s="47" t="n">
        <v>103270</v>
      </c>
      <c r="H8" s="49" t="n">
        <f>G8/C8</f>
        <v>0.133020072158269</v>
      </c>
      <c r="I8" s="47" t="n">
        <v>3043</v>
      </c>
      <c r="J8" s="49" t="n">
        <f>I8/C8</f>
        <v>0.00391962892977256</v>
      </c>
      <c r="K8" s="47" t="n">
        <v>58018</v>
      </c>
      <c r="L8" s="49" t="n">
        <f>K8/C8</f>
        <v>0.074731853844083</v>
      </c>
      <c r="M8" s="47" t="n">
        <v>361</v>
      </c>
      <c r="N8" s="49" t="n">
        <f>M8/C8</f>
        <v>0.000464997056736081</v>
      </c>
      <c r="O8" s="47" t="n">
        <v>8974</v>
      </c>
      <c r="P8" s="49" t="n">
        <f>O8/C8</f>
        <v>0.0115592343134338</v>
      </c>
      <c r="Q8" s="62" t="n">
        <f>C8-E8</f>
        <v>212720</v>
      </c>
      <c r="R8" s="49" t="n">
        <f>Q8/$C8</f>
        <v>0.274000481742103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</row>
    <row r="9" ht="12.75">
      <c r="A9" s="9" t="n">
        <v>7</v>
      </c>
      <c r="B9" s="25"/>
      <c r="C9" s="47" t="n">
        <f>Overview!B9</f>
        <v>774879</v>
      </c>
      <c r="D9" s="49" t="n">
        <f>F9+H9+J9+L9+N9+P9</f>
        <v>0.934334263801187</v>
      </c>
      <c r="E9" s="47" t="n">
        <f>'1-PopRaceAlone'!E9</f>
        <v>564924</v>
      </c>
      <c r="F9" s="49" t="n">
        <f>E9/C9</f>
        <v>0.72904801911008</v>
      </c>
      <c r="G9" s="47" t="n">
        <v>78564</v>
      </c>
      <c r="H9" s="49" t="n">
        <f>G9/C9</f>
        <v>0.101388732950564</v>
      </c>
      <c r="I9" s="47" t="n">
        <v>3790</v>
      </c>
      <c r="J9" s="49" t="n">
        <f>I9/C9</f>
        <v>0.00489108622120357</v>
      </c>
      <c r="K9" s="47" t="n">
        <v>62188</v>
      </c>
      <c r="L9" s="49" t="n">
        <f>K9/C9</f>
        <v>0.0802551107979439</v>
      </c>
      <c r="M9" s="47" t="n">
        <v>553</v>
      </c>
      <c r="N9" s="49" t="n">
        <f>M9/C9</f>
        <v>0.000713659810112289</v>
      </c>
      <c r="O9" s="47" t="n">
        <v>13977</v>
      </c>
      <c r="P9" s="49" t="n">
        <f>O9/C9</f>
        <v>0.0180376549112829</v>
      </c>
      <c r="Q9" s="62" t="n">
        <f>C9-E9</f>
        <v>209955</v>
      </c>
      <c r="R9" s="49" t="n">
        <f>Q9/$C9</f>
        <v>0.27095198088992</v>
      </c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</row>
    <row r="10" ht="12.75">
      <c r="A10" s="9" t="n">
        <v>8</v>
      </c>
      <c r="B10" s="25"/>
      <c r="C10" s="47" t="n">
        <f>Overview!B10</f>
        <v>775638</v>
      </c>
      <c r="D10" s="49" t="n">
        <f>F10+H10+J10+L10+N10+P10</f>
        <v>0.938361709972952</v>
      </c>
      <c r="E10" s="47" t="n">
        <f>'1-PopRaceAlone'!E10</f>
        <v>655600</v>
      </c>
      <c r="F10" s="49" t="n">
        <f>E10/C10</f>
        <v>0.845239660769586</v>
      </c>
      <c r="G10" s="47" t="n">
        <v>42378</v>
      </c>
      <c r="H10" s="49" t="n">
        <f>G10/C10</f>
        <v>0.0546363123003257</v>
      </c>
      <c r="I10" s="47" t="n">
        <v>4756</v>
      </c>
      <c r="J10" s="49" t="n">
        <f>I10/C10</f>
        <v>0.00613172639813934</v>
      </c>
      <c r="K10" s="47" t="n">
        <v>8547</v>
      </c>
      <c r="L10" s="49" t="n">
        <f>K10/C10</f>
        <v>0.0110193157117109</v>
      </c>
      <c r="M10" s="47" t="n">
        <v>270</v>
      </c>
      <c r="N10" s="49" t="n">
        <f>M10/C10</f>
        <v>0.000348100531433478</v>
      </c>
      <c r="O10" s="47" t="n">
        <v>16278</v>
      </c>
      <c r="P10" s="49" t="n">
        <f>O10/C10</f>
        <v>0.0209865942617561</v>
      </c>
      <c r="Q10" s="62" t="n">
        <f>C10-E10</f>
        <v>120038</v>
      </c>
      <c r="R10" s="49" t="n">
        <f>Q10/$C10</f>
        <v>0.154760339230414</v>
      </c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</row>
    <row r="11" ht="12.75">
      <c r="A11" s="9" t="n">
        <v>9</v>
      </c>
      <c r="B11" s="25"/>
      <c r="C11" s="47" t="n">
        <f>Overview!B11</f>
        <v>775553</v>
      </c>
      <c r="D11" s="49" t="n">
        <f>F11+H11+J11+L11+N11+P11</f>
        <v>0.934142476400711</v>
      </c>
      <c r="E11" s="47" t="n">
        <f>'1-PopRaceAlone'!E11</f>
        <v>610830</v>
      </c>
      <c r="F11" s="49" t="n">
        <f>E11/C11</f>
        <v>0.787605747124955</v>
      </c>
      <c r="G11" s="47" t="n">
        <v>59433</v>
      </c>
      <c r="H11" s="49" t="n">
        <f>G11/C11</f>
        <v>0.0766330605387382</v>
      </c>
      <c r="I11" s="47" t="n">
        <v>5902</v>
      </c>
      <c r="J11" s="49" t="n">
        <f>I11/C11</f>
        <v>0.00761005372940341</v>
      </c>
      <c r="K11" s="47" t="n">
        <v>17848</v>
      </c>
      <c r="L11" s="49" t="n">
        <f>K11/C11</f>
        <v>0.0230132563474063</v>
      </c>
      <c r="M11" s="47" t="n">
        <v>478</v>
      </c>
      <c r="N11" s="49" t="n">
        <f>M11/C11</f>
        <v>0.000616334409124844</v>
      </c>
      <c r="O11" s="47" t="n">
        <v>29986</v>
      </c>
      <c r="P11" s="49" t="n">
        <f>O11/C11</f>
        <v>0.0386640242510828</v>
      </c>
      <c r="Q11" s="62" t="n">
        <f>C11-E11</f>
        <v>164723</v>
      </c>
      <c r="R11" s="49" t="n">
        <f>Q11/$C11</f>
        <v>0.212394252875045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</row>
    <row r="12" ht="12.75">
      <c r="A12" s="9" t="n">
        <v>10</v>
      </c>
      <c r="B12" s="25"/>
      <c r="C12" s="47" t="n">
        <f>Overview!B12</f>
        <v>774723</v>
      </c>
      <c r="D12" s="49" t="n">
        <f>F12+H12+J12+L12+N12+P12</f>
        <v>0.946871333366894</v>
      </c>
      <c r="E12" s="47" t="n">
        <f>'1-PopRaceAlone'!E12</f>
        <v>685098</v>
      </c>
      <c r="F12" s="49" t="n">
        <f>E12/C12</f>
        <v>0.88431349011195</v>
      </c>
      <c r="G12" s="47" t="n">
        <v>23203</v>
      </c>
      <c r="H12" s="49" t="n">
        <f>G12/C12</f>
        <v>0.0299500595696785</v>
      </c>
      <c r="I12" s="47" t="n">
        <v>2879</v>
      </c>
      <c r="J12" s="49" t="n">
        <f>I12/C12</f>
        <v>0.00371616693966747</v>
      </c>
      <c r="K12" s="47" t="n">
        <v>12761</v>
      </c>
      <c r="L12" s="49" t="n">
        <f>K12/C12</f>
        <v>0.0164716937537675</v>
      </c>
      <c r="M12" s="47" t="n">
        <v>269</v>
      </c>
      <c r="N12" s="49" t="n">
        <f>M12/C12</f>
        <v>0.000347220877655627</v>
      </c>
      <c r="O12" s="47" t="n">
        <v>9353</v>
      </c>
      <c r="P12" s="49" t="n">
        <f>O12/C12</f>
        <v>0.012072702114175</v>
      </c>
      <c r="Q12" s="62" t="n">
        <f>C12-E12</f>
        <v>89625</v>
      </c>
      <c r="R12" s="49" t="n">
        <f>Q12/$C12</f>
        <v>0.11568650988805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</row>
    <row r="13" ht="12.75">
      <c r="A13" s="9" t="n">
        <v>11</v>
      </c>
      <c r="B13" s="25"/>
      <c r="C13" s="47" t="n">
        <f>Overview!B13</f>
        <v>775159</v>
      </c>
      <c r="D13" s="49" t="n">
        <f>F13+H13+J13+L13+N13+P13</f>
        <v>0.94320649053936</v>
      </c>
      <c r="E13" s="47" t="n">
        <f>'1-PopRaceAlone'!E13</f>
        <v>586338</v>
      </c>
      <c r="F13" s="49" t="n">
        <f>E13/C13</f>
        <v>0.756409975243789</v>
      </c>
      <c r="G13" s="47" t="n">
        <v>118815</v>
      </c>
      <c r="H13" s="49" t="n">
        <f>G13/C13</f>
        <v>0.153278230659774</v>
      </c>
      <c r="I13" s="47" t="n">
        <v>4658</v>
      </c>
      <c r="J13" s="49" t="n">
        <f>I13/C13</f>
        <v>0.00600908974803879</v>
      </c>
      <c r="K13" s="47" t="n">
        <v>7649</v>
      </c>
      <c r="L13" s="49" t="n">
        <f>K13/C13</f>
        <v>0.00986765295894133</v>
      </c>
      <c r="M13" s="47" t="n">
        <v>350</v>
      </c>
      <c r="N13" s="49" t="n">
        <f>M13/C13</f>
        <v>0.000451520268744864</v>
      </c>
      <c r="O13" s="47" t="n">
        <v>13325</v>
      </c>
      <c r="P13" s="49" t="n">
        <f>O13/C13</f>
        <v>0.0171900216600723</v>
      </c>
      <c r="Q13" s="62" t="n">
        <f>C13-E13</f>
        <v>188821</v>
      </c>
      <c r="R13" s="49" t="n">
        <f>Q13/$C13</f>
        <v>0.243590024756211</v>
      </c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</row>
    <row r="14" ht="12.75">
      <c r="A14" s="9" t="n">
        <v>12</v>
      </c>
      <c r="B14" s="25"/>
      <c r="C14" s="47" t="n">
        <f>Overview!B14</f>
        <v>775090</v>
      </c>
      <c r="D14" s="49" t="n">
        <f>F14+H14+J14+L14+N14+P14</f>
        <v>0.950321898102156</v>
      </c>
      <c r="E14" s="47" t="n">
        <f>'1-PopRaceAlone'!E14</f>
        <v>697355</v>
      </c>
      <c r="F14" s="49" t="n">
        <f>E14/C14</f>
        <v>0.899708420957566</v>
      </c>
      <c r="G14" s="47" t="n">
        <v>8504</v>
      </c>
      <c r="H14" s="49" t="n">
        <f>G14/C14</f>
        <v>0.0109716291011366</v>
      </c>
      <c r="I14" s="47" t="n">
        <v>20004</v>
      </c>
      <c r="J14" s="49" t="n">
        <f>I14/C14</f>
        <v>0.0258086157736521</v>
      </c>
      <c r="K14" s="47" t="n">
        <v>4822</v>
      </c>
      <c r="L14" s="49" t="n">
        <f>K14/C14</f>
        <v>0.00622121302042343</v>
      </c>
      <c r="M14" s="47" t="n">
        <v>480</v>
      </c>
      <c r="N14" s="49" t="n">
        <f>M14/C14</f>
        <v>0.000619282921983254</v>
      </c>
      <c r="O14" s="47" t="n">
        <v>5420</v>
      </c>
      <c r="P14" s="49" t="n">
        <f>O14/C14</f>
        <v>0.00699273632739424</v>
      </c>
      <c r="Q14" s="62" t="n">
        <f>C14-E14</f>
        <v>77735</v>
      </c>
      <c r="R14" s="49" t="n">
        <f>Q14/$C14</f>
        <v>0.100291579042434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</row>
    <row r="15" ht="12.75">
      <c r="A15" s="9" t="n">
        <v>13</v>
      </c>
      <c r="B15" s="25"/>
      <c r="C15" s="47" t="n">
        <f>Overview!B15</f>
        <v>774997</v>
      </c>
      <c r="D15" s="49" t="n">
        <f>F15+H15+J15+L15+N15+P15</f>
        <v>0.945748177089718</v>
      </c>
      <c r="E15" s="47" t="n">
        <f>'1-PopRaceAlone'!E15</f>
        <v>669798</v>
      </c>
      <c r="F15" s="49" t="n">
        <f>E15/C15</f>
        <v>0.864258829389017</v>
      </c>
      <c r="G15" s="47" t="n">
        <v>35774</v>
      </c>
      <c r="H15" s="49" t="n">
        <f>G15/C15</f>
        <v>0.0461601786845627</v>
      </c>
      <c r="I15" s="47" t="n">
        <v>7224</v>
      </c>
      <c r="J15" s="49" t="n">
        <f>I15/C15</f>
        <v>0.00932132640513447</v>
      </c>
      <c r="K15" s="47" t="n">
        <v>6788</v>
      </c>
      <c r="L15" s="49" t="n">
        <f>K15/C15</f>
        <v>0.00875874358223322</v>
      </c>
      <c r="M15" s="47" t="n">
        <v>481</v>
      </c>
      <c r="N15" s="49" t="n">
        <f>M15/C15</f>
        <v>0.000620647563797021</v>
      </c>
      <c r="O15" s="47" t="n">
        <v>12887</v>
      </c>
      <c r="P15" s="49" t="n">
        <f>O15/C15</f>
        <v>0.0166284514649734</v>
      </c>
      <c r="Q15" s="62" t="n">
        <f>C15-E15</f>
        <v>105199</v>
      </c>
      <c r="R15" s="49" t="n">
        <f>Q15/$C15</f>
        <v>0.135741170610983</v>
      </c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</row>
    <row r="16">
      <c r="B16" s="57"/>
      <c r="C16" s="59"/>
      <c r="D16" s="50"/>
      <c r="E16" s="59"/>
      <c r="F16" s="50"/>
      <c r="G16" s="59"/>
      <c r="H16" s="50"/>
      <c r="I16" s="59"/>
      <c r="J16" s="50"/>
      <c r="K16" s="59"/>
      <c r="L16" s="50"/>
      <c r="M16" s="59"/>
      <c r="N16" s="50"/>
      <c r="O16" s="59"/>
      <c r="P16" s="50"/>
      <c r="R16" s="50"/>
    </row>
    <row r="17">
      <c r="B17" s="57"/>
      <c r="C17" s="59"/>
      <c r="D17" s="50"/>
      <c r="E17" s="59"/>
      <c r="F17" s="50"/>
      <c r="G17" s="59"/>
      <c r="H17" s="50"/>
      <c r="I17" s="59"/>
      <c r="J17" s="50"/>
      <c r="K17" s="59"/>
      <c r="L17" s="50"/>
      <c r="M17" s="59"/>
      <c r="N17" s="50"/>
      <c r="O17" s="59"/>
      <c r="P17" s="50"/>
      <c r="R17" s="50"/>
    </row>
    <row r="18">
      <c r="B18" s="57"/>
      <c r="C18" s="59"/>
      <c r="D18" s="50"/>
      <c r="E18" s="59"/>
      <c r="F18" s="50"/>
      <c r="G18" s="59"/>
      <c r="H18" s="50"/>
      <c r="I18" s="59"/>
      <c r="J18" s="50"/>
      <c r="K18" s="59"/>
      <c r="L18" s="50"/>
      <c r="M18" s="59"/>
      <c r="N18" s="50"/>
      <c r="O18" s="59"/>
      <c r="P18" s="50"/>
      <c r="R18" s="50"/>
    </row>
    <row r="19">
      <c r="B19" s="57"/>
      <c r="C19" s="59"/>
      <c r="D19" s="50"/>
      <c r="E19" s="59"/>
      <c r="F19" s="50"/>
      <c r="G19" s="59"/>
      <c r="H19" s="50"/>
      <c r="I19" s="59"/>
      <c r="J19" s="50"/>
      <c r="K19" s="59"/>
      <c r="L19" s="50"/>
      <c r="M19" s="59"/>
      <c r="N19" s="50"/>
      <c r="O19" s="59"/>
      <c r="P19" s="50"/>
      <c r="R19" s="50"/>
    </row>
    <row r="20">
      <c r="B20" s="57"/>
      <c r="C20" s="59"/>
      <c r="D20" s="50"/>
      <c r="E20" s="59"/>
      <c r="F20" s="50"/>
      <c r="G20" s="59"/>
      <c r="H20" s="50"/>
      <c r="I20" s="59"/>
      <c r="J20" s="50"/>
      <c r="K20" s="59"/>
      <c r="L20" s="50"/>
      <c r="M20" s="59"/>
      <c r="N20" s="50"/>
      <c r="O20" s="59"/>
      <c r="P20" s="50"/>
      <c r="R20" s="50"/>
    </row>
    <row r="21">
      <c r="B21" s="57"/>
      <c r="C21" s="59"/>
      <c r="D21" s="50"/>
      <c r="E21" s="59"/>
      <c r="F21" s="50"/>
      <c r="G21" s="59"/>
      <c r="H21" s="50"/>
      <c r="I21" s="59"/>
      <c r="J21" s="50"/>
      <c r="K21" s="59"/>
      <c r="L21" s="50"/>
      <c r="M21" s="59"/>
      <c r="N21" s="50"/>
      <c r="O21" s="59"/>
      <c r="P21" s="50"/>
      <c r="R21" s="50"/>
    </row>
    <row r="22">
      <c r="B22" s="57"/>
      <c r="C22" s="59"/>
      <c r="D22" s="50"/>
      <c r="E22" s="59"/>
      <c r="F22" s="50"/>
      <c r="G22" s="59"/>
      <c r="H22" s="50"/>
      <c r="I22" s="59"/>
      <c r="J22" s="50"/>
      <c r="K22" s="59"/>
      <c r="L22" s="50"/>
      <c r="M22" s="59"/>
      <c r="N22" s="50"/>
      <c r="O22" s="59"/>
      <c r="P22" s="50"/>
      <c r="R22" s="50"/>
    </row>
    <row r="23">
      <c r="B23" s="57"/>
      <c r="C23" s="59"/>
      <c r="D23" s="50"/>
      <c r="E23" s="59"/>
      <c r="F23" s="50"/>
      <c r="G23" s="59"/>
      <c r="H23" s="50"/>
      <c r="I23" s="59"/>
      <c r="J23" s="50"/>
      <c r="K23" s="59"/>
      <c r="L23" s="50"/>
      <c r="M23" s="59"/>
      <c r="N23" s="50"/>
      <c r="O23" s="59"/>
      <c r="P23" s="50"/>
      <c r="R23" s="50"/>
    </row>
    <row r="24">
      <c r="B24" s="57"/>
      <c r="C24" s="59"/>
      <c r="D24" s="50"/>
      <c r="E24" s="59"/>
      <c r="F24" s="50"/>
      <c r="G24" s="59"/>
      <c r="H24" s="50"/>
      <c r="I24" s="59"/>
      <c r="J24" s="50"/>
      <c r="K24" s="59"/>
      <c r="L24" s="50"/>
      <c r="M24" s="59"/>
      <c r="N24" s="50"/>
      <c r="O24" s="59"/>
      <c r="P24" s="50"/>
      <c r="R24" s="50"/>
    </row>
    <row r="25">
      <c r="B25" s="57"/>
      <c r="C25" s="59"/>
      <c r="D25" s="50"/>
      <c r="E25" s="59"/>
      <c r="F25" s="50"/>
      <c r="G25" s="59"/>
      <c r="H25" s="50"/>
      <c r="I25" s="59"/>
      <c r="J25" s="50"/>
      <c r="K25" s="59"/>
      <c r="L25" s="50"/>
      <c r="M25" s="59"/>
      <c r="N25" s="50"/>
      <c r="O25" s="59"/>
      <c r="P25" s="50"/>
      <c r="R25" s="50"/>
    </row>
    <row r="26">
      <c r="B26" s="57"/>
      <c r="C26" s="59"/>
      <c r="D26" s="50"/>
      <c r="E26" s="59"/>
      <c r="F26" s="50"/>
      <c r="G26" s="59"/>
      <c r="H26" s="50"/>
      <c r="I26" s="59"/>
      <c r="J26" s="50"/>
      <c r="K26" s="59"/>
      <c r="L26" s="50"/>
      <c r="M26" s="59"/>
      <c r="N26" s="50"/>
      <c r="O26" s="59"/>
      <c r="P26" s="50"/>
      <c r="R26" s="50"/>
    </row>
    <row r="27">
      <c r="B27" s="57"/>
      <c r="C27" s="59"/>
      <c r="D27" s="50"/>
      <c r="E27" s="59"/>
      <c r="F27" s="50"/>
      <c r="G27" s="59"/>
      <c r="H27" s="50"/>
      <c r="I27" s="59"/>
      <c r="J27" s="50"/>
      <c r="K27" s="59"/>
      <c r="L27" s="50"/>
      <c r="M27" s="59"/>
      <c r="N27" s="50"/>
      <c r="O27" s="59"/>
      <c r="P27" s="50"/>
      <c r="R27" s="50"/>
    </row>
    <row r="28">
      <c r="B28" s="57"/>
      <c r="C28" s="59"/>
      <c r="D28" s="50"/>
      <c r="E28" s="59"/>
      <c r="F28" s="50"/>
      <c r="G28" s="59"/>
      <c r="H28" s="50"/>
      <c r="I28" s="59"/>
      <c r="J28" s="50"/>
      <c r="K28" s="59"/>
      <c r="L28" s="50"/>
      <c r="M28" s="59"/>
      <c r="N28" s="50"/>
      <c r="O28" s="59"/>
      <c r="P28" s="50"/>
      <c r="R28" s="50"/>
    </row>
    <row r="29">
      <c r="B29" s="57"/>
      <c r="C29" s="59"/>
      <c r="D29" s="50"/>
      <c r="E29" s="59"/>
      <c r="F29" s="50"/>
      <c r="G29" s="59"/>
      <c r="H29" s="50"/>
      <c r="I29" s="59"/>
      <c r="J29" s="50"/>
      <c r="K29" s="59"/>
      <c r="L29" s="50"/>
      <c r="M29" s="59"/>
      <c r="N29" s="50"/>
      <c r="O29" s="59"/>
      <c r="P29" s="50"/>
      <c r="R29" s="50"/>
    </row>
    <row r="30">
      <c r="B30" s="57"/>
      <c r="C30" s="59"/>
      <c r="D30" s="50"/>
      <c r="E30" s="59"/>
      <c r="F30" s="50"/>
      <c r="G30" s="59"/>
      <c r="H30" s="50"/>
      <c r="I30" s="59"/>
      <c r="J30" s="50"/>
      <c r="K30" s="59"/>
      <c r="L30" s="50"/>
      <c r="M30" s="59"/>
      <c r="N30" s="50"/>
      <c r="O30" s="59"/>
      <c r="P30" s="50"/>
      <c r="R30" s="50"/>
    </row>
    <row r="31">
      <c r="B31" s="57"/>
      <c r="C31" s="59"/>
      <c r="D31" s="50"/>
      <c r="E31" s="59"/>
      <c r="F31" s="50"/>
      <c r="G31" s="59"/>
      <c r="H31" s="50"/>
      <c r="I31" s="59"/>
      <c r="J31" s="50"/>
      <c r="K31" s="59"/>
      <c r="L31" s="50"/>
      <c r="M31" s="59"/>
      <c r="N31" s="50"/>
      <c r="O31" s="59"/>
      <c r="P31" s="50"/>
      <c r="R31" s="50"/>
    </row>
    <row r="32">
      <c r="C32" s="59"/>
      <c r="D32" s="50"/>
      <c r="E32" s="59"/>
      <c r="F32" s="50"/>
      <c r="G32" s="59"/>
      <c r="H32" s="50"/>
      <c r="I32" s="59"/>
      <c r="J32" s="50"/>
      <c r="K32" s="59"/>
      <c r="L32" s="50"/>
      <c r="M32" s="59"/>
      <c r="N32" s="50"/>
      <c r="O32" s="59"/>
      <c r="P32" s="50"/>
      <c r="R32" s="50"/>
    </row>
    <row r="33">
      <c r="C33" s="59"/>
      <c r="D33" s="50"/>
      <c r="E33" s="59"/>
      <c r="F33" s="50"/>
      <c r="G33" s="59"/>
      <c r="H33" s="50"/>
      <c r="I33" s="59"/>
      <c r="J33" s="50"/>
      <c r="K33" s="59"/>
      <c r="L33" s="50"/>
      <c r="M33" s="59"/>
      <c r="N33" s="50"/>
      <c r="O33" s="59"/>
      <c r="P33" s="50"/>
      <c r="R33" s="50"/>
    </row>
    <row r="34">
      <c r="C34" s="59"/>
      <c r="D34" s="50"/>
      <c r="E34" s="59"/>
      <c r="F34" s="50"/>
      <c r="G34" s="59"/>
      <c r="H34" s="50"/>
      <c r="I34" s="59"/>
      <c r="J34" s="50"/>
      <c r="K34" s="59"/>
      <c r="L34" s="50"/>
      <c r="M34" s="59"/>
      <c r="N34" s="50"/>
      <c r="O34" s="59"/>
      <c r="P34" s="50"/>
      <c r="R34" s="50"/>
    </row>
    <row r="35">
      <c r="C35" s="59"/>
      <c r="D35" s="50"/>
      <c r="E35" s="59"/>
      <c r="F35" s="50"/>
      <c r="G35" s="59"/>
      <c r="H35" s="50"/>
      <c r="I35" s="59"/>
      <c r="J35" s="50"/>
      <c r="K35" s="59"/>
      <c r="L35" s="50"/>
      <c r="M35" s="59"/>
      <c r="N35" s="50"/>
      <c r="O35" s="59"/>
      <c r="P35" s="50"/>
      <c r="R35" s="50"/>
    </row>
    <row r="36">
      <c r="C36" s="59"/>
      <c r="D36" s="50"/>
      <c r="E36" s="59"/>
      <c r="F36" s="50"/>
      <c r="G36" s="59"/>
      <c r="H36" s="50"/>
      <c r="I36" s="59"/>
      <c r="J36" s="50"/>
      <c r="K36" s="59"/>
      <c r="L36" s="50"/>
      <c r="M36" s="59"/>
      <c r="N36" s="50"/>
      <c r="O36" s="59"/>
      <c r="P36" s="50"/>
      <c r="R36" s="50"/>
    </row>
    <row r="37">
      <c r="C37" s="59"/>
      <c r="D37" s="50"/>
      <c r="E37" s="59"/>
      <c r="F37" s="50"/>
      <c r="G37" s="59"/>
      <c r="H37" s="50"/>
      <c r="I37" s="59"/>
      <c r="J37" s="50"/>
      <c r="K37" s="59"/>
      <c r="L37" s="50"/>
      <c r="M37" s="59"/>
      <c r="N37" s="50"/>
      <c r="O37" s="59"/>
      <c r="P37" s="50"/>
      <c r="R37" s="50"/>
    </row>
    <row r="38">
      <c r="C38" s="59"/>
      <c r="D38" s="50"/>
      <c r="E38" s="59"/>
      <c r="F38" s="50"/>
      <c r="G38" s="59"/>
      <c r="H38" s="50"/>
      <c r="I38" s="59"/>
      <c r="J38" s="50"/>
      <c r="K38" s="59"/>
      <c r="L38" s="50"/>
      <c r="M38" s="59"/>
      <c r="N38" s="50"/>
      <c r="O38" s="59"/>
      <c r="P38" s="50"/>
      <c r="R38" s="50"/>
    </row>
    <row r="39">
      <c r="C39" s="59"/>
      <c r="D39" s="50"/>
      <c r="E39" s="59"/>
      <c r="F39" s="50"/>
      <c r="G39" s="59"/>
      <c r="H39" s="50"/>
      <c r="I39" s="59"/>
      <c r="J39" s="50"/>
      <c r="K39" s="59"/>
      <c r="L39" s="50"/>
      <c r="M39" s="59"/>
      <c r="N39" s="50"/>
      <c r="O39" s="59"/>
      <c r="P39" s="50"/>
      <c r="R39" s="50"/>
    </row>
    <row r="40">
      <c r="C40" s="59"/>
      <c r="D40" s="50"/>
      <c r="E40" s="59"/>
      <c r="F40" s="50"/>
      <c r="G40" s="59"/>
      <c r="H40" s="50"/>
      <c r="I40" s="59"/>
      <c r="J40" s="50"/>
      <c r="K40" s="59"/>
      <c r="L40" s="50"/>
      <c r="M40" s="59"/>
      <c r="N40" s="50"/>
      <c r="O40" s="59"/>
      <c r="P40" s="50"/>
      <c r="R40" s="50"/>
    </row>
    <row r="41">
      <c r="C41" s="59"/>
      <c r="D41" s="50"/>
      <c r="E41" s="59"/>
      <c r="F41" s="50"/>
      <c r="G41" s="59"/>
      <c r="H41" s="50"/>
      <c r="I41" s="59"/>
      <c r="J41" s="50"/>
      <c r="K41" s="59"/>
      <c r="L41" s="50"/>
      <c r="M41" s="59"/>
      <c r="N41" s="50"/>
      <c r="O41" s="59"/>
      <c r="P41" s="50"/>
      <c r="R41" s="50"/>
    </row>
    <row r="42">
      <c r="C42" s="59"/>
      <c r="D42" s="50"/>
      <c r="E42" s="59"/>
      <c r="F42" s="50"/>
      <c r="G42" s="59"/>
      <c r="H42" s="50"/>
      <c r="I42" s="59"/>
      <c r="J42" s="50"/>
      <c r="K42" s="59"/>
      <c r="L42" s="50"/>
      <c r="M42" s="59"/>
      <c r="N42" s="50"/>
      <c r="O42" s="59"/>
      <c r="P42" s="50"/>
      <c r="R42" s="50"/>
    </row>
    <row r="43">
      <c r="C43" s="59"/>
      <c r="D43" s="50"/>
      <c r="E43" s="59"/>
      <c r="F43" s="50"/>
      <c r="G43" s="59"/>
      <c r="H43" s="50"/>
      <c r="I43" s="59"/>
      <c r="J43" s="50"/>
      <c r="K43" s="59"/>
      <c r="L43" s="50"/>
      <c r="M43" s="59"/>
      <c r="N43" s="50"/>
      <c r="O43" s="59"/>
      <c r="P43" s="50"/>
      <c r="R43" s="50"/>
    </row>
    <row r="44">
      <c r="C44" s="59"/>
      <c r="D44" s="50"/>
      <c r="E44" s="59"/>
      <c r="F44" s="50"/>
      <c r="G44" s="59"/>
      <c r="H44" s="50"/>
      <c r="I44" s="59"/>
      <c r="J44" s="50"/>
      <c r="K44" s="59"/>
      <c r="L44" s="50"/>
      <c r="M44" s="59"/>
      <c r="N44" s="50"/>
      <c r="O44" s="59"/>
      <c r="P44" s="50"/>
      <c r="R44" s="50"/>
    </row>
    <row r="45">
      <c r="C45" s="59"/>
      <c r="D45" s="50"/>
      <c r="E45" s="59"/>
      <c r="F45" s="50"/>
      <c r="G45" s="59"/>
      <c r="H45" s="50"/>
      <c r="I45" s="59"/>
      <c r="J45" s="50"/>
      <c r="K45" s="59"/>
      <c r="L45" s="50"/>
      <c r="M45" s="59"/>
      <c r="N45" s="50"/>
      <c r="O45" s="59"/>
      <c r="P45" s="50"/>
      <c r="R45" s="50"/>
    </row>
    <row r="46">
      <c r="C46" s="59"/>
      <c r="D46" s="50"/>
      <c r="E46" s="59"/>
      <c r="F46" s="50"/>
      <c r="G46" s="59"/>
      <c r="H46" s="50"/>
      <c r="I46" s="59"/>
      <c r="J46" s="50"/>
      <c r="K46" s="59"/>
      <c r="L46" s="50"/>
      <c r="M46" s="59"/>
      <c r="N46" s="50"/>
      <c r="O46" s="59"/>
      <c r="P46" s="50"/>
      <c r="R46" s="50"/>
    </row>
    <row r="47">
      <c r="C47" s="59"/>
      <c r="D47" s="50"/>
      <c r="E47" s="59"/>
      <c r="F47" s="50"/>
      <c r="G47" s="59"/>
      <c r="H47" s="50"/>
      <c r="I47" s="59"/>
      <c r="J47" s="50"/>
      <c r="K47" s="59"/>
      <c r="L47" s="50"/>
      <c r="M47" s="59"/>
      <c r="N47" s="50"/>
      <c r="O47" s="59"/>
      <c r="P47" s="50"/>
      <c r="R47" s="50"/>
    </row>
    <row r="48">
      <c r="C48" s="59"/>
      <c r="D48" s="50"/>
      <c r="E48" s="59"/>
      <c r="F48" s="50"/>
      <c r="G48" s="59"/>
      <c r="H48" s="50"/>
      <c r="I48" s="59"/>
      <c r="J48" s="50"/>
      <c r="K48" s="59"/>
      <c r="L48" s="50"/>
      <c r="M48" s="59"/>
      <c r="N48" s="50"/>
      <c r="O48" s="59"/>
      <c r="P48" s="50"/>
      <c r="R48" s="50"/>
    </row>
    <row r="49">
      <c r="C49" s="59"/>
      <c r="D49" s="50"/>
      <c r="E49" s="59"/>
      <c r="F49" s="50"/>
      <c r="G49" s="59"/>
      <c r="H49" s="50"/>
      <c r="I49" s="59"/>
      <c r="J49" s="50"/>
      <c r="K49" s="59"/>
      <c r="L49" s="50"/>
      <c r="M49" s="59"/>
      <c r="N49" s="50"/>
      <c r="O49" s="59"/>
      <c r="P49" s="50"/>
      <c r="R49" s="50"/>
    </row>
    <row r="50">
      <c r="C50" s="59"/>
      <c r="D50" s="50"/>
      <c r="E50" s="59"/>
      <c r="F50" s="50"/>
      <c r="G50" s="59"/>
      <c r="H50" s="50"/>
      <c r="I50" s="59"/>
      <c r="J50" s="50"/>
      <c r="K50" s="59"/>
      <c r="L50" s="50"/>
      <c r="M50" s="59"/>
      <c r="N50" s="50"/>
      <c r="O50" s="59"/>
      <c r="P50" s="50"/>
      <c r="R50" s="50"/>
    </row>
    <row r="51">
      <c r="C51" s="59"/>
      <c r="D51" s="50"/>
      <c r="E51" s="59"/>
      <c r="F51" s="50"/>
      <c r="G51" s="59"/>
      <c r="H51" s="50"/>
      <c r="I51" s="59"/>
      <c r="J51" s="50"/>
      <c r="K51" s="59"/>
      <c r="L51" s="50"/>
      <c r="M51" s="59"/>
      <c r="N51" s="50"/>
      <c r="O51" s="59"/>
      <c r="P51" s="50"/>
      <c r="R51" s="50"/>
    </row>
    <row r="52">
      <c r="C52" s="59"/>
      <c r="D52" s="50"/>
      <c r="E52" s="59"/>
      <c r="F52" s="50"/>
      <c r="G52" s="59"/>
      <c r="H52" s="50"/>
      <c r="I52" s="59"/>
      <c r="J52" s="50"/>
      <c r="K52" s="59"/>
      <c r="L52" s="50"/>
      <c r="M52" s="59"/>
      <c r="N52" s="50"/>
      <c r="O52" s="59"/>
      <c r="P52" s="50"/>
      <c r="R52" s="50"/>
    </row>
    <row r="53">
      <c r="C53" s="59"/>
      <c r="D53" s="50"/>
      <c r="E53" s="59"/>
      <c r="F53" s="50"/>
      <c r="G53" s="59"/>
      <c r="H53" s="50"/>
      <c r="I53" s="59"/>
      <c r="J53" s="50"/>
      <c r="K53" s="59"/>
      <c r="L53" s="50"/>
      <c r="M53" s="59"/>
      <c r="N53" s="50"/>
      <c r="O53" s="59"/>
      <c r="P53" s="50"/>
      <c r="R53" s="50"/>
    </row>
    <row r="54">
      <c r="C54" s="59"/>
      <c r="D54" s="50"/>
      <c r="E54" s="59"/>
      <c r="F54" s="50"/>
      <c r="G54" s="59"/>
      <c r="H54" s="50"/>
      <c r="I54" s="59"/>
      <c r="J54" s="50"/>
      <c r="K54" s="59"/>
      <c r="L54" s="50"/>
      <c r="M54" s="59"/>
      <c r="N54" s="50"/>
      <c r="O54" s="59"/>
      <c r="P54" s="50"/>
      <c r="R54" s="50"/>
    </row>
    <row r="55">
      <c r="C55" s="59"/>
      <c r="D55" s="50"/>
      <c r="E55" s="59"/>
      <c r="F55" s="50"/>
      <c r="G55" s="59"/>
      <c r="H55" s="50"/>
      <c r="I55" s="59"/>
      <c r="J55" s="50"/>
      <c r="K55" s="59"/>
      <c r="L55" s="50"/>
      <c r="M55" s="59"/>
      <c r="N55" s="50"/>
      <c r="O55" s="59"/>
      <c r="P55" s="50"/>
      <c r="R55" s="50"/>
    </row>
    <row r="56">
      <c r="C56" s="59"/>
      <c r="D56" s="50"/>
      <c r="E56" s="59"/>
      <c r="F56" s="50"/>
      <c r="G56" s="59"/>
      <c r="H56" s="50"/>
      <c r="I56" s="59"/>
      <c r="J56" s="50"/>
      <c r="K56" s="59"/>
      <c r="L56" s="50"/>
      <c r="M56" s="59"/>
      <c r="N56" s="50"/>
      <c r="O56" s="59"/>
      <c r="P56" s="50"/>
      <c r="R56" s="50"/>
    </row>
    <row r="57">
      <c r="C57" s="59"/>
      <c r="D57" s="50"/>
      <c r="E57" s="59"/>
      <c r="F57" s="50"/>
      <c r="G57" s="59"/>
      <c r="H57" s="50"/>
      <c r="I57" s="59"/>
      <c r="J57" s="50"/>
      <c r="K57" s="59"/>
      <c r="L57" s="50"/>
      <c r="M57" s="59"/>
      <c r="N57" s="50"/>
      <c r="O57" s="59"/>
      <c r="P57" s="50"/>
      <c r="R57" s="50"/>
    </row>
    <row r="58">
      <c r="C58" s="59"/>
      <c r="D58" s="50"/>
      <c r="E58" s="59"/>
      <c r="F58" s="50"/>
      <c r="G58" s="59"/>
      <c r="H58" s="50"/>
      <c r="I58" s="59"/>
      <c r="J58" s="50"/>
      <c r="K58" s="59"/>
      <c r="L58" s="50"/>
      <c r="M58" s="59"/>
      <c r="N58" s="50"/>
      <c r="O58" s="59"/>
      <c r="P58" s="50"/>
      <c r="R58" s="50"/>
    </row>
    <row r="59">
      <c r="C59" s="59"/>
      <c r="D59" s="50"/>
      <c r="E59" s="59"/>
      <c r="F59" s="50"/>
      <c r="G59" s="59"/>
      <c r="H59" s="50"/>
      <c r="I59" s="59"/>
      <c r="J59" s="50"/>
      <c r="K59" s="59"/>
      <c r="L59" s="50"/>
      <c r="M59" s="59"/>
      <c r="N59" s="50"/>
      <c r="O59" s="59"/>
      <c r="P59" s="50"/>
      <c r="R59" s="50"/>
    </row>
    <row r="60">
      <c r="C60" s="59"/>
      <c r="D60" s="50"/>
      <c r="E60" s="59"/>
      <c r="F60" s="50"/>
      <c r="G60" s="59"/>
      <c r="H60" s="50"/>
      <c r="I60" s="59"/>
      <c r="J60" s="50"/>
      <c r="K60" s="59"/>
      <c r="L60" s="50"/>
      <c r="M60" s="59"/>
      <c r="N60" s="50"/>
      <c r="O60" s="59"/>
      <c r="P60" s="50"/>
      <c r="R60" s="50"/>
    </row>
    <row r="61">
      <c r="C61" s="59"/>
      <c r="D61" s="50"/>
      <c r="E61" s="59"/>
      <c r="F61" s="50"/>
      <c r="G61" s="59"/>
      <c r="H61" s="50"/>
      <c r="I61" s="59"/>
      <c r="J61" s="50"/>
      <c r="K61" s="59"/>
      <c r="L61" s="50"/>
      <c r="M61" s="59"/>
      <c r="N61" s="50"/>
      <c r="O61" s="59"/>
      <c r="P61" s="50"/>
      <c r="R61" s="50"/>
    </row>
    <row r="62">
      <c r="C62" s="59"/>
      <c r="D62" s="50"/>
      <c r="E62" s="59"/>
      <c r="F62" s="50"/>
      <c r="G62" s="59"/>
      <c r="H62" s="50"/>
      <c r="I62" s="59"/>
      <c r="J62" s="50"/>
      <c r="K62" s="59"/>
      <c r="L62" s="50"/>
      <c r="M62" s="59"/>
      <c r="N62" s="50"/>
      <c r="O62" s="59"/>
      <c r="P62" s="50"/>
      <c r="R62" s="50"/>
    </row>
    <row r="63">
      <c r="C63" s="59"/>
      <c r="D63" s="50"/>
      <c r="E63" s="59"/>
      <c r="F63" s="50"/>
      <c r="G63" s="59"/>
      <c r="H63" s="50"/>
      <c r="I63" s="59"/>
      <c r="J63" s="50"/>
      <c r="K63" s="59"/>
      <c r="L63" s="50"/>
      <c r="M63" s="59"/>
      <c r="N63" s="50"/>
      <c r="O63" s="59"/>
      <c r="P63" s="50"/>
      <c r="R63" s="50"/>
      <c r="S63" s="59"/>
      <c r="T63" s="50"/>
    </row>
    <row r="64">
      <c r="C64" s="59"/>
      <c r="D64" s="50"/>
      <c r="E64" s="59"/>
      <c r="F64" s="50"/>
      <c r="G64" s="59"/>
      <c r="H64" s="50"/>
      <c r="I64" s="59"/>
      <c r="J64" s="50"/>
      <c r="K64" s="59"/>
      <c r="L64" s="50"/>
      <c r="M64" s="59"/>
      <c r="N64" s="50"/>
      <c r="O64" s="59"/>
      <c r="P64" s="50"/>
      <c r="R64" s="50"/>
      <c r="S64" s="59"/>
      <c r="T64" s="50"/>
    </row>
    <row r="65">
      <c r="C65" s="59"/>
      <c r="D65" s="50"/>
      <c r="E65" s="59"/>
      <c r="F65" s="50"/>
      <c r="G65" s="59"/>
      <c r="H65" s="50"/>
      <c r="I65" s="59"/>
      <c r="J65" s="50"/>
      <c r="K65" s="59"/>
      <c r="L65" s="50"/>
      <c r="M65" s="59"/>
      <c r="N65" s="50"/>
      <c r="O65" s="59"/>
      <c r="P65" s="50"/>
      <c r="R65" s="50"/>
      <c r="S65" s="59"/>
      <c r="T65" s="50"/>
    </row>
    <row r="66">
      <c r="C66" s="59"/>
      <c r="D66" s="50"/>
      <c r="E66" s="59"/>
      <c r="F66" s="50"/>
      <c r="G66" s="59"/>
      <c r="H66" s="50"/>
      <c r="I66" s="59"/>
      <c r="J66" s="50"/>
      <c r="K66" s="59"/>
      <c r="L66" s="50"/>
      <c r="M66" s="59"/>
      <c r="N66" s="50"/>
      <c r="O66" s="59"/>
      <c r="P66" s="50"/>
      <c r="R66" s="50"/>
      <c r="S66" s="59"/>
      <c r="T66" s="59"/>
    </row>
    <row r="67">
      <c r="C67" s="59"/>
      <c r="D67" s="50"/>
      <c r="E67" s="59"/>
      <c r="F67" s="50"/>
      <c r="G67" s="59"/>
      <c r="H67" s="50"/>
      <c r="I67" s="59"/>
      <c r="J67" s="50"/>
      <c r="K67" s="59"/>
      <c r="L67" s="50"/>
      <c r="M67" s="59"/>
      <c r="N67" s="50"/>
      <c r="O67" s="59"/>
      <c r="P67" s="50"/>
      <c r="R67" s="50"/>
      <c r="S67" s="59"/>
      <c r="T67" s="59"/>
    </row>
    <row r="68">
      <c r="C68" s="59"/>
      <c r="D68" s="50"/>
      <c r="E68" s="59"/>
      <c r="F68" s="50"/>
      <c r="G68" s="59"/>
      <c r="H68" s="50"/>
      <c r="I68" s="59"/>
      <c r="J68" s="50"/>
      <c r="K68" s="59"/>
      <c r="L68" s="50"/>
      <c r="M68" s="59"/>
      <c r="N68" s="50"/>
      <c r="O68" s="59"/>
      <c r="P68" s="50"/>
      <c r="R68" s="50"/>
      <c r="S68" s="59"/>
      <c r="T68" s="59"/>
    </row>
    <row r="69">
      <c r="C69" s="59"/>
      <c r="D69" s="50"/>
      <c r="E69" s="59"/>
      <c r="F69" s="50"/>
      <c r="G69" s="59"/>
      <c r="H69" s="50"/>
      <c r="I69" s="59"/>
      <c r="J69" s="50"/>
      <c r="K69" s="59"/>
      <c r="L69" s="50"/>
      <c r="M69" s="59"/>
      <c r="N69" s="50"/>
      <c r="O69" s="59"/>
      <c r="P69" s="50"/>
      <c r="R69" s="50"/>
      <c r="S69" s="59"/>
      <c r="T69" s="59"/>
    </row>
    <row r="70">
      <c r="C70" s="59"/>
      <c r="D70" s="50"/>
      <c r="E70" s="59"/>
      <c r="F70" s="50"/>
      <c r="G70" s="59"/>
      <c r="H70" s="50"/>
      <c r="I70" s="59"/>
      <c r="J70" s="50"/>
      <c r="K70" s="59"/>
      <c r="L70" s="50"/>
      <c r="M70" s="59"/>
      <c r="N70" s="50"/>
      <c r="O70" s="59"/>
      <c r="P70" s="50"/>
      <c r="R70" s="50"/>
      <c r="S70" s="59"/>
      <c r="T70" s="59"/>
    </row>
    <row r="71">
      <c r="C71" s="59"/>
      <c r="D71" s="50"/>
      <c r="E71" s="59"/>
      <c r="F71" s="50"/>
      <c r="G71" s="59"/>
      <c r="H71" s="50"/>
      <c r="I71" s="59"/>
      <c r="J71" s="50"/>
      <c r="K71" s="59"/>
      <c r="L71" s="50"/>
      <c r="M71" s="59"/>
      <c r="N71" s="50"/>
      <c r="O71" s="59"/>
      <c r="P71" s="50"/>
      <c r="R71" s="50"/>
      <c r="S71" s="59"/>
      <c r="T71" s="59"/>
    </row>
    <row r="72" ht="12.95" customHeight="true">
      <c r="C72" s="59"/>
      <c r="D72" s="50"/>
      <c r="E72" s="59"/>
      <c r="F72" s="50"/>
      <c r="G72" s="59"/>
      <c r="H72" s="50"/>
      <c r="I72" s="59"/>
      <c r="J72" s="50"/>
      <c r="K72" s="59"/>
      <c r="L72" s="50"/>
      <c r="M72" s="59"/>
      <c r="N72" s="50"/>
      <c r="O72" s="59"/>
      <c r="P72" s="50"/>
      <c r="R72" s="50"/>
      <c r="S72" s="67"/>
      <c r="T72" s="67"/>
    </row>
    <row r="73" ht="12.95" customHeight="true">
      <c r="C73" s="59"/>
      <c r="D73" s="50"/>
      <c r="E73" s="59"/>
      <c r="F73" s="50"/>
      <c r="G73" s="59"/>
      <c r="H73" s="50"/>
      <c r="I73" s="59"/>
      <c r="J73" s="50"/>
      <c r="K73" s="59"/>
      <c r="L73" s="50"/>
      <c r="M73" s="59"/>
      <c r="N73" s="50"/>
      <c r="O73" s="59"/>
      <c r="P73" s="50"/>
      <c r="R73" s="50"/>
      <c r="S73" s="59"/>
      <c r="T73" s="59"/>
    </row>
    <row r="74">
      <c r="C74" s="59"/>
      <c r="D74" s="50"/>
      <c r="E74" s="59"/>
      <c r="F74" s="50"/>
      <c r="G74" s="59"/>
      <c r="H74" s="50"/>
      <c r="I74" s="59"/>
      <c r="J74" s="50"/>
      <c r="K74" s="59"/>
      <c r="L74" s="50"/>
      <c r="M74" s="59"/>
      <c r="N74" s="50"/>
      <c r="O74" s="59"/>
      <c r="P74" s="50"/>
      <c r="R74" s="50"/>
      <c r="S74" s="59"/>
      <c r="T74" s="59"/>
    </row>
    <row r="75">
      <c r="C75" s="59"/>
      <c r="D75" s="50"/>
      <c r="E75" s="59"/>
      <c r="F75" s="50"/>
      <c r="G75" s="59"/>
      <c r="H75" s="50"/>
      <c r="I75" s="59"/>
      <c r="J75" s="50"/>
      <c r="K75" s="59"/>
      <c r="L75" s="50"/>
      <c r="M75" s="59"/>
      <c r="N75" s="50"/>
      <c r="O75" s="59"/>
      <c r="P75" s="50"/>
      <c r="R75" s="50"/>
      <c r="S75" s="59"/>
      <c r="T75" s="59"/>
    </row>
    <row r="76">
      <c r="C76" s="59"/>
      <c r="D76" s="50"/>
      <c r="E76" s="59"/>
      <c r="F76" s="50"/>
      <c r="G76" s="59"/>
      <c r="H76" s="50"/>
      <c r="I76" s="59"/>
      <c r="J76" s="50"/>
      <c r="K76" s="59"/>
      <c r="L76" s="50"/>
      <c r="M76" s="59"/>
      <c r="N76" s="50"/>
      <c r="O76" s="59"/>
      <c r="P76" s="50"/>
      <c r="R76" s="50"/>
      <c r="S76" s="59"/>
      <c r="T76" s="59"/>
    </row>
    <row r="77">
      <c r="C77" s="59"/>
      <c r="D77" s="50"/>
      <c r="E77" s="59"/>
      <c r="F77" s="50"/>
      <c r="G77" s="59"/>
      <c r="H77" s="50"/>
      <c r="I77" s="59"/>
      <c r="J77" s="50"/>
      <c r="K77" s="59"/>
      <c r="L77" s="50"/>
      <c r="M77" s="59"/>
      <c r="N77" s="50"/>
      <c r="O77" s="59"/>
      <c r="P77" s="50"/>
      <c r="R77" s="50"/>
      <c r="S77" s="59"/>
      <c r="T77" s="59"/>
    </row>
    <row r="78">
      <c r="C78" s="59"/>
      <c r="D78" s="50"/>
      <c r="E78" s="59"/>
      <c r="F78" s="50"/>
      <c r="G78" s="59"/>
      <c r="H78" s="50"/>
      <c r="I78" s="59"/>
      <c r="J78" s="50"/>
      <c r="K78" s="59"/>
      <c r="L78" s="50"/>
      <c r="M78" s="59"/>
      <c r="N78" s="50"/>
      <c r="O78" s="59"/>
      <c r="P78" s="50"/>
      <c r="R78" s="50"/>
      <c r="S78" s="59"/>
      <c r="T78" s="59"/>
    </row>
    <row r="79">
      <c r="C79" s="59"/>
      <c r="D79" s="50"/>
      <c r="E79" s="59"/>
      <c r="F79" s="50"/>
      <c r="G79" s="59"/>
      <c r="H79" s="50"/>
      <c r="I79" s="59"/>
      <c r="J79" s="50"/>
      <c r="K79" s="59"/>
      <c r="L79" s="50"/>
      <c r="M79" s="59"/>
      <c r="N79" s="50"/>
      <c r="O79" s="59"/>
      <c r="P79" s="50"/>
      <c r="R79" s="50"/>
      <c r="S79" s="59"/>
      <c r="T79" s="59"/>
    </row>
    <row r="80">
      <c r="C80" s="59"/>
      <c r="D80" s="50"/>
      <c r="E80" s="59"/>
      <c r="F80" s="50"/>
      <c r="G80" s="59"/>
      <c r="H80" s="50"/>
      <c r="I80" s="59"/>
      <c r="J80" s="50"/>
      <c r="K80" s="59"/>
      <c r="L80" s="50"/>
      <c r="M80" s="59"/>
      <c r="N80" s="50"/>
      <c r="O80" s="59"/>
      <c r="P80" s="50"/>
      <c r="R80" s="50"/>
      <c r="S80" s="59"/>
      <c r="T80" s="50"/>
    </row>
    <row r="81">
      <c r="C81" s="59"/>
      <c r="D81" s="50"/>
      <c r="E81" s="59"/>
      <c r="F81" s="50"/>
      <c r="G81" s="59"/>
      <c r="H81" s="50"/>
      <c r="I81" s="59"/>
      <c r="J81" s="50"/>
      <c r="K81" s="59"/>
      <c r="L81" s="50"/>
      <c r="M81" s="59"/>
      <c r="N81" s="50"/>
      <c r="O81" s="59"/>
      <c r="P81" s="50"/>
      <c r="R81" s="50"/>
    </row>
    <row r="82">
      <c r="C82" s="59"/>
      <c r="D82" s="50"/>
      <c r="E82" s="59"/>
      <c r="F82" s="50"/>
      <c r="G82" s="59"/>
      <c r="H82" s="50"/>
      <c r="I82" s="59"/>
      <c r="J82" s="50"/>
      <c r="K82" s="59"/>
      <c r="L82" s="50"/>
      <c r="M82" s="59"/>
      <c r="N82" s="50"/>
      <c r="O82" s="59"/>
      <c r="P82" s="50"/>
      <c r="R82" s="50"/>
    </row>
    <row r="83">
      <c r="C83" s="59"/>
      <c r="D83" s="50"/>
      <c r="E83" s="59"/>
      <c r="F83" s="50"/>
      <c r="G83" s="59"/>
      <c r="H83" s="50"/>
      <c r="I83" s="59"/>
      <c r="J83" s="50"/>
      <c r="K83" s="59"/>
      <c r="L83" s="50"/>
      <c r="M83" s="59"/>
      <c r="N83" s="50"/>
      <c r="O83" s="59"/>
      <c r="P83" s="50"/>
      <c r="R83" s="50"/>
    </row>
    <row r="84">
      <c r="C84" s="59"/>
      <c r="D84" s="50"/>
      <c r="E84" s="59"/>
      <c r="F84" s="50"/>
      <c r="G84" s="59"/>
      <c r="H84" s="50"/>
      <c r="I84" s="59"/>
      <c r="J84" s="50"/>
      <c r="K84" s="59"/>
      <c r="L84" s="50"/>
      <c r="M84" s="59"/>
      <c r="N84" s="50"/>
      <c r="O84" s="59"/>
      <c r="P84" s="50"/>
      <c r="R84" s="50"/>
    </row>
    <row r="85">
      <c r="C85" s="59"/>
      <c r="D85" s="50"/>
      <c r="E85" s="59"/>
      <c r="F85" s="50"/>
      <c r="G85" s="59"/>
      <c r="H85" s="50"/>
      <c r="I85" s="59"/>
      <c r="J85" s="50"/>
      <c r="K85" s="59"/>
      <c r="L85" s="50"/>
      <c r="M85" s="59"/>
      <c r="N85" s="50"/>
      <c r="O85" s="59"/>
      <c r="P85" s="50"/>
      <c r="R85" s="50"/>
    </row>
    <row r="86">
      <c r="C86" s="59"/>
      <c r="D86" s="50"/>
      <c r="E86" s="59"/>
      <c r="F86" s="50"/>
      <c r="G86" s="59"/>
      <c r="H86" s="50"/>
      <c r="I86" s="59"/>
      <c r="J86" s="50"/>
      <c r="K86" s="59"/>
      <c r="L86" s="50"/>
      <c r="M86" s="59"/>
      <c r="N86" s="50"/>
      <c r="O86" s="59"/>
      <c r="P86" s="50"/>
      <c r="R86" s="50"/>
    </row>
    <row r="87">
      <c r="C87" s="59"/>
      <c r="D87" s="50"/>
      <c r="E87" s="59"/>
      <c r="F87" s="50"/>
      <c r="G87" s="59"/>
      <c r="H87" s="50"/>
      <c r="I87" s="59"/>
      <c r="J87" s="50"/>
      <c r="K87" s="59"/>
      <c r="L87" s="50"/>
      <c r="M87" s="59"/>
      <c r="N87" s="50"/>
      <c r="O87" s="59"/>
      <c r="P87" s="50"/>
      <c r="R87" s="50"/>
    </row>
    <row r="88">
      <c r="C88" s="59"/>
      <c r="D88" s="50"/>
      <c r="E88" s="59"/>
      <c r="F88" s="50"/>
      <c r="G88" s="59"/>
      <c r="H88" s="50"/>
      <c r="I88" s="59"/>
      <c r="J88" s="50"/>
      <c r="K88" s="59"/>
      <c r="L88" s="50"/>
      <c r="M88" s="59"/>
      <c r="N88" s="50"/>
      <c r="O88" s="59"/>
      <c r="P88" s="50"/>
      <c r="R88" s="50"/>
    </row>
    <row r="89">
      <c r="C89" s="59"/>
      <c r="D89" s="50"/>
      <c r="E89" s="59"/>
      <c r="F89" s="50"/>
      <c r="G89" s="59"/>
      <c r="H89" s="50"/>
      <c r="I89" s="59"/>
      <c r="J89" s="50"/>
      <c r="K89" s="59"/>
      <c r="L89" s="50"/>
      <c r="M89" s="59"/>
      <c r="N89" s="50"/>
      <c r="O89" s="59"/>
      <c r="P89" s="50"/>
      <c r="R89" s="50"/>
    </row>
    <row r="90">
      <c r="C90" s="59"/>
      <c r="D90" s="50"/>
      <c r="E90" s="59"/>
      <c r="F90" s="50"/>
      <c r="G90" s="59"/>
      <c r="H90" s="50"/>
      <c r="I90" s="59"/>
      <c r="J90" s="50"/>
      <c r="K90" s="59"/>
      <c r="L90" s="50"/>
      <c r="M90" s="59"/>
      <c r="N90" s="50"/>
      <c r="O90" s="59"/>
      <c r="P90" s="50"/>
      <c r="R90" s="50"/>
    </row>
    <row r="91">
      <c r="C91" s="59"/>
      <c r="D91" s="50"/>
      <c r="E91" s="59"/>
      <c r="F91" s="50"/>
      <c r="G91" s="59"/>
      <c r="H91" s="50"/>
      <c r="I91" s="59"/>
      <c r="J91" s="50"/>
      <c r="K91" s="59"/>
      <c r="L91" s="50"/>
      <c r="M91" s="59"/>
      <c r="N91" s="50"/>
      <c r="O91" s="59"/>
      <c r="P91" s="50"/>
      <c r="R91" s="50"/>
    </row>
    <row r="92">
      <c r="C92" s="59"/>
      <c r="D92" s="50"/>
      <c r="E92" s="59"/>
      <c r="F92" s="50"/>
      <c r="G92" s="59"/>
      <c r="H92" s="50"/>
      <c r="I92" s="59"/>
      <c r="J92" s="50"/>
      <c r="K92" s="59"/>
      <c r="L92" s="50"/>
      <c r="M92" s="59"/>
      <c r="N92" s="50"/>
      <c r="O92" s="59"/>
      <c r="P92" s="50"/>
      <c r="R92" s="50"/>
    </row>
    <row r="93">
      <c r="C93" s="59"/>
      <c r="D93" s="50"/>
      <c r="E93" s="59"/>
      <c r="F93" s="50"/>
      <c r="G93" s="59"/>
      <c r="H93" s="50"/>
      <c r="I93" s="59"/>
      <c r="J93" s="50"/>
      <c r="K93" s="59"/>
      <c r="L93" s="50"/>
      <c r="M93" s="59"/>
      <c r="N93" s="50"/>
      <c r="O93" s="59"/>
      <c r="P93" s="50"/>
      <c r="R93" s="50"/>
    </row>
    <row r="94">
      <c r="C94" s="59"/>
      <c r="D94" s="50"/>
      <c r="E94" s="59"/>
      <c r="F94" s="50"/>
      <c r="G94" s="59"/>
      <c r="H94" s="50"/>
      <c r="I94" s="59"/>
      <c r="J94" s="50"/>
      <c r="K94" s="59"/>
      <c r="L94" s="50"/>
      <c r="M94" s="59"/>
      <c r="N94" s="50"/>
      <c r="O94" s="59"/>
      <c r="P94" s="50"/>
      <c r="R94" s="50"/>
    </row>
    <row r="95">
      <c r="C95" s="59"/>
      <c r="D95" s="50"/>
      <c r="E95" s="59"/>
      <c r="F95" s="50"/>
      <c r="G95" s="59"/>
      <c r="H95" s="50"/>
      <c r="I95" s="59"/>
      <c r="J95" s="50"/>
      <c r="K95" s="59"/>
      <c r="L95" s="50"/>
      <c r="M95" s="59"/>
      <c r="N95" s="50"/>
      <c r="O95" s="59"/>
      <c r="P95" s="50"/>
      <c r="R95" s="50"/>
    </row>
    <row r="96">
      <c r="C96" s="59"/>
      <c r="D96" s="50"/>
      <c r="E96" s="59"/>
      <c r="F96" s="50"/>
      <c r="G96" s="59"/>
      <c r="H96" s="50"/>
      <c r="I96" s="59"/>
      <c r="J96" s="50"/>
      <c r="K96" s="59"/>
      <c r="L96" s="50"/>
      <c r="M96" s="59"/>
      <c r="N96" s="50"/>
      <c r="O96" s="59"/>
      <c r="P96" s="50"/>
      <c r="R96" s="50"/>
    </row>
    <row r="97">
      <c r="C97" s="59"/>
      <c r="D97" s="50"/>
      <c r="E97" s="59"/>
      <c r="F97" s="50"/>
      <c r="G97" s="59"/>
      <c r="H97" s="50"/>
      <c r="I97" s="59"/>
      <c r="J97" s="50"/>
      <c r="K97" s="59"/>
      <c r="L97" s="50"/>
      <c r="M97" s="59"/>
      <c r="N97" s="50"/>
      <c r="O97" s="59"/>
      <c r="P97" s="50"/>
      <c r="R97" s="50"/>
    </row>
    <row r="98">
      <c r="C98" s="59"/>
      <c r="D98" s="50"/>
      <c r="E98" s="59"/>
      <c r="F98" s="50"/>
      <c r="G98" s="59"/>
      <c r="H98" s="50"/>
      <c r="I98" s="59"/>
      <c r="J98" s="50"/>
      <c r="K98" s="59"/>
      <c r="L98" s="50"/>
      <c r="M98" s="59"/>
      <c r="N98" s="50"/>
      <c r="O98" s="59"/>
      <c r="P98" s="50"/>
      <c r="R98" s="50"/>
    </row>
    <row r="99">
      <c r="C99" s="59"/>
      <c r="D99" s="50"/>
      <c r="E99" s="59"/>
      <c r="F99" s="50"/>
      <c r="G99" s="59"/>
      <c r="H99" s="50"/>
      <c r="I99" s="59"/>
      <c r="J99" s="50"/>
      <c r="K99" s="59"/>
      <c r="L99" s="50"/>
      <c r="M99" s="59"/>
      <c r="N99" s="50"/>
      <c r="O99" s="59"/>
      <c r="P99" s="50"/>
      <c r="R99" s="50"/>
    </row>
    <row r="100">
      <c r="C100" s="59"/>
      <c r="D100" s="50"/>
      <c r="E100" s="59"/>
      <c r="F100" s="50"/>
      <c r="G100" s="59"/>
      <c r="H100" s="50"/>
      <c r="I100" s="59"/>
      <c r="J100" s="50"/>
      <c r="K100" s="59"/>
      <c r="L100" s="50"/>
      <c r="M100" s="59"/>
      <c r="N100" s="50"/>
      <c r="O100" s="59"/>
      <c r="P100" s="50"/>
      <c r="R100" s="50"/>
    </row>
    <row r="101">
      <c r="C101" s="59"/>
      <c r="D101" s="50"/>
      <c r="E101" s="59"/>
      <c r="F101" s="50"/>
      <c r="G101" s="59"/>
      <c r="H101" s="50"/>
      <c r="I101" s="59"/>
      <c r="J101" s="50"/>
      <c r="K101" s="59"/>
      <c r="L101" s="50"/>
      <c r="M101" s="59"/>
      <c r="N101" s="50"/>
      <c r="O101" s="59"/>
      <c r="P101" s="50"/>
      <c r="R101" s="50"/>
    </row>
    <row r="102">
      <c r="C102" s="59"/>
      <c r="D102" s="50"/>
      <c r="E102" s="59"/>
      <c r="F102" s="50"/>
      <c r="G102" s="59"/>
      <c r="H102" s="50"/>
      <c r="I102" s="59"/>
      <c r="J102" s="50"/>
      <c r="K102" s="59"/>
      <c r="L102" s="50"/>
      <c r="M102" s="59"/>
      <c r="N102" s="50"/>
      <c r="O102" s="59"/>
      <c r="P102" s="50"/>
      <c r="R102" s="50"/>
    </row>
    <row r="103">
      <c r="C103" s="59"/>
      <c r="D103" s="50"/>
      <c r="E103" s="59"/>
      <c r="F103" s="50"/>
      <c r="G103" s="59"/>
      <c r="H103" s="50"/>
      <c r="I103" s="59"/>
      <c r="J103" s="50"/>
      <c r="K103" s="59"/>
      <c r="L103" s="50"/>
      <c r="M103" s="59"/>
      <c r="N103" s="50"/>
      <c r="O103" s="59"/>
      <c r="P103" s="50"/>
      <c r="R103" s="50"/>
    </row>
    <row r="104">
      <c r="C104" s="59"/>
      <c r="D104" s="50"/>
      <c r="E104" s="59"/>
      <c r="F104" s="50"/>
      <c r="G104" s="59"/>
      <c r="H104" s="50"/>
      <c r="I104" s="59"/>
      <c r="J104" s="50"/>
      <c r="K104" s="59"/>
      <c r="L104" s="50"/>
      <c r="M104" s="59"/>
      <c r="N104" s="50"/>
      <c r="O104" s="59"/>
      <c r="P104" s="50"/>
      <c r="R104" s="50"/>
    </row>
    <row r="105">
      <c r="C105" s="59"/>
      <c r="D105" s="50"/>
      <c r="E105" s="59"/>
      <c r="F105" s="50"/>
      <c r="G105" s="59"/>
      <c r="H105" s="50"/>
      <c r="I105" s="59"/>
      <c r="J105" s="50"/>
      <c r="K105" s="59"/>
      <c r="L105" s="50"/>
      <c r="M105" s="59"/>
      <c r="N105" s="50"/>
      <c r="O105" s="59"/>
      <c r="P105" s="50"/>
      <c r="R105" s="50"/>
    </row>
    <row r="106">
      <c r="C106" s="59"/>
      <c r="D106" s="50"/>
      <c r="E106" s="59"/>
      <c r="F106" s="50"/>
      <c r="G106" s="59"/>
      <c r="H106" s="50"/>
      <c r="I106" s="59"/>
      <c r="J106" s="50"/>
      <c r="K106" s="59"/>
      <c r="L106" s="50"/>
      <c r="M106" s="59"/>
      <c r="N106" s="50"/>
      <c r="O106" s="59"/>
      <c r="P106" s="50"/>
      <c r="R106" s="50"/>
    </row>
    <row r="107">
      <c r="C107" s="59"/>
      <c r="D107" s="50"/>
      <c r="E107" s="59"/>
      <c r="F107" s="50"/>
      <c r="G107" s="59"/>
      <c r="H107" s="50"/>
      <c r="I107" s="59"/>
      <c r="J107" s="50"/>
      <c r="K107" s="59"/>
      <c r="L107" s="50"/>
      <c r="M107" s="59"/>
      <c r="N107" s="50"/>
      <c r="O107" s="59"/>
      <c r="P107" s="50"/>
      <c r="R107" s="50"/>
    </row>
    <row r="108">
      <c r="C108" s="59"/>
      <c r="D108" s="50"/>
      <c r="E108" s="59"/>
      <c r="F108" s="50"/>
      <c r="G108" s="59"/>
      <c r="H108" s="50"/>
      <c r="I108" s="59"/>
      <c r="J108" s="50"/>
      <c r="K108" s="59"/>
      <c r="L108" s="50"/>
      <c r="M108" s="59"/>
      <c r="N108" s="50"/>
      <c r="O108" s="59"/>
      <c r="P108" s="50"/>
      <c r="R108" s="50"/>
    </row>
    <row r="109">
      <c r="C109" s="59"/>
      <c r="D109" s="50"/>
      <c r="E109" s="59"/>
      <c r="F109" s="50"/>
      <c r="G109" s="59"/>
      <c r="H109" s="50"/>
      <c r="I109" s="59"/>
      <c r="J109" s="50"/>
      <c r="K109" s="59"/>
      <c r="L109" s="50"/>
      <c r="M109" s="59"/>
      <c r="N109" s="50"/>
      <c r="O109" s="59"/>
      <c r="P109" s="50"/>
      <c r="R109" s="50"/>
    </row>
    <row r="110">
      <c r="C110" s="59"/>
      <c r="D110" s="50"/>
      <c r="E110" s="59"/>
      <c r="F110" s="50"/>
      <c r="G110" s="59"/>
      <c r="H110" s="50"/>
      <c r="I110" s="59"/>
      <c r="J110" s="50"/>
      <c r="K110" s="59"/>
      <c r="L110" s="50"/>
      <c r="M110" s="59"/>
      <c r="N110" s="50"/>
      <c r="O110" s="59"/>
      <c r="P110" s="50"/>
      <c r="R110" s="50"/>
    </row>
    <row r="111">
      <c r="C111" s="59"/>
      <c r="D111" s="50"/>
      <c r="E111" s="59"/>
      <c r="F111" s="50"/>
      <c r="G111" s="59"/>
      <c r="H111" s="50"/>
      <c r="I111" s="59"/>
      <c r="J111" s="50"/>
      <c r="K111" s="59"/>
      <c r="L111" s="50"/>
      <c r="M111" s="59"/>
      <c r="N111" s="50"/>
      <c r="O111" s="59"/>
      <c r="P111" s="50"/>
      <c r="R111" s="50"/>
    </row>
    <row r="112">
      <c r="C112" s="59"/>
      <c r="D112" s="50"/>
      <c r="E112" s="59"/>
      <c r="F112" s="50"/>
      <c r="G112" s="59"/>
      <c r="H112" s="50"/>
      <c r="I112" s="59"/>
      <c r="J112" s="50"/>
      <c r="K112" s="59"/>
      <c r="L112" s="50"/>
      <c r="M112" s="59"/>
      <c r="N112" s="50"/>
      <c r="O112" s="59"/>
      <c r="P112" s="50"/>
      <c r="R112" s="50"/>
    </row>
    <row r="113">
      <c r="C113" s="59"/>
      <c r="D113" s="50"/>
      <c r="E113" s="59"/>
      <c r="F113" s="50"/>
      <c r="G113" s="59"/>
      <c r="H113" s="50"/>
      <c r="I113" s="59"/>
      <c r="J113" s="50"/>
      <c r="K113" s="59"/>
      <c r="L113" s="50"/>
      <c r="M113" s="59"/>
      <c r="N113" s="50"/>
      <c r="O113" s="59"/>
      <c r="P113" s="50"/>
      <c r="R113" s="50"/>
    </row>
    <row r="114">
      <c r="C114" s="59"/>
      <c r="D114" s="50"/>
      <c r="E114" s="59"/>
      <c r="F114" s="50"/>
      <c r="G114" s="59"/>
      <c r="H114" s="50"/>
      <c r="I114" s="59"/>
      <c r="J114" s="50"/>
      <c r="K114" s="59"/>
      <c r="L114" s="50"/>
      <c r="M114" s="59"/>
      <c r="N114" s="50"/>
      <c r="O114" s="59"/>
      <c r="P114" s="50"/>
      <c r="R114" s="50"/>
    </row>
    <row r="115">
      <c r="C115" s="59"/>
      <c r="D115" s="50"/>
      <c r="E115" s="59"/>
      <c r="F115" s="50"/>
      <c r="G115" s="59"/>
      <c r="H115" s="50"/>
      <c r="I115" s="59"/>
      <c r="J115" s="50"/>
      <c r="K115" s="59"/>
      <c r="L115" s="50"/>
      <c r="M115" s="59"/>
      <c r="N115" s="50"/>
      <c r="O115" s="59"/>
      <c r="P115" s="50"/>
      <c r="R115" s="50"/>
    </row>
    <row r="116">
      <c r="C116" s="59"/>
      <c r="D116" s="50"/>
      <c r="E116" s="59"/>
      <c r="F116" s="50"/>
      <c r="G116" s="59"/>
      <c r="H116" s="50"/>
      <c r="I116" s="59"/>
      <c r="J116" s="50"/>
      <c r="K116" s="59"/>
      <c r="L116" s="50"/>
      <c r="M116" s="59"/>
      <c r="N116" s="50"/>
      <c r="O116" s="59"/>
      <c r="P116" s="50"/>
      <c r="R116" s="50"/>
    </row>
    <row r="117">
      <c r="C117" s="59"/>
      <c r="D117" s="50"/>
      <c r="E117" s="59"/>
      <c r="F117" s="50"/>
      <c r="G117" s="59"/>
      <c r="H117" s="50"/>
      <c r="I117" s="59"/>
      <c r="J117" s="50"/>
      <c r="K117" s="59"/>
      <c r="L117" s="50"/>
      <c r="M117" s="59"/>
      <c r="N117" s="50"/>
      <c r="O117" s="59"/>
      <c r="P117" s="50"/>
      <c r="R117" s="50"/>
    </row>
    <row r="118">
      <c r="C118" s="59"/>
      <c r="D118" s="50"/>
      <c r="E118" s="59"/>
      <c r="F118" s="50"/>
      <c r="G118" s="59"/>
      <c r="H118" s="50"/>
      <c r="I118" s="59"/>
      <c r="J118" s="50"/>
      <c r="K118" s="59"/>
      <c r="L118" s="50"/>
      <c r="M118" s="59"/>
      <c r="N118" s="50"/>
      <c r="O118" s="59"/>
      <c r="P118" s="50"/>
      <c r="R118" s="50"/>
    </row>
    <row r="119">
      <c r="C119" s="59"/>
      <c r="D119" s="50"/>
      <c r="E119" s="59"/>
      <c r="F119" s="50"/>
      <c r="G119" s="59"/>
      <c r="H119" s="50"/>
      <c r="I119" s="59"/>
      <c r="J119" s="50"/>
      <c r="K119" s="59"/>
      <c r="L119" s="50"/>
      <c r="M119" s="59"/>
      <c r="N119" s="50"/>
      <c r="O119" s="59"/>
      <c r="P119" s="50"/>
      <c r="R119" s="50"/>
    </row>
    <row r="120">
      <c r="C120" s="59"/>
      <c r="D120" s="50"/>
      <c r="E120" s="59"/>
      <c r="F120" s="50"/>
      <c r="G120" s="59"/>
      <c r="H120" s="50"/>
      <c r="I120" s="59"/>
      <c r="J120" s="50"/>
      <c r="K120" s="59"/>
      <c r="L120" s="50"/>
      <c r="M120" s="59"/>
      <c r="N120" s="50"/>
      <c r="O120" s="59"/>
      <c r="P120" s="50"/>
      <c r="R120" s="50"/>
    </row>
    <row r="121">
      <c r="C121" s="59"/>
      <c r="D121" s="50"/>
      <c r="E121" s="59"/>
      <c r="F121" s="50"/>
      <c r="G121" s="59"/>
      <c r="H121" s="50"/>
      <c r="I121" s="59"/>
      <c r="J121" s="50"/>
      <c r="K121" s="59"/>
      <c r="L121" s="50"/>
      <c r="M121" s="59"/>
      <c r="N121" s="50"/>
      <c r="O121" s="59"/>
      <c r="P121" s="50"/>
      <c r="R121" s="50"/>
    </row>
    <row r="122">
      <c r="C122" s="59"/>
      <c r="D122" s="50"/>
      <c r="E122" s="59"/>
      <c r="F122" s="50"/>
      <c r="G122" s="59"/>
      <c r="H122" s="50"/>
      <c r="I122" s="59"/>
      <c r="J122" s="50"/>
      <c r="K122" s="59"/>
      <c r="L122" s="50"/>
      <c r="M122" s="59"/>
      <c r="N122" s="50"/>
      <c r="O122" s="59"/>
      <c r="P122" s="50"/>
      <c r="R122" s="50"/>
    </row>
    <row r="123">
      <c r="C123" s="59"/>
      <c r="D123" s="50"/>
      <c r="E123" s="59"/>
      <c r="F123" s="50"/>
      <c r="G123" s="59"/>
      <c r="H123" s="50"/>
      <c r="I123" s="59"/>
      <c r="J123" s="50"/>
      <c r="K123" s="59"/>
      <c r="L123" s="50"/>
      <c r="M123" s="59"/>
      <c r="N123" s="50"/>
      <c r="O123" s="59"/>
      <c r="P123" s="50"/>
      <c r="R123" s="50"/>
    </row>
    <row r="124">
      <c r="C124" s="59"/>
      <c r="D124" s="50"/>
      <c r="E124" s="59"/>
      <c r="F124" s="50"/>
      <c r="G124" s="59"/>
      <c r="H124" s="50"/>
      <c r="I124" s="59"/>
      <c r="J124" s="50"/>
      <c r="K124" s="59"/>
      <c r="L124" s="50"/>
      <c r="M124" s="59"/>
      <c r="N124" s="50"/>
      <c r="O124" s="59"/>
      <c r="P124" s="50"/>
      <c r="R124" s="50"/>
    </row>
    <row r="125">
      <c r="C125" s="59"/>
      <c r="D125" s="50"/>
      <c r="E125" s="59"/>
      <c r="F125" s="50"/>
      <c r="G125" s="59"/>
      <c r="H125" s="50"/>
      <c r="I125" s="59"/>
      <c r="J125" s="50"/>
      <c r="K125" s="59"/>
      <c r="L125" s="50"/>
      <c r="M125" s="59"/>
      <c r="N125" s="50"/>
      <c r="O125" s="59"/>
      <c r="P125" s="50"/>
      <c r="R125" s="50"/>
    </row>
    <row r="126">
      <c r="C126" s="59"/>
      <c r="D126" s="50"/>
      <c r="E126" s="59"/>
      <c r="F126" s="50"/>
      <c r="G126" s="59"/>
      <c r="H126" s="50"/>
      <c r="I126" s="59"/>
      <c r="J126" s="50"/>
      <c r="K126" s="59"/>
      <c r="L126" s="50"/>
      <c r="M126" s="59"/>
      <c r="N126" s="50"/>
      <c r="O126" s="59"/>
      <c r="P126" s="50"/>
      <c r="R126" s="50"/>
    </row>
    <row r="127">
      <c r="C127" s="59"/>
      <c r="D127" s="50"/>
      <c r="E127" s="59"/>
      <c r="F127" s="50"/>
      <c r="G127" s="59"/>
      <c r="H127" s="50"/>
      <c r="I127" s="59"/>
      <c r="J127" s="50"/>
      <c r="K127" s="59"/>
      <c r="L127" s="50"/>
      <c r="M127" s="59"/>
      <c r="N127" s="50"/>
      <c r="O127" s="59"/>
      <c r="P127" s="50"/>
      <c r="R127" s="50"/>
    </row>
    <row r="128">
      <c r="C128" s="59"/>
      <c r="D128" s="50"/>
      <c r="E128" s="59"/>
      <c r="F128" s="50"/>
      <c r="G128" s="59"/>
      <c r="H128" s="50"/>
      <c r="I128" s="59"/>
      <c r="J128" s="50"/>
      <c r="K128" s="59"/>
      <c r="L128" s="50"/>
      <c r="M128" s="59"/>
      <c r="N128" s="50"/>
      <c r="O128" s="59"/>
      <c r="P128" s="50"/>
      <c r="R128" s="50"/>
    </row>
    <row r="129">
      <c r="C129" s="59"/>
      <c r="D129" s="50"/>
      <c r="E129" s="59"/>
      <c r="F129" s="50"/>
      <c r="G129" s="59"/>
      <c r="H129" s="50"/>
      <c r="I129" s="59"/>
      <c r="J129" s="50"/>
      <c r="K129" s="59"/>
      <c r="L129" s="50"/>
      <c r="M129" s="59"/>
      <c r="N129" s="50"/>
      <c r="O129" s="59"/>
      <c r="P129" s="50"/>
      <c r="R129" s="50"/>
    </row>
    <row r="130">
      <c r="C130" s="59"/>
      <c r="D130" s="50"/>
      <c r="E130" s="59"/>
      <c r="F130" s="50"/>
      <c r="G130" s="59"/>
      <c r="H130" s="50"/>
      <c r="I130" s="59"/>
      <c r="J130" s="50"/>
      <c r="K130" s="59"/>
      <c r="L130" s="50"/>
      <c r="M130" s="59"/>
      <c r="N130" s="50"/>
      <c r="O130" s="59"/>
      <c r="P130" s="50"/>
      <c r="R130" s="50"/>
    </row>
    <row r="131">
      <c r="C131" s="59"/>
      <c r="D131" s="50"/>
      <c r="E131" s="59"/>
      <c r="F131" s="50"/>
      <c r="G131" s="59"/>
      <c r="H131" s="50"/>
      <c r="I131" s="59"/>
      <c r="J131" s="50"/>
      <c r="K131" s="59"/>
      <c r="L131" s="50"/>
      <c r="M131" s="59"/>
      <c r="N131" s="50"/>
      <c r="O131" s="59"/>
      <c r="P131" s="50"/>
      <c r="R131" s="50"/>
    </row>
    <row r="132">
      <c r="C132" s="59"/>
      <c r="D132" s="50"/>
      <c r="E132" s="59"/>
      <c r="F132" s="50"/>
      <c r="G132" s="59"/>
      <c r="H132" s="50"/>
      <c r="I132" s="59"/>
      <c r="J132" s="50"/>
      <c r="K132" s="59"/>
      <c r="L132" s="50"/>
      <c r="M132" s="59"/>
      <c r="N132" s="50"/>
      <c r="O132" s="59"/>
      <c r="P132" s="50"/>
      <c r="R132" s="50"/>
    </row>
    <row r="133">
      <c r="C133" s="59"/>
      <c r="D133" s="50"/>
      <c r="E133" s="59"/>
      <c r="F133" s="50"/>
      <c r="G133" s="59"/>
      <c r="H133" s="50"/>
      <c r="I133" s="59"/>
      <c r="J133" s="50"/>
      <c r="K133" s="59"/>
      <c r="L133" s="50"/>
      <c r="M133" s="59"/>
      <c r="N133" s="50"/>
      <c r="O133" s="59"/>
      <c r="P133" s="50"/>
      <c r="R133" s="50"/>
    </row>
    <row r="134">
      <c r="C134" s="59"/>
      <c r="D134" s="50"/>
      <c r="E134" s="59"/>
      <c r="F134" s="50"/>
      <c r="G134" s="59"/>
      <c r="H134" s="50"/>
      <c r="I134" s="59"/>
      <c r="J134" s="50"/>
      <c r="K134" s="59"/>
      <c r="L134" s="50"/>
      <c r="M134" s="59"/>
      <c r="N134" s="50"/>
      <c r="O134" s="59"/>
      <c r="P134" s="50"/>
      <c r="R134" s="50"/>
    </row>
    <row r="135">
      <c r="C135" s="59"/>
      <c r="D135" s="50"/>
      <c r="E135" s="59"/>
      <c r="F135" s="50"/>
      <c r="G135" s="59"/>
      <c r="H135" s="50"/>
      <c r="I135" s="59"/>
      <c r="J135" s="50"/>
      <c r="K135" s="59"/>
      <c r="L135" s="50"/>
      <c r="M135" s="59"/>
      <c r="N135" s="50"/>
      <c r="O135" s="59"/>
      <c r="P135" s="50"/>
      <c r="R135" s="50"/>
    </row>
    <row r="136">
      <c r="C136" s="59"/>
      <c r="D136" s="50"/>
      <c r="E136" s="59"/>
      <c r="F136" s="50"/>
      <c r="G136" s="59"/>
      <c r="H136" s="50"/>
      <c r="I136" s="59"/>
      <c r="J136" s="50"/>
      <c r="K136" s="59"/>
      <c r="L136" s="50"/>
      <c r="M136" s="59"/>
      <c r="N136" s="50"/>
      <c r="O136" s="59"/>
      <c r="P136" s="50"/>
      <c r="R136" s="50"/>
    </row>
    <row r="137">
      <c r="C137" s="59"/>
      <c r="D137" s="50"/>
      <c r="E137" s="59"/>
      <c r="F137" s="50"/>
      <c r="G137" s="59"/>
      <c r="H137" s="50"/>
      <c r="I137" s="59"/>
      <c r="J137" s="50"/>
      <c r="K137" s="59"/>
      <c r="L137" s="50"/>
      <c r="M137" s="59"/>
      <c r="N137" s="50"/>
      <c r="O137" s="59"/>
      <c r="P137" s="50"/>
      <c r="R137" s="50"/>
    </row>
    <row r="138">
      <c r="C138" s="59"/>
      <c r="D138" s="50"/>
      <c r="E138" s="59"/>
      <c r="F138" s="50"/>
      <c r="G138" s="59"/>
      <c r="H138" s="50"/>
      <c r="I138" s="59"/>
      <c r="J138" s="50"/>
      <c r="K138" s="59"/>
      <c r="L138" s="50"/>
      <c r="M138" s="59"/>
      <c r="N138" s="50"/>
      <c r="O138" s="59"/>
      <c r="P138" s="50"/>
      <c r="R138" s="50"/>
    </row>
    <row r="139">
      <c r="C139" s="59"/>
      <c r="D139" s="50"/>
      <c r="E139" s="59"/>
      <c r="F139" s="50"/>
      <c r="G139" s="59"/>
      <c r="H139" s="50"/>
      <c r="I139" s="59"/>
      <c r="J139" s="50"/>
      <c r="K139" s="59"/>
      <c r="L139" s="50"/>
      <c r="M139" s="59"/>
      <c r="N139" s="50"/>
      <c r="O139" s="59"/>
      <c r="P139" s="50"/>
      <c r="R139" s="50"/>
    </row>
    <row r="140">
      <c r="C140" s="59"/>
      <c r="D140" s="50"/>
      <c r="E140" s="59"/>
      <c r="F140" s="50"/>
      <c r="G140" s="59"/>
      <c r="H140" s="50"/>
      <c r="I140" s="59"/>
      <c r="J140" s="50"/>
      <c r="K140" s="59"/>
      <c r="L140" s="50"/>
      <c r="M140" s="59"/>
      <c r="N140" s="50"/>
      <c r="O140" s="59"/>
      <c r="P140" s="50"/>
      <c r="R140" s="50"/>
    </row>
    <row r="141">
      <c r="C141" s="59"/>
      <c r="D141" s="50"/>
      <c r="E141" s="59"/>
      <c r="F141" s="50"/>
      <c r="G141" s="59"/>
      <c r="H141" s="50"/>
      <c r="I141" s="59"/>
      <c r="J141" s="50"/>
      <c r="K141" s="59"/>
      <c r="L141" s="50"/>
      <c r="M141" s="59"/>
      <c r="N141" s="50"/>
      <c r="O141" s="59"/>
      <c r="P141" s="50"/>
      <c r="R141" s="50"/>
    </row>
    <row r="142">
      <c r="C142" s="59"/>
      <c r="D142" s="50"/>
      <c r="E142" s="59"/>
      <c r="F142" s="50"/>
      <c r="G142" s="59"/>
      <c r="H142" s="50"/>
      <c r="I142" s="59"/>
      <c r="J142" s="50"/>
      <c r="K142" s="59"/>
      <c r="L142" s="50"/>
      <c r="M142" s="59"/>
      <c r="N142" s="50"/>
      <c r="O142" s="59"/>
      <c r="P142" s="50"/>
      <c r="R142" s="50"/>
    </row>
    <row r="143">
      <c r="C143" s="59"/>
      <c r="D143" s="50"/>
      <c r="E143" s="59"/>
      <c r="F143" s="50"/>
      <c r="G143" s="59"/>
      <c r="H143" s="50"/>
      <c r="I143" s="59"/>
      <c r="J143" s="50"/>
      <c r="K143" s="59"/>
      <c r="L143" s="50"/>
      <c r="M143" s="59"/>
      <c r="N143" s="50"/>
      <c r="O143" s="59"/>
      <c r="P143" s="50"/>
      <c r="R143" s="50"/>
    </row>
    <row r="144">
      <c r="C144" s="59"/>
      <c r="D144" s="50"/>
      <c r="E144" s="59"/>
      <c r="F144" s="50"/>
      <c r="G144" s="59"/>
      <c r="H144" s="50"/>
      <c r="I144" s="59"/>
      <c r="J144" s="50"/>
      <c r="K144" s="59"/>
      <c r="L144" s="50"/>
      <c r="M144" s="59"/>
      <c r="N144" s="50"/>
      <c r="O144" s="59"/>
      <c r="P144" s="50"/>
      <c r="R144" s="50"/>
    </row>
    <row r="145">
      <c r="C145" s="59"/>
      <c r="D145" s="50"/>
      <c r="E145" s="59"/>
      <c r="F145" s="50"/>
      <c r="G145" s="59"/>
      <c r="H145" s="50"/>
      <c r="I145" s="59"/>
      <c r="J145" s="50"/>
      <c r="K145" s="59"/>
      <c r="L145" s="50"/>
      <c r="M145" s="59"/>
      <c r="N145" s="50"/>
      <c r="O145" s="59"/>
      <c r="P145" s="50"/>
      <c r="R145" s="50"/>
    </row>
    <row r="146">
      <c r="C146" s="59"/>
      <c r="D146" s="50"/>
      <c r="E146" s="59"/>
      <c r="F146" s="50"/>
      <c r="G146" s="59"/>
      <c r="H146" s="50"/>
      <c r="I146" s="59"/>
      <c r="J146" s="50"/>
      <c r="K146" s="59"/>
      <c r="L146" s="50"/>
      <c r="M146" s="59"/>
      <c r="N146" s="50"/>
      <c r="O146" s="59"/>
      <c r="P146" s="50"/>
      <c r="R146" s="50"/>
    </row>
    <row r="147">
      <c r="C147" s="59"/>
      <c r="D147" s="50"/>
      <c r="E147" s="59"/>
      <c r="F147" s="50"/>
      <c r="G147" s="59"/>
      <c r="H147" s="50"/>
      <c r="I147" s="59"/>
      <c r="J147" s="50"/>
      <c r="K147" s="59"/>
      <c r="L147" s="50"/>
      <c r="M147" s="59"/>
      <c r="N147" s="50"/>
      <c r="O147" s="59"/>
      <c r="P147" s="50"/>
      <c r="R147" s="50"/>
    </row>
    <row r="148">
      <c r="C148" s="59"/>
      <c r="D148" s="50"/>
      <c r="E148" s="59"/>
      <c r="F148" s="50"/>
      <c r="G148" s="59"/>
      <c r="H148" s="50"/>
      <c r="I148" s="59"/>
      <c r="J148" s="50"/>
      <c r="K148" s="59"/>
      <c r="L148" s="50"/>
      <c r="M148" s="59"/>
      <c r="N148" s="50"/>
      <c r="O148" s="59"/>
      <c r="P148" s="50"/>
      <c r="R148" s="50"/>
    </row>
    <row r="149">
      <c r="C149" s="59"/>
      <c r="D149" s="50"/>
      <c r="E149" s="59"/>
      <c r="F149" s="50"/>
      <c r="G149" s="59"/>
      <c r="H149" s="50"/>
      <c r="I149" s="59"/>
      <c r="J149" s="50"/>
      <c r="K149" s="59"/>
      <c r="L149" s="50"/>
      <c r="M149" s="59"/>
      <c r="N149" s="50"/>
      <c r="O149" s="59"/>
      <c r="P149" s="50"/>
      <c r="R149" s="50"/>
    </row>
    <row r="150">
      <c r="C150" s="59"/>
      <c r="D150" s="50"/>
      <c r="E150" s="59"/>
      <c r="F150" s="50"/>
      <c r="G150" s="59"/>
      <c r="H150" s="50"/>
      <c r="I150" s="59"/>
      <c r="J150" s="50"/>
      <c r="K150" s="59"/>
      <c r="L150" s="50"/>
      <c r="M150" s="59"/>
      <c r="N150" s="50"/>
      <c r="O150" s="59"/>
      <c r="P150" s="50"/>
      <c r="R150" s="50"/>
    </row>
    <row r="151">
      <c r="C151" s="59"/>
      <c r="D151" s="50"/>
      <c r="E151" s="59"/>
      <c r="F151" s="50"/>
      <c r="G151" s="59"/>
      <c r="H151" s="50"/>
      <c r="I151" s="59"/>
      <c r="J151" s="50"/>
      <c r="K151" s="59"/>
      <c r="L151" s="50"/>
      <c r="M151" s="59"/>
      <c r="N151" s="50"/>
      <c r="O151" s="59"/>
      <c r="P151" s="50"/>
      <c r="R151" s="50"/>
    </row>
    <row r="152">
      <c r="C152" s="59"/>
      <c r="D152" s="50"/>
      <c r="E152" s="59"/>
      <c r="F152" s="50"/>
      <c r="G152" s="59"/>
      <c r="H152" s="50"/>
      <c r="I152" s="59"/>
      <c r="J152" s="50"/>
      <c r="K152" s="59"/>
      <c r="L152" s="50"/>
      <c r="M152" s="59"/>
      <c r="N152" s="50"/>
      <c r="O152" s="59"/>
      <c r="P152" s="50"/>
      <c r="R152" s="50"/>
    </row>
    <row r="153">
      <c r="C153" s="59"/>
      <c r="D153" s="50"/>
      <c r="E153" s="59"/>
      <c r="F153" s="50"/>
      <c r="G153" s="59"/>
      <c r="H153" s="50"/>
      <c r="I153" s="59"/>
      <c r="J153" s="50"/>
      <c r="K153" s="59"/>
      <c r="L153" s="50"/>
      <c r="M153" s="59"/>
      <c r="N153" s="50"/>
      <c r="O153" s="59"/>
      <c r="P153" s="50"/>
      <c r="R153" s="50"/>
    </row>
    <row r="154">
      <c r="C154" s="59"/>
      <c r="D154" s="50"/>
      <c r="E154" s="59"/>
      <c r="F154" s="50"/>
      <c r="G154" s="59"/>
      <c r="H154" s="50"/>
      <c r="I154" s="59"/>
      <c r="J154" s="50"/>
      <c r="K154" s="59"/>
      <c r="L154" s="50"/>
      <c r="M154" s="59"/>
      <c r="N154" s="50"/>
      <c r="O154" s="59"/>
      <c r="P154" s="50"/>
      <c r="R154" s="50"/>
    </row>
    <row r="155">
      <c r="C155" s="59"/>
      <c r="D155" s="50"/>
      <c r="E155" s="59"/>
      <c r="F155" s="50"/>
      <c r="G155" s="59"/>
      <c r="H155" s="50"/>
      <c r="I155" s="59"/>
      <c r="J155" s="50"/>
      <c r="K155" s="59"/>
      <c r="L155" s="50"/>
      <c r="M155" s="59"/>
      <c r="N155" s="50"/>
      <c r="O155" s="59"/>
      <c r="P155" s="50"/>
      <c r="R155" s="50"/>
    </row>
    <row r="156">
      <c r="C156" s="59"/>
      <c r="D156" s="50"/>
      <c r="E156" s="59"/>
      <c r="F156" s="50"/>
      <c r="G156" s="59"/>
      <c r="H156" s="50"/>
      <c r="I156" s="59"/>
      <c r="J156" s="50"/>
      <c r="K156" s="59"/>
      <c r="L156" s="50"/>
      <c r="M156" s="59"/>
      <c r="N156" s="50"/>
      <c r="O156" s="59"/>
      <c r="P156" s="50"/>
      <c r="R156" s="50"/>
    </row>
    <row r="157">
      <c r="C157" s="59"/>
      <c r="D157" s="50"/>
      <c r="E157" s="59"/>
      <c r="F157" s="50"/>
      <c r="G157" s="59"/>
      <c r="H157" s="50"/>
      <c r="I157" s="59"/>
      <c r="J157" s="50"/>
      <c r="K157" s="59"/>
      <c r="L157" s="50"/>
      <c r="M157" s="59"/>
      <c r="N157" s="50"/>
      <c r="O157" s="59"/>
      <c r="P157" s="50"/>
      <c r="R157" s="50"/>
    </row>
    <row r="158">
      <c r="C158" s="59"/>
      <c r="D158" s="50"/>
      <c r="E158" s="59"/>
      <c r="F158" s="50"/>
      <c r="G158" s="59"/>
      <c r="H158" s="50"/>
      <c r="I158" s="59"/>
      <c r="J158" s="50"/>
      <c r="K158" s="59"/>
      <c r="L158" s="50"/>
      <c r="M158" s="59"/>
      <c r="N158" s="50"/>
      <c r="O158" s="59"/>
      <c r="P158" s="50"/>
      <c r="R158" s="50"/>
    </row>
    <row r="159">
      <c r="C159" s="59"/>
      <c r="D159" s="50"/>
      <c r="E159" s="59"/>
      <c r="F159" s="50"/>
      <c r="G159" s="59"/>
      <c r="H159" s="50"/>
      <c r="I159" s="59"/>
      <c r="J159" s="50"/>
      <c r="K159" s="59"/>
      <c r="L159" s="50"/>
      <c r="M159" s="59"/>
      <c r="N159" s="50"/>
      <c r="O159" s="59"/>
      <c r="P159" s="50"/>
      <c r="R159" s="50"/>
    </row>
    <row r="160">
      <c r="C160" s="59"/>
      <c r="D160" s="50"/>
      <c r="E160" s="59"/>
      <c r="F160" s="50"/>
      <c r="G160" s="59"/>
      <c r="H160" s="50"/>
      <c r="I160" s="59"/>
      <c r="J160" s="50"/>
      <c r="K160" s="59"/>
      <c r="L160" s="50"/>
      <c r="M160" s="59"/>
      <c r="N160" s="50"/>
      <c r="O160" s="59"/>
      <c r="P160" s="50"/>
      <c r="R160" s="50"/>
    </row>
    <row r="161">
      <c r="C161" s="59"/>
      <c r="D161" s="50"/>
      <c r="E161" s="59"/>
      <c r="F161" s="50"/>
      <c r="G161" s="59"/>
      <c r="H161" s="50"/>
      <c r="I161" s="59"/>
      <c r="J161" s="50"/>
      <c r="K161" s="59"/>
      <c r="L161" s="50"/>
      <c r="M161" s="59"/>
      <c r="N161" s="50"/>
      <c r="O161" s="59"/>
      <c r="P161" s="50"/>
      <c r="R161" s="50"/>
    </row>
    <row r="162">
      <c r="C162" s="59"/>
      <c r="D162" s="50"/>
      <c r="E162" s="59"/>
      <c r="F162" s="50"/>
      <c r="G162" s="59"/>
      <c r="H162" s="50"/>
      <c r="I162" s="59"/>
      <c r="J162" s="50"/>
      <c r="K162" s="59"/>
      <c r="L162" s="50"/>
      <c r="M162" s="59"/>
      <c r="N162" s="50"/>
      <c r="O162" s="59"/>
      <c r="P162" s="50"/>
      <c r="R162" s="50"/>
    </row>
    <row r="163">
      <c r="C163" s="59"/>
      <c r="D163" s="50"/>
      <c r="E163" s="59"/>
      <c r="F163" s="50"/>
      <c r="G163" s="59"/>
      <c r="H163" s="50"/>
      <c r="I163" s="59"/>
      <c r="J163" s="50"/>
      <c r="K163" s="59"/>
      <c r="L163" s="50"/>
      <c r="M163" s="59"/>
      <c r="N163" s="50"/>
      <c r="O163" s="59"/>
      <c r="P163" s="50"/>
      <c r="R163" s="50"/>
    </row>
    <row r="164">
      <c r="C164" s="59"/>
      <c r="D164" s="50"/>
      <c r="E164" s="59"/>
      <c r="F164" s="50"/>
      <c r="G164" s="59"/>
      <c r="H164" s="50"/>
      <c r="I164" s="59"/>
      <c r="J164" s="50"/>
      <c r="K164" s="59"/>
      <c r="L164" s="50"/>
      <c r="M164" s="59"/>
      <c r="N164" s="50"/>
      <c r="O164" s="59"/>
      <c r="P164" s="50"/>
      <c r="R164" s="50"/>
    </row>
    <row r="165">
      <c r="C165" s="59"/>
      <c r="D165" s="50"/>
      <c r="E165" s="59"/>
      <c r="F165" s="50"/>
      <c r="G165" s="59"/>
      <c r="H165" s="50"/>
      <c r="I165" s="59"/>
      <c r="J165" s="50"/>
      <c r="K165" s="59"/>
      <c r="L165" s="50"/>
      <c r="M165" s="59"/>
      <c r="N165" s="50"/>
      <c r="O165" s="59"/>
      <c r="P165" s="50"/>
      <c r="R165" s="50"/>
    </row>
    <row r="166">
      <c r="C166" s="59"/>
      <c r="D166" s="50"/>
      <c r="E166" s="59"/>
      <c r="F166" s="50"/>
      <c r="G166" s="59"/>
      <c r="H166" s="50"/>
      <c r="I166" s="59"/>
      <c r="J166" s="50"/>
      <c r="K166" s="59"/>
      <c r="L166" s="50"/>
      <c r="M166" s="59"/>
      <c r="N166" s="50"/>
      <c r="O166" s="59"/>
      <c r="P166" s="50"/>
      <c r="R166" s="50"/>
    </row>
    <row r="167">
      <c r="C167" s="59"/>
      <c r="D167" s="50"/>
      <c r="E167" s="59"/>
      <c r="F167" s="50"/>
      <c r="G167" s="59"/>
      <c r="H167" s="50"/>
      <c r="I167" s="59"/>
      <c r="J167" s="50"/>
      <c r="K167" s="59"/>
      <c r="L167" s="50"/>
      <c r="M167" s="59"/>
      <c r="N167" s="50"/>
      <c r="O167" s="59"/>
      <c r="P167" s="50"/>
      <c r="R167" s="50"/>
    </row>
    <row r="168">
      <c r="C168" s="59"/>
      <c r="D168" s="50"/>
      <c r="E168" s="59"/>
      <c r="F168" s="50"/>
      <c r="G168" s="59"/>
      <c r="H168" s="50"/>
      <c r="I168" s="59"/>
      <c r="J168" s="50"/>
      <c r="K168" s="59"/>
      <c r="L168" s="50"/>
      <c r="M168" s="59"/>
      <c r="N168" s="50"/>
      <c r="O168" s="59"/>
      <c r="P168" s="50"/>
      <c r="R168" s="50"/>
    </row>
    <row r="169">
      <c r="C169" s="59"/>
      <c r="D169" s="50"/>
      <c r="E169" s="59"/>
      <c r="F169" s="50"/>
      <c r="G169" s="59"/>
      <c r="H169" s="50"/>
      <c r="I169" s="59"/>
      <c r="J169" s="50"/>
      <c r="K169" s="59"/>
      <c r="L169" s="50"/>
      <c r="M169" s="59"/>
      <c r="N169" s="50"/>
      <c r="O169" s="59"/>
      <c r="P169" s="50"/>
      <c r="R169" s="50"/>
    </row>
    <row r="170">
      <c r="C170" s="59"/>
      <c r="D170" s="50"/>
      <c r="E170" s="59"/>
      <c r="F170" s="50"/>
      <c r="G170" s="59"/>
      <c r="H170" s="50"/>
      <c r="I170" s="59"/>
      <c r="J170" s="50"/>
      <c r="K170" s="59"/>
      <c r="L170" s="50"/>
      <c r="M170" s="59"/>
      <c r="N170" s="50"/>
      <c r="O170" s="59"/>
      <c r="P170" s="50"/>
      <c r="R170" s="50"/>
    </row>
    <row r="171">
      <c r="C171" s="59"/>
      <c r="D171" s="50"/>
      <c r="E171" s="59"/>
      <c r="F171" s="50"/>
      <c r="G171" s="59"/>
      <c r="H171" s="50"/>
      <c r="I171" s="59"/>
      <c r="J171" s="50"/>
      <c r="K171" s="59"/>
      <c r="L171" s="50"/>
      <c r="M171" s="59"/>
      <c r="N171" s="50"/>
      <c r="O171" s="59"/>
      <c r="P171" s="50"/>
      <c r="R171" s="50"/>
    </row>
    <row r="172">
      <c r="C172" s="59"/>
      <c r="D172" s="50"/>
      <c r="E172" s="59"/>
      <c r="F172" s="50"/>
      <c r="G172" s="59"/>
      <c r="H172" s="50"/>
      <c r="I172" s="59"/>
      <c r="J172" s="50"/>
      <c r="K172" s="59"/>
      <c r="L172" s="50"/>
      <c r="M172" s="59"/>
      <c r="N172" s="50"/>
      <c r="O172" s="59"/>
      <c r="P172" s="50"/>
      <c r="R172" s="50"/>
    </row>
    <row r="173">
      <c r="C173" s="59"/>
      <c r="D173" s="50"/>
      <c r="E173" s="59"/>
      <c r="F173" s="50"/>
      <c r="G173" s="59"/>
      <c r="H173" s="50"/>
      <c r="I173" s="59"/>
      <c r="J173" s="50"/>
      <c r="K173" s="59"/>
      <c r="L173" s="50"/>
      <c r="M173" s="59"/>
      <c r="N173" s="50"/>
      <c r="O173" s="59"/>
      <c r="P173" s="50"/>
      <c r="R173" s="50"/>
    </row>
    <row r="174">
      <c r="C174" s="59"/>
      <c r="D174" s="50"/>
      <c r="E174" s="59"/>
      <c r="F174" s="50"/>
      <c r="G174" s="59"/>
      <c r="H174" s="50"/>
      <c r="I174" s="59"/>
      <c r="J174" s="50"/>
      <c r="K174" s="59"/>
      <c r="L174" s="50"/>
      <c r="M174" s="59"/>
      <c r="N174" s="50"/>
      <c r="O174" s="59"/>
      <c r="P174" s="50"/>
      <c r="R174" s="50"/>
    </row>
    <row r="175">
      <c r="C175" s="59"/>
      <c r="D175" s="50"/>
      <c r="E175" s="59"/>
      <c r="F175" s="50"/>
      <c r="G175" s="59"/>
      <c r="H175" s="50"/>
      <c r="I175" s="59"/>
      <c r="J175" s="50"/>
      <c r="K175" s="59"/>
      <c r="L175" s="50"/>
      <c r="M175" s="59"/>
      <c r="N175" s="50"/>
      <c r="O175" s="59"/>
      <c r="P175" s="50"/>
      <c r="R175" s="50"/>
    </row>
    <row r="176">
      <c r="C176" s="59"/>
      <c r="D176" s="50"/>
      <c r="E176" s="59"/>
      <c r="F176" s="50"/>
      <c r="G176" s="59"/>
      <c r="H176" s="50"/>
      <c r="I176" s="59"/>
      <c r="J176" s="50"/>
      <c r="K176" s="59"/>
      <c r="L176" s="50"/>
      <c r="M176" s="59"/>
      <c r="N176" s="50"/>
      <c r="O176" s="59"/>
      <c r="P176" s="50"/>
      <c r="R176" s="50"/>
    </row>
    <row r="177">
      <c r="C177" s="59"/>
      <c r="D177" s="50"/>
      <c r="E177" s="59"/>
      <c r="F177" s="50"/>
      <c r="G177" s="59"/>
      <c r="H177" s="50"/>
      <c r="I177" s="59"/>
      <c r="J177" s="50"/>
      <c r="K177" s="59"/>
      <c r="L177" s="50"/>
      <c r="M177" s="59"/>
      <c r="N177" s="50"/>
      <c r="O177" s="59"/>
      <c r="P177" s="50"/>
      <c r="R177" s="50"/>
    </row>
    <row r="178">
      <c r="C178" s="59"/>
      <c r="D178" s="50"/>
      <c r="E178" s="59"/>
      <c r="F178" s="50"/>
      <c r="G178" s="59"/>
      <c r="H178" s="50"/>
      <c r="I178" s="59"/>
      <c r="J178" s="50"/>
      <c r="K178" s="59"/>
      <c r="L178" s="50"/>
      <c r="M178" s="59"/>
      <c r="N178" s="50"/>
      <c r="O178" s="59"/>
      <c r="P178" s="50"/>
      <c r="R178" s="50"/>
    </row>
    <row r="179">
      <c r="C179" s="59"/>
      <c r="D179" s="50"/>
      <c r="E179" s="59"/>
      <c r="F179" s="50"/>
      <c r="G179" s="59"/>
      <c r="H179" s="50"/>
      <c r="I179" s="59"/>
      <c r="J179" s="50"/>
      <c r="K179" s="59"/>
      <c r="L179" s="50"/>
      <c r="M179" s="59"/>
      <c r="N179" s="50"/>
      <c r="O179" s="59"/>
      <c r="P179" s="50"/>
      <c r="R179" s="50"/>
    </row>
    <row r="180">
      <c r="C180" s="59"/>
      <c r="D180" s="50"/>
      <c r="E180" s="59"/>
      <c r="F180" s="50"/>
      <c r="G180" s="59"/>
      <c r="H180" s="50"/>
      <c r="I180" s="59"/>
      <c r="J180" s="50"/>
      <c r="K180" s="59"/>
      <c r="L180" s="50"/>
      <c r="M180" s="59"/>
      <c r="N180" s="50"/>
      <c r="O180" s="59"/>
      <c r="P180" s="50"/>
      <c r="R180" s="50"/>
    </row>
    <row r="181">
      <c r="C181" s="59"/>
      <c r="D181" s="50"/>
      <c r="E181" s="59"/>
      <c r="F181" s="50"/>
      <c r="G181" s="59"/>
      <c r="H181" s="50"/>
      <c r="I181" s="59"/>
      <c r="J181" s="50"/>
      <c r="K181" s="59"/>
      <c r="L181" s="50"/>
      <c r="M181" s="59"/>
      <c r="N181" s="50"/>
      <c r="O181" s="59"/>
      <c r="P181" s="50"/>
      <c r="R181" s="50"/>
    </row>
    <row r="182">
      <c r="C182" s="59"/>
      <c r="D182" s="50"/>
      <c r="E182" s="59"/>
      <c r="F182" s="50"/>
      <c r="G182" s="59"/>
      <c r="H182" s="50"/>
      <c r="I182" s="59"/>
      <c r="J182" s="50"/>
      <c r="K182" s="59"/>
      <c r="L182" s="50"/>
      <c r="M182" s="59"/>
      <c r="N182" s="50"/>
      <c r="O182" s="59"/>
      <c r="P182" s="50"/>
      <c r="R182" s="50"/>
    </row>
    <row r="183">
      <c r="C183" s="59"/>
      <c r="D183" s="50"/>
      <c r="E183" s="59"/>
      <c r="F183" s="50"/>
      <c r="G183" s="59"/>
      <c r="H183" s="50"/>
      <c r="I183" s="59"/>
      <c r="J183" s="50"/>
      <c r="K183" s="59"/>
      <c r="L183" s="50"/>
      <c r="M183" s="59"/>
      <c r="N183" s="50"/>
      <c r="O183" s="59"/>
      <c r="P183" s="50"/>
      <c r="R183" s="50"/>
    </row>
    <row r="184">
      <c r="C184" s="59"/>
      <c r="D184" s="50"/>
      <c r="E184" s="59"/>
      <c r="F184" s="50"/>
      <c r="G184" s="59"/>
      <c r="H184" s="50"/>
      <c r="I184" s="59"/>
      <c r="J184" s="50"/>
      <c r="K184" s="59"/>
      <c r="L184" s="50"/>
      <c r="M184" s="59"/>
      <c r="N184" s="50"/>
      <c r="O184" s="59"/>
      <c r="P184" s="50"/>
      <c r="R184" s="50"/>
    </row>
    <row r="185">
      <c r="C185" s="59"/>
      <c r="D185" s="50"/>
      <c r="E185" s="59"/>
      <c r="F185" s="50"/>
      <c r="G185" s="59"/>
      <c r="H185" s="50"/>
      <c r="I185" s="59"/>
      <c r="J185" s="50"/>
      <c r="K185" s="59"/>
      <c r="L185" s="50"/>
      <c r="M185" s="59"/>
      <c r="N185" s="50"/>
      <c r="O185" s="59"/>
      <c r="P185" s="50"/>
      <c r="R185" s="50"/>
    </row>
    <row r="186">
      <c r="C186" s="59"/>
      <c r="D186" s="50"/>
      <c r="E186" s="59"/>
      <c r="F186" s="50"/>
      <c r="G186" s="59"/>
      <c r="H186" s="50"/>
      <c r="I186" s="59"/>
      <c r="J186" s="50"/>
      <c r="K186" s="59"/>
      <c r="L186" s="50"/>
      <c r="M186" s="59"/>
      <c r="N186" s="50"/>
      <c r="O186" s="59"/>
      <c r="P186" s="50"/>
      <c r="R186" s="50"/>
    </row>
    <row r="187">
      <c r="C187" s="59"/>
      <c r="D187" s="50"/>
      <c r="E187" s="59"/>
      <c r="F187" s="50"/>
      <c r="G187" s="59"/>
      <c r="H187" s="50"/>
      <c r="I187" s="59"/>
      <c r="J187" s="50"/>
      <c r="K187" s="59"/>
      <c r="L187" s="50"/>
      <c r="M187" s="59"/>
      <c r="N187" s="50"/>
      <c r="O187" s="59"/>
      <c r="P187" s="50"/>
      <c r="R187" s="50"/>
    </row>
    <row r="188">
      <c r="C188" s="59"/>
      <c r="D188" s="50"/>
      <c r="E188" s="59"/>
      <c r="F188" s="50"/>
      <c r="G188" s="59"/>
      <c r="H188" s="50"/>
      <c r="I188" s="59"/>
      <c r="J188" s="50"/>
      <c r="K188" s="59"/>
      <c r="L188" s="50"/>
      <c r="M188" s="59"/>
      <c r="N188" s="50"/>
      <c r="O188" s="59"/>
      <c r="P188" s="50"/>
      <c r="R188" s="50"/>
    </row>
    <row r="189">
      <c r="C189" s="59"/>
      <c r="D189" s="50"/>
      <c r="E189" s="59"/>
      <c r="F189" s="50"/>
      <c r="G189" s="59"/>
      <c r="H189" s="50"/>
      <c r="I189" s="59"/>
      <c r="J189" s="50"/>
      <c r="K189" s="59"/>
      <c r="L189" s="50"/>
      <c r="M189" s="59"/>
      <c r="N189" s="50"/>
      <c r="O189" s="59"/>
      <c r="P189" s="50"/>
      <c r="R189" s="50"/>
    </row>
    <row r="190">
      <c r="C190" s="59"/>
      <c r="D190" s="50"/>
      <c r="E190" s="59"/>
      <c r="F190" s="50"/>
      <c r="G190" s="59"/>
      <c r="H190" s="50"/>
      <c r="I190" s="59"/>
      <c r="J190" s="50"/>
      <c r="K190" s="59"/>
      <c r="L190" s="50"/>
      <c r="M190" s="59"/>
      <c r="N190" s="50"/>
      <c r="O190" s="59"/>
      <c r="P190" s="50"/>
      <c r="R190" s="50"/>
    </row>
    <row r="191">
      <c r="C191" s="59"/>
      <c r="D191" s="50"/>
      <c r="E191" s="59"/>
      <c r="F191" s="50"/>
      <c r="G191" s="59"/>
      <c r="H191" s="50"/>
      <c r="I191" s="59"/>
      <c r="J191" s="50"/>
      <c r="K191" s="59"/>
      <c r="L191" s="50"/>
      <c r="M191" s="59"/>
      <c r="N191" s="50"/>
      <c r="O191" s="59"/>
      <c r="P191" s="50"/>
      <c r="R191" s="50"/>
    </row>
    <row r="192">
      <c r="C192" s="59"/>
      <c r="D192" s="50"/>
      <c r="E192" s="59"/>
      <c r="F192" s="50"/>
      <c r="G192" s="59"/>
      <c r="H192" s="50"/>
      <c r="I192" s="59"/>
      <c r="J192" s="50"/>
      <c r="K192" s="59"/>
      <c r="L192" s="50"/>
      <c r="M192" s="59"/>
      <c r="N192" s="50"/>
      <c r="O192" s="59"/>
      <c r="P192" s="50"/>
      <c r="R192" s="50"/>
    </row>
    <row r="193">
      <c r="C193" s="59"/>
      <c r="D193" s="50"/>
      <c r="E193" s="59"/>
      <c r="F193" s="50"/>
      <c r="G193" s="59"/>
      <c r="H193" s="50"/>
      <c r="I193" s="59"/>
      <c r="J193" s="50"/>
      <c r="K193" s="59"/>
      <c r="L193" s="50"/>
      <c r="M193" s="59"/>
      <c r="N193" s="50"/>
      <c r="O193" s="59"/>
      <c r="P193" s="50"/>
      <c r="R193" s="50"/>
    </row>
    <row r="194">
      <c r="C194" s="59"/>
      <c r="D194" s="50"/>
      <c r="E194" s="59"/>
      <c r="F194" s="50"/>
      <c r="G194" s="59"/>
      <c r="H194" s="50"/>
      <c r="I194" s="59"/>
      <c r="J194" s="50"/>
      <c r="K194" s="59"/>
      <c r="L194" s="50"/>
      <c r="M194" s="59"/>
      <c r="N194" s="50"/>
      <c r="O194" s="59"/>
      <c r="P194" s="50"/>
      <c r="R194" s="50"/>
    </row>
    <row r="195">
      <c r="C195" s="59"/>
      <c r="D195" s="50"/>
      <c r="E195" s="59"/>
      <c r="F195" s="50"/>
      <c r="G195" s="59"/>
      <c r="H195" s="50"/>
      <c r="I195" s="59"/>
      <c r="J195" s="50"/>
      <c r="K195" s="59"/>
      <c r="L195" s="50"/>
      <c r="M195" s="59"/>
      <c r="N195" s="50"/>
      <c r="O195" s="59"/>
      <c r="P195" s="50"/>
      <c r="R195" s="50"/>
    </row>
    <row r="196">
      <c r="C196" s="59"/>
      <c r="D196" s="50"/>
      <c r="E196" s="59"/>
      <c r="F196" s="50"/>
      <c r="G196" s="59"/>
      <c r="H196" s="50"/>
      <c r="I196" s="59"/>
      <c r="J196" s="50"/>
      <c r="K196" s="59"/>
      <c r="L196" s="50"/>
      <c r="M196" s="59"/>
      <c r="N196" s="50"/>
      <c r="O196" s="59"/>
      <c r="P196" s="50"/>
      <c r="R196" s="50"/>
    </row>
    <row r="197">
      <c r="C197" s="59"/>
      <c r="D197" s="50"/>
      <c r="E197" s="59"/>
      <c r="F197" s="50"/>
      <c r="G197" s="59"/>
      <c r="H197" s="50"/>
      <c r="I197" s="59"/>
      <c r="J197" s="50"/>
      <c r="K197" s="59"/>
      <c r="L197" s="50"/>
      <c r="M197" s="59"/>
      <c r="N197" s="50"/>
      <c r="O197" s="59"/>
      <c r="P197" s="50"/>
      <c r="R197" s="50"/>
    </row>
    <row r="198">
      <c r="C198" s="59"/>
      <c r="D198" s="50"/>
      <c r="E198" s="59"/>
      <c r="F198" s="50"/>
      <c r="G198" s="59"/>
      <c r="H198" s="50"/>
      <c r="I198" s="59"/>
      <c r="J198" s="50"/>
      <c r="K198" s="59"/>
      <c r="L198" s="50"/>
      <c r="M198" s="59"/>
      <c r="N198" s="50"/>
      <c r="O198" s="59"/>
      <c r="P198" s="50"/>
      <c r="R198" s="50"/>
    </row>
    <row r="199">
      <c r="C199" s="59"/>
      <c r="D199" s="50"/>
      <c r="E199" s="59"/>
      <c r="F199" s="50"/>
      <c r="G199" s="59"/>
      <c r="H199" s="50"/>
      <c r="I199" s="59"/>
      <c r="J199" s="50"/>
      <c r="K199" s="59"/>
      <c r="L199" s="50"/>
      <c r="M199" s="59"/>
      <c r="N199" s="50"/>
      <c r="O199" s="59"/>
      <c r="P199" s="50"/>
      <c r="R199" s="50"/>
    </row>
    <row r="200">
      <c r="C200" s="59"/>
      <c r="D200" s="50"/>
      <c r="E200" s="59"/>
      <c r="F200" s="50"/>
      <c r="G200" s="59"/>
      <c r="H200" s="50"/>
      <c r="I200" s="59"/>
      <c r="J200" s="50"/>
      <c r="K200" s="59"/>
      <c r="L200" s="50"/>
      <c r="M200" s="59"/>
      <c r="N200" s="50"/>
      <c r="O200" s="59"/>
      <c r="P200" s="50"/>
      <c r="R200" s="50"/>
    </row>
    <row r="201">
      <c r="C201" s="59"/>
      <c r="D201" s="50"/>
      <c r="E201" s="59"/>
      <c r="F201" s="50"/>
      <c r="G201" s="59"/>
      <c r="H201" s="50"/>
      <c r="I201" s="59"/>
      <c r="J201" s="50"/>
      <c r="K201" s="59"/>
      <c r="L201" s="50"/>
      <c r="M201" s="59"/>
      <c r="N201" s="50"/>
      <c r="O201" s="59"/>
      <c r="P201" s="50"/>
      <c r="R201" s="50"/>
    </row>
    <row r="202">
      <c r="C202" s="59"/>
      <c r="D202" s="50"/>
      <c r="E202" s="59"/>
      <c r="F202" s="50"/>
      <c r="G202" s="59"/>
      <c r="H202" s="50"/>
      <c r="I202" s="59"/>
      <c r="J202" s="50"/>
      <c r="K202" s="59"/>
      <c r="L202" s="50"/>
      <c r="M202" s="59"/>
      <c r="N202" s="50"/>
      <c r="O202" s="59"/>
      <c r="P202" s="50"/>
      <c r="R202" s="50"/>
    </row>
    <row r="203">
      <c r="C203" s="59"/>
      <c r="D203" s="50"/>
      <c r="E203" s="59"/>
      <c r="F203" s="50"/>
      <c r="G203" s="59"/>
      <c r="H203" s="50"/>
      <c r="I203" s="59"/>
      <c r="J203" s="50"/>
      <c r="K203" s="59"/>
      <c r="L203" s="50"/>
      <c r="M203" s="59"/>
      <c r="N203" s="50"/>
      <c r="O203" s="59"/>
      <c r="P203" s="50"/>
      <c r="R203" s="50"/>
    </row>
    <row r="204">
      <c r="C204" s="59"/>
      <c r="D204" s="50"/>
      <c r="E204" s="59"/>
      <c r="F204" s="50"/>
      <c r="G204" s="59"/>
      <c r="H204" s="50"/>
      <c r="I204" s="59"/>
      <c r="J204" s="50"/>
      <c r="K204" s="59"/>
      <c r="L204" s="50"/>
      <c r="M204" s="59"/>
      <c r="N204" s="50"/>
      <c r="O204" s="59"/>
      <c r="P204" s="50"/>
      <c r="R204" s="50"/>
    </row>
    <row r="205">
      <c r="C205" s="59"/>
      <c r="D205" s="50"/>
      <c r="E205" s="59"/>
      <c r="F205" s="50"/>
      <c r="G205" s="59"/>
      <c r="H205" s="50"/>
      <c r="I205" s="59"/>
      <c r="J205" s="50"/>
      <c r="K205" s="59"/>
      <c r="L205" s="50"/>
      <c r="M205" s="59"/>
      <c r="N205" s="50"/>
      <c r="O205" s="59"/>
      <c r="P205" s="50"/>
      <c r="R205" s="50"/>
    </row>
    <row r="206">
      <c r="C206" s="59"/>
      <c r="D206" s="50"/>
      <c r="E206" s="59"/>
      <c r="F206" s="50"/>
      <c r="G206" s="59"/>
      <c r="H206" s="50"/>
      <c r="I206" s="59"/>
      <c r="J206" s="50"/>
      <c r="K206" s="59"/>
      <c r="L206" s="50"/>
      <c r="M206" s="59"/>
      <c r="N206" s="50"/>
      <c r="O206" s="59"/>
      <c r="P206" s="50"/>
      <c r="R206" s="50"/>
    </row>
    <row r="207">
      <c r="C207" s="59"/>
      <c r="D207" s="50"/>
      <c r="E207" s="59"/>
      <c r="F207" s="50"/>
      <c r="G207" s="59"/>
      <c r="H207" s="50"/>
      <c r="I207" s="59"/>
      <c r="J207" s="50"/>
      <c r="K207" s="59"/>
      <c r="L207" s="50"/>
      <c r="M207" s="59"/>
      <c r="N207" s="50"/>
      <c r="O207" s="59"/>
      <c r="P207" s="50"/>
      <c r="R207" s="50"/>
    </row>
    <row r="208">
      <c r="C208" s="59"/>
      <c r="D208" s="50"/>
      <c r="E208" s="59"/>
      <c r="F208" s="50"/>
      <c r="G208" s="59"/>
      <c r="H208" s="50"/>
      <c r="I208" s="59"/>
      <c r="J208" s="50"/>
      <c r="K208" s="59"/>
      <c r="L208" s="50"/>
      <c r="M208" s="59"/>
      <c r="N208" s="50"/>
      <c r="O208" s="59"/>
      <c r="P208" s="50"/>
      <c r="R208" s="50"/>
    </row>
    <row r="209">
      <c r="C209" s="59"/>
      <c r="D209" s="50"/>
      <c r="E209" s="59"/>
      <c r="F209" s="50"/>
      <c r="G209" s="59"/>
      <c r="H209" s="50"/>
      <c r="I209" s="59"/>
      <c r="J209" s="50"/>
      <c r="K209" s="59"/>
      <c r="L209" s="50"/>
      <c r="M209" s="59"/>
      <c r="N209" s="50"/>
      <c r="O209" s="59"/>
      <c r="P209" s="50"/>
      <c r="R209" s="50"/>
    </row>
    <row r="210">
      <c r="C210" s="59"/>
      <c r="D210" s="50"/>
      <c r="E210" s="59"/>
      <c r="F210" s="50"/>
      <c r="G210" s="59"/>
      <c r="H210" s="50"/>
      <c r="I210" s="59"/>
      <c r="J210" s="50"/>
      <c r="K210" s="59"/>
      <c r="L210" s="50"/>
      <c r="M210" s="59"/>
      <c r="N210" s="50"/>
      <c r="O210" s="59"/>
      <c r="P210" s="50"/>
      <c r="R210" s="50"/>
    </row>
    <row r="211">
      <c r="C211" s="59"/>
      <c r="D211" s="50"/>
      <c r="E211" s="59"/>
      <c r="F211" s="50"/>
      <c r="G211" s="59"/>
      <c r="H211" s="50"/>
      <c r="I211" s="59"/>
      <c r="J211" s="50"/>
      <c r="K211" s="59"/>
      <c r="L211" s="50"/>
      <c r="M211" s="59"/>
      <c r="N211" s="50"/>
      <c r="O211" s="59"/>
      <c r="P211" s="50"/>
      <c r="R211" s="50"/>
    </row>
    <row r="212">
      <c r="C212" s="59"/>
      <c r="D212" s="50"/>
      <c r="E212" s="59"/>
      <c r="F212" s="50"/>
      <c r="G212" s="59"/>
      <c r="H212" s="50"/>
      <c r="I212" s="59"/>
      <c r="J212" s="50"/>
      <c r="K212" s="59"/>
      <c r="L212" s="50"/>
      <c r="M212" s="59"/>
      <c r="N212" s="50"/>
      <c r="O212" s="59"/>
      <c r="P212" s="50"/>
      <c r="R212" s="50"/>
    </row>
    <row r="213">
      <c r="C213" s="59"/>
      <c r="D213" s="50"/>
      <c r="E213" s="59"/>
      <c r="F213" s="50"/>
      <c r="G213" s="59"/>
      <c r="H213" s="50"/>
      <c r="I213" s="59"/>
      <c r="J213" s="50"/>
      <c r="K213" s="59"/>
      <c r="L213" s="50"/>
      <c r="M213" s="59"/>
      <c r="N213" s="50"/>
      <c r="O213" s="59"/>
      <c r="P213" s="50"/>
      <c r="R213" s="50"/>
    </row>
    <row r="214">
      <c r="C214" s="59"/>
      <c r="D214" s="50"/>
      <c r="E214" s="59"/>
      <c r="F214" s="50"/>
      <c r="G214" s="59"/>
      <c r="H214" s="50"/>
      <c r="I214" s="59"/>
      <c r="J214" s="50"/>
      <c r="K214" s="59"/>
      <c r="L214" s="50"/>
      <c r="M214" s="59"/>
      <c r="N214" s="50"/>
      <c r="O214" s="59"/>
      <c r="P214" s="50"/>
      <c r="R214" s="50"/>
    </row>
    <row r="215">
      <c r="C215" s="59"/>
      <c r="D215" s="50"/>
      <c r="E215" s="59"/>
      <c r="F215" s="50"/>
      <c r="G215" s="59"/>
      <c r="H215" s="50"/>
      <c r="I215" s="59"/>
      <c r="J215" s="50"/>
      <c r="K215" s="59"/>
      <c r="L215" s="50"/>
      <c r="M215" s="59"/>
      <c r="N215" s="50"/>
      <c r="O215" s="59"/>
      <c r="P215" s="50"/>
      <c r="R215" s="50"/>
    </row>
    <row r="216">
      <c r="C216" s="59"/>
      <c r="D216" s="50"/>
      <c r="E216" s="59"/>
      <c r="F216" s="50"/>
      <c r="G216" s="59"/>
      <c r="H216" s="50"/>
      <c r="I216" s="59"/>
      <c r="J216" s="50"/>
      <c r="K216" s="59"/>
      <c r="L216" s="50"/>
      <c r="M216" s="59"/>
      <c r="N216" s="50"/>
      <c r="O216" s="59"/>
      <c r="P216" s="50"/>
      <c r="R216" s="50"/>
    </row>
    <row r="217">
      <c r="C217" s="59"/>
      <c r="D217" s="50"/>
      <c r="E217" s="59"/>
      <c r="F217" s="50"/>
      <c r="G217" s="59"/>
      <c r="H217" s="50"/>
      <c r="I217" s="59"/>
      <c r="J217" s="50"/>
      <c r="K217" s="59"/>
      <c r="L217" s="50"/>
      <c r="M217" s="59"/>
      <c r="N217" s="50"/>
      <c r="O217" s="59"/>
      <c r="P217" s="50"/>
      <c r="R217" s="50"/>
    </row>
    <row r="218">
      <c r="C218" s="59"/>
      <c r="D218" s="50"/>
      <c r="E218" s="59"/>
      <c r="F218" s="50"/>
      <c r="G218" s="59"/>
      <c r="H218" s="50"/>
      <c r="I218" s="59"/>
      <c r="J218" s="50"/>
      <c r="K218" s="59"/>
      <c r="L218" s="50"/>
      <c r="M218" s="59"/>
      <c r="N218" s="50"/>
      <c r="O218" s="59"/>
      <c r="P218" s="50"/>
      <c r="R218" s="50"/>
    </row>
    <row r="219">
      <c r="C219" s="59"/>
      <c r="D219" s="50"/>
      <c r="E219" s="59"/>
      <c r="F219" s="50"/>
      <c r="G219" s="59"/>
      <c r="H219" s="50"/>
      <c r="I219" s="59"/>
      <c r="J219" s="50"/>
      <c r="K219" s="59"/>
      <c r="L219" s="50"/>
      <c r="M219" s="59"/>
      <c r="N219" s="50"/>
      <c r="O219" s="59"/>
      <c r="P219" s="50"/>
      <c r="R219" s="50"/>
    </row>
    <row r="220">
      <c r="C220" s="59"/>
      <c r="D220" s="50"/>
      <c r="E220" s="59"/>
      <c r="F220" s="50"/>
      <c r="G220" s="59"/>
      <c r="H220" s="50"/>
      <c r="I220" s="59"/>
      <c r="J220" s="50"/>
      <c r="K220" s="59"/>
      <c r="L220" s="50"/>
      <c r="M220" s="59"/>
      <c r="N220" s="50"/>
      <c r="O220" s="59"/>
      <c r="P220" s="50"/>
      <c r="R220" s="50"/>
    </row>
    <row r="221">
      <c r="C221" s="59"/>
      <c r="D221" s="50"/>
      <c r="E221" s="59"/>
      <c r="F221" s="50"/>
      <c r="G221" s="59"/>
      <c r="H221" s="50"/>
      <c r="I221" s="59"/>
      <c r="J221" s="50"/>
      <c r="K221" s="59"/>
      <c r="L221" s="50"/>
      <c r="M221" s="59"/>
      <c r="N221" s="50"/>
      <c r="O221" s="59"/>
      <c r="P221" s="50"/>
      <c r="R221" s="50"/>
    </row>
    <row r="222">
      <c r="C222" s="59"/>
      <c r="D222" s="50"/>
      <c r="E222" s="59"/>
      <c r="F222" s="50"/>
      <c r="G222" s="59"/>
      <c r="H222" s="50"/>
      <c r="I222" s="59"/>
      <c r="J222" s="50"/>
      <c r="K222" s="59"/>
      <c r="L222" s="50"/>
      <c r="M222" s="59"/>
      <c r="N222" s="50"/>
      <c r="O222" s="59"/>
      <c r="P222" s="50"/>
      <c r="R222" s="50"/>
    </row>
    <row r="223">
      <c r="C223" s="59"/>
      <c r="D223" s="50"/>
      <c r="E223" s="59"/>
      <c r="F223" s="50"/>
      <c r="G223" s="59"/>
      <c r="H223" s="50"/>
      <c r="I223" s="59"/>
      <c r="J223" s="50"/>
      <c r="K223" s="59"/>
      <c r="L223" s="50"/>
      <c r="M223" s="59"/>
      <c r="N223" s="50"/>
      <c r="O223" s="59"/>
      <c r="P223" s="50"/>
      <c r="R223" s="50"/>
    </row>
    <row r="224">
      <c r="C224" s="59"/>
      <c r="D224" s="50"/>
      <c r="E224" s="59"/>
      <c r="F224" s="50"/>
      <c r="G224" s="59"/>
      <c r="H224" s="50"/>
      <c r="I224" s="59"/>
      <c r="J224" s="50"/>
      <c r="K224" s="59"/>
      <c r="L224" s="50"/>
      <c r="M224" s="59"/>
      <c r="N224" s="50"/>
      <c r="O224" s="59"/>
      <c r="P224" s="50"/>
      <c r="R224" s="50"/>
    </row>
    <row r="225">
      <c r="C225" s="59"/>
      <c r="D225" s="50"/>
      <c r="E225" s="59"/>
      <c r="F225" s="50"/>
      <c r="G225" s="59"/>
      <c r="H225" s="50"/>
      <c r="I225" s="59"/>
      <c r="J225" s="50"/>
      <c r="K225" s="59"/>
      <c r="L225" s="50"/>
      <c r="M225" s="59"/>
      <c r="N225" s="50"/>
      <c r="O225" s="59"/>
      <c r="P225" s="50"/>
      <c r="R225" s="50"/>
    </row>
    <row r="226">
      <c r="C226" s="59"/>
      <c r="D226" s="50"/>
      <c r="E226" s="59"/>
      <c r="F226" s="50"/>
      <c r="G226" s="59"/>
      <c r="H226" s="50"/>
      <c r="I226" s="59"/>
      <c r="J226" s="50"/>
      <c r="K226" s="59"/>
      <c r="L226" s="50"/>
      <c r="M226" s="59"/>
      <c r="N226" s="50"/>
      <c r="O226" s="59"/>
      <c r="P226" s="50"/>
      <c r="R226" s="50"/>
    </row>
    <row r="227">
      <c r="C227" s="59"/>
      <c r="D227" s="50"/>
      <c r="E227" s="59"/>
      <c r="F227" s="50"/>
      <c r="G227" s="59"/>
      <c r="H227" s="50"/>
      <c r="I227" s="59"/>
      <c r="J227" s="50"/>
      <c r="K227" s="59"/>
      <c r="L227" s="50"/>
      <c r="M227" s="59"/>
      <c r="N227" s="50"/>
      <c r="O227" s="59"/>
      <c r="P227" s="50"/>
      <c r="R227" s="50"/>
    </row>
    <row r="228">
      <c r="C228" s="59"/>
      <c r="D228" s="50"/>
      <c r="E228" s="59"/>
      <c r="F228" s="50"/>
      <c r="G228" s="59"/>
      <c r="H228" s="50"/>
      <c r="I228" s="59"/>
      <c r="J228" s="50"/>
      <c r="K228" s="59"/>
      <c r="L228" s="50"/>
      <c r="M228" s="59"/>
      <c r="N228" s="50"/>
      <c r="O228" s="59"/>
      <c r="P228" s="50"/>
      <c r="R228" s="50"/>
    </row>
    <row r="229">
      <c r="C229" s="59"/>
      <c r="D229" s="50"/>
      <c r="E229" s="59"/>
      <c r="F229" s="50"/>
      <c r="G229" s="59"/>
      <c r="H229" s="50"/>
      <c r="I229" s="59"/>
      <c r="J229" s="50"/>
      <c r="K229" s="59"/>
      <c r="L229" s="50"/>
      <c r="M229" s="59"/>
      <c r="N229" s="50"/>
      <c r="O229" s="59"/>
      <c r="P229" s="50"/>
      <c r="R229" s="50"/>
    </row>
    <row r="230">
      <c r="C230" s="59"/>
      <c r="D230" s="50"/>
      <c r="E230" s="59"/>
      <c r="F230" s="50"/>
      <c r="G230" s="59"/>
      <c r="H230" s="50"/>
      <c r="I230" s="59"/>
      <c r="J230" s="50"/>
      <c r="K230" s="59"/>
      <c r="L230" s="50"/>
      <c r="M230" s="59"/>
      <c r="N230" s="50"/>
      <c r="O230" s="59"/>
      <c r="P230" s="50"/>
      <c r="R230" s="50"/>
    </row>
    <row r="231">
      <c r="C231" s="59"/>
      <c r="D231" s="50"/>
      <c r="E231" s="59"/>
      <c r="F231" s="50"/>
      <c r="G231" s="59"/>
      <c r="H231" s="50"/>
      <c r="I231" s="59"/>
      <c r="J231" s="50"/>
      <c r="K231" s="59"/>
      <c r="L231" s="50"/>
      <c r="M231" s="59"/>
      <c r="N231" s="50"/>
      <c r="O231" s="59"/>
      <c r="P231" s="50"/>
      <c r="R231" s="50"/>
    </row>
    <row r="232">
      <c r="C232" s="59"/>
      <c r="D232" s="50"/>
      <c r="E232" s="59"/>
      <c r="F232" s="50"/>
      <c r="G232" s="59"/>
      <c r="H232" s="50"/>
      <c r="I232" s="59"/>
      <c r="J232" s="50"/>
      <c r="K232" s="59"/>
      <c r="L232" s="50"/>
      <c r="M232" s="59"/>
      <c r="N232" s="50"/>
      <c r="O232" s="59"/>
      <c r="P232" s="50"/>
      <c r="R232" s="50"/>
    </row>
    <row r="233">
      <c r="C233" s="59"/>
      <c r="D233" s="50"/>
      <c r="E233" s="59"/>
      <c r="F233" s="50"/>
      <c r="G233" s="59"/>
      <c r="H233" s="50"/>
      <c r="I233" s="59"/>
      <c r="J233" s="50"/>
      <c r="K233" s="59"/>
      <c r="L233" s="50"/>
      <c r="M233" s="59"/>
      <c r="N233" s="50"/>
      <c r="O233" s="59"/>
      <c r="P233" s="50"/>
      <c r="R233" s="50"/>
    </row>
    <row r="234">
      <c r="C234" s="59"/>
      <c r="D234" s="50"/>
      <c r="E234" s="59"/>
      <c r="F234" s="50"/>
      <c r="G234" s="59"/>
      <c r="H234" s="50"/>
      <c r="I234" s="59"/>
      <c r="J234" s="50"/>
      <c r="K234" s="59"/>
      <c r="L234" s="50"/>
      <c r="M234" s="59"/>
      <c r="N234" s="50"/>
      <c r="O234" s="59"/>
      <c r="P234" s="50"/>
      <c r="R234" s="50"/>
    </row>
    <row r="235">
      <c r="C235" s="59"/>
      <c r="D235" s="50"/>
      <c r="E235" s="59"/>
      <c r="F235" s="50"/>
      <c r="G235" s="59"/>
      <c r="H235" s="50"/>
      <c r="I235" s="59"/>
      <c r="J235" s="50"/>
      <c r="K235" s="59"/>
      <c r="L235" s="50"/>
      <c r="M235" s="59"/>
      <c r="N235" s="50"/>
      <c r="O235" s="59"/>
      <c r="P235" s="50"/>
      <c r="R235" s="50"/>
    </row>
    <row r="236">
      <c r="C236" s="59"/>
      <c r="D236" s="50"/>
      <c r="E236" s="59"/>
      <c r="F236" s="50"/>
      <c r="G236" s="59"/>
      <c r="H236" s="50"/>
      <c r="I236" s="59"/>
      <c r="J236" s="50"/>
      <c r="K236" s="59"/>
      <c r="L236" s="50"/>
      <c r="M236" s="59"/>
      <c r="N236" s="50"/>
      <c r="O236" s="59"/>
      <c r="P236" s="50"/>
      <c r="R236" s="50"/>
    </row>
    <row r="237">
      <c r="C237" s="59" t="n">
        <f>Overview!C236</f>
      </c>
      <c r="D237" s="50" t="e">
        <f>F237+H237+J237+L237+N237+P237</f>
        <v>#REF!</v>
      </c>
      <c r="E237" s="59" t="e">
        <f>Overview!#REF!</f>
        <v>#REF!</v>
      </c>
      <c r="F237" s="50" t="e">
        <f>E237/C237</f>
        <v>#REF!</v>
      </c>
      <c r="G237" s="59" t="e">
        <f>Overview!#REF!</f>
        <v>#REF!</v>
      </c>
      <c r="H237" s="50" t="e">
        <f>G237/C237</f>
        <v>#REF!</v>
      </c>
      <c r="I237" s="59" t="n">
        <f>Overview!L236</f>
      </c>
      <c r="J237" s="50" t="e">
        <f>I237/C237</f>
        <v>#DIV/0!</v>
      </c>
      <c r="K237" s="59" t="e">
        <f>Overview!#REF!</f>
        <v>#REF!</v>
      </c>
      <c r="L237" s="50" t="e">
        <f>K237/C237</f>
        <v>#REF!</v>
      </c>
      <c r="M237" s="59" t="n">
        <f>Overview!V236</f>
      </c>
      <c r="N237" s="50" t="e">
        <f>M237/C237</f>
        <v>#DIV/0!</v>
      </c>
      <c r="O237" s="59" t="n">
        <f>Overview!Y236</f>
      </c>
      <c r="P237" s="50" t="e">
        <f>O237/C237</f>
        <v>#DIV/0!</v>
      </c>
      <c r="Q237" s="17" t="e">
        <f>C237-E237</f>
        <v>#REF!</v>
      </c>
      <c r="R237" s="50" t="e">
        <f>Q237/$C237</f>
        <v>#REF!</v>
      </c>
    </row>
    <row r="238">
      <c r="C238" s="59" t="n">
        <f>Overview!C237</f>
      </c>
      <c r="D238" s="50" t="e">
        <f>F238+H238+J238+L238+N238+P238</f>
        <v>#REF!</v>
      </c>
      <c r="E238" s="59" t="e">
        <f>Overview!#REF!</f>
        <v>#REF!</v>
      </c>
      <c r="F238" s="50" t="e">
        <f>E238/C238</f>
        <v>#REF!</v>
      </c>
      <c r="G238" s="59" t="e">
        <f>Overview!#REF!</f>
        <v>#REF!</v>
      </c>
      <c r="H238" s="50" t="e">
        <f>G238/C238</f>
        <v>#REF!</v>
      </c>
      <c r="I238" s="59" t="n">
        <f>Overview!L237</f>
      </c>
      <c r="J238" s="50" t="e">
        <f>I238/C238</f>
        <v>#DIV/0!</v>
      </c>
      <c r="K238" s="59" t="e">
        <f>Overview!#REF!</f>
        <v>#REF!</v>
      </c>
      <c r="L238" s="50" t="e">
        <f>K238/C238</f>
        <v>#REF!</v>
      </c>
      <c r="M238" s="59" t="n">
        <f>Overview!V237</f>
      </c>
      <c r="N238" s="50" t="e">
        <f>M238/C238</f>
        <v>#DIV/0!</v>
      </c>
      <c r="O238" s="59" t="n">
        <f>Overview!Y237</f>
      </c>
      <c r="P238" s="50" t="e">
        <f>O238/C238</f>
        <v>#DIV/0!</v>
      </c>
      <c r="Q238" s="17" t="e">
        <f>C238-E238</f>
        <v>#REF!</v>
      </c>
      <c r="R238" s="50" t="e">
        <f>Q238/$C238</f>
        <v>#REF!</v>
      </c>
    </row>
    <row r="239">
      <c r="C239" s="59" t="n">
        <f>Overview!C238</f>
      </c>
      <c r="D239" s="50" t="e">
        <f>F239+H239+J239+L239+N239+P239</f>
        <v>#REF!</v>
      </c>
      <c r="E239" s="59" t="e">
        <f>Overview!#REF!</f>
        <v>#REF!</v>
      </c>
      <c r="F239" s="50" t="e">
        <f>E239/C239</f>
        <v>#REF!</v>
      </c>
      <c r="G239" s="59" t="e">
        <f>Overview!#REF!</f>
        <v>#REF!</v>
      </c>
      <c r="H239" s="50" t="e">
        <f>G239/C239</f>
        <v>#REF!</v>
      </c>
      <c r="I239" s="59" t="n">
        <f>Overview!L238</f>
      </c>
      <c r="J239" s="50" t="e">
        <f>I239/C239</f>
        <v>#DIV/0!</v>
      </c>
      <c r="K239" s="59" t="e">
        <f>Overview!#REF!</f>
        <v>#REF!</v>
      </c>
      <c r="L239" s="50" t="e">
        <f>K239/C239</f>
        <v>#REF!</v>
      </c>
      <c r="M239" s="59" t="n">
        <f>Overview!V238</f>
      </c>
      <c r="N239" s="50" t="e">
        <f>M239/C239</f>
        <v>#DIV/0!</v>
      </c>
      <c r="O239" s="59" t="n">
        <f>Overview!Y238</f>
      </c>
      <c r="P239" s="50" t="e">
        <f>O239/C239</f>
        <v>#DIV/0!</v>
      </c>
      <c r="Q239" s="17" t="e">
        <f>C239-E239</f>
        <v>#REF!</v>
      </c>
      <c r="R239" s="50" t="e">
        <f>Q239/$C239</f>
        <v>#REF!</v>
      </c>
    </row>
    <row r="240">
      <c r="C240" s="59" t="n">
        <f>Overview!C239</f>
      </c>
      <c r="D240" s="50" t="e">
        <f>F240+H240+J240+L240+N240+P240</f>
        <v>#REF!</v>
      </c>
      <c r="E240" s="59" t="e">
        <f>Overview!#REF!</f>
        <v>#REF!</v>
      </c>
      <c r="F240" s="50" t="e">
        <f>E240/C240</f>
        <v>#REF!</v>
      </c>
      <c r="G240" s="59" t="e">
        <f>Overview!#REF!</f>
        <v>#REF!</v>
      </c>
      <c r="H240" s="50" t="e">
        <f>G240/C240</f>
        <v>#REF!</v>
      </c>
      <c r="I240" s="59" t="n">
        <f>Overview!L239</f>
      </c>
      <c r="J240" s="50" t="e">
        <f>I240/C240</f>
        <v>#DIV/0!</v>
      </c>
      <c r="K240" s="59" t="e">
        <f>Overview!#REF!</f>
        <v>#REF!</v>
      </c>
      <c r="L240" s="50" t="e">
        <f>K240/C240</f>
        <v>#REF!</v>
      </c>
      <c r="M240" s="59" t="n">
        <f>Overview!V239</f>
      </c>
      <c r="N240" s="50" t="e">
        <f>M240/C240</f>
        <v>#DIV/0!</v>
      </c>
      <c r="O240" s="59" t="n">
        <f>Overview!Y239</f>
      </c>
      <c r="P240" s="50" t="e">
        <f>O240/C240</f>
        <v>#DIV/0!</v>
      </c>
      <c r="Q240" s="17" t="e">
        <f>C240-E240</f>
        <v>#REF!</v>
      </c>
      <c r="R240" s="50" t="e">
        <f>Q240/$C240</f>
        <v>#REF!</v>
      </c>
    </row>
    <row r="241">
      <c r="C241" s="59" t="n">
        <f>Overview!C240</f>
      </c>
      <c r="D241" s="50" t="e">
        <f>F241+H241+J241+L241+N241+P241</f>
        <v>#REF!</v>
      </c>
      <c r="E241" s="59" t="e">
        <f>Overview!#REF!</f>
        <v>#REF!</v>
      </c>
      <c r="F241" s="50" t="e">
        <f>E241/C241</f>
        <v>#REF!</v>
      </c>
      <c r="G241" s="59" t="e">
        <f>Overview!#REF!</f>
        <v>#REF!</v>
      </c>
      <c r="H241" s="50" t="e">
        <f>G241/C241</f>
        <v>#REF!</v>
      </c>
      <c r="I241" s="59" t="n">
        <f>Overview!L240</f>
      </c>
      <c r="J241" s="50" t="e">
        <f>I241/C241</f>
        <v>#DIV/0!</v>
      </c>
      <c r="K241" s="59" t="e">
        <f>Overview!#REF!</f>
        <v>#REF!</v>
      </c>
      <c r="L241" s="50" t="e">
        <f>K241/C241</f>
        <v>#REF!</v>
      </c>
      <c r="M241" s="59" t="n">
        <f>Overview!V240</f>
      </c>
      <c r="N241" s="50" t="e">
        <f>M241/C241</f>
        <v>#DIV/0!</v>
      </c>
      <c r="O241" s="59" t="n">
        <f>Overview!Y240</f>
      </c>
      <c r="P241" s="50" t="e">
        <f>O241/C241</f>
        <v>#DIV/0!</v>
      </c>
      <c r="Q241" s="17" t="e">
        <f>C241-E241</f>
        <v>#REF!</v>
      </c>
      <c r="R241" s="50" t="e">
        <f>Q241/$C241</f>
        <v>#REF!</v>
      </c>
    </row>
    <row r="242">
      <c r="C242" s="59" t="n">
        <f>Overview!C241</f>
      </c>
      <c r="D242" s="50" t="e">
        <f>F242+H242+J242+L242+N242+P242</f>
        <v>#REF!</v>
      </c>
      <c r="E242" s="59" t="e">
        <f>Overview!#REF!</f>
        <v>#REF!</v>
      </c>
      <c r="F242" s="50" t="e">
        <f>E242/C242</f>
        <v>#REF!</v>
      </c>
      <c r="G242" s="59" t="e">
        <f>Overview!#REF!</f>
        <v>#REF!</v>
      </c>
      <c r="H242" s="50" t="e">
        <f>G242/C242</f>
        <v>#REF!</v>
      </c>
      <c r="I242" s="59" t="n">
        <f>Overview!L241</f>
      </c>
      <c r="J242" s="50" t="e">
        <f>I242/C242</f>
        <v>#DIV/0!</v>
      </c>
      <c r="K242" s="59" t="e">
        <f>Overview!#REF!</f>
        <v>#REF!</v>
      </c>
      <c r="L242" s="50" t="e">
        <f>K242/C242</f>
        <v>#REF!</v>
      </c>
      <c r="M242" s="59" t="n">
        <f>Overview!V241</f>
      </c>
      <c r="N242" s="50" t="e">
        <f>M242/C242</f>
        <v>#DIV/0!</v>
      </c>
      <c r="O242" s="59" t="n">
        <f>Overview!Y241</f>
      </c>
      <c r="P242" s="50" t="e">
        <f>O242/C242</f>
        <v>#DIV/0!</v>
      </c>
      <c r="Q242" s="17" t="e">
        <f>C242-E242</f>
        <v>#REF!</v>
      </c>
      <c r="R242" s="50" t="e">
        <f>Q242/$C242</f>
        <v>#REF!</v>
      </c>
    </row>
    <row r="243">
      <c r="C243" s="59" t="n">
        <f>Overview!C242</f>
      </c>
      <c r="D243" s="50" t="e">
        <f>F243+H243+J243+L243+N243+P243</f>
        <v>#REF!</v>
      </c>
      <c r="E243" s="59" t="e">
        <f>Overview!#REF!</f>
        <v>#REF!</v>
      </c>
      <c r="F243" s="50" t="e">
        <f>E243/C243</f>
        <v>#REF!</v>
      </c>
      <c r="G243" s="59" t="e">
        <f>Overview!#REF!</f>
        <v>#REF!</v>
      </c>
      <c r="H243" s="50" t="e">
        <f>G243/C243</f>
        <v>#REF!</v>
      </c>
      <c r="I243" s="59" t="n">
        <f>Overview!L242</f>
      </c>
      <c r="J243" s="50" t="e">
        <f>I243/C243</f>
        <v>#DIV/0!</v>
      </c>
      <c r="K243" s="59" t="e">
        <f>Overview!#REF!</f>
        <v>#REF!</v>
      </c>
      <c r="L243" s="50" t="e">
        <f>K243/C243</f>
        <v>#REF!</v>
      </c>
      <c r="M243" s="59" t="n">
        <f>Overview!V242</f>
      </c>
      <c r="N243" s="50" t="e">
        <f>M243/C243</f>
        <v>#DIV/0!</v>
      </c>
      <c r="O243" s="59" t="n">
        <f>Overview!Y242</f>
      </c>
      <c r="P243" s="50" t="e">
        <f>O243/C243</f>
        <v>#DIV/0!</v>
      </c>
      <c r="Q243" s="17" t="e">
        <f>C243-E243</f>
        <v>#REF!</v>
      </c>
      <c r="R243" s="50" t="e">
        <f>Q243/$C243</f>
        <v>#REF!</v>
      </c>
    </row>
    <row r="244">
      <c r="C244" s="59" t="n">
        <f>Overview!C243</f>
      </c>
      <c r="D244" s="50" t="e">
        <f>F244+H244+J244+L244+N244+P244</f>
        <v>#REF!</v>
      </c>
      <c r="E244" s="59" t="e">
        <f>Overview!#REF!</f>
        <v>#REF!</v>
      </c>
      <c r="F244" s="50" t="e">
        <f>E244/C244</f>
        <v>#REF!</v>
      </c>
      <c r="G244" s="59" t="e">
        <f>Overview!#REF!</f>
        <v>#REF!</v>
      </c>
      <c r="H244" s="50" t="e">
        <f>G244/C244</f>
        <v>#REF!</v>
      </c>
      <c r="I244" s="59" t="n">
        <f>Overview!L243</f>
      </c>
      <c r="J244" s="50" t="e">
        <f>I244/C244</f>
        <v>#DIV/0!</v>
      </c>
      <c r="K244" s="59" t="e">
        <f>Overview!#REF!</f>
        <v>#REF!</v>
      </c>
      <c r="L244" s="50" t="e">
        <f>K244/C244</f>
        <v>#REF!</v>
      </c>
      <c r="M244" s="59" t="n">
        <f>Overview!V243</f>
      </c>
      <c r="N244" s="50" t="e">
        <f>M244/C244</f>
        <v>#DIV/0!</v>
      </c>
      <c r="O244" s="59" t="n">
        <f>Overview!Y243</f>
      </c>
      <c r="P244" s="50" t="e">
        <f>O244/C244</f>
        <v>#DIV/0!</v>
      </c>
      <c r="Q244" s="17" t="e">
        <f>C244-E244</f>
        <v>#REF!</v>
      </c>
      <c r="R244" s="50" t="e">
        <f>Q244/$C244</f>
        <v>#REF!</v>
      </c>
    </row>
    <row r="245">
      <c r="C245" s="59" t="n">
        <f>Overview!C244</f>
      </c>
      <c r="D245" s="50" t="e">
        <f>F245+H245+J245+L245+N245+P245</f>
        <v>#REF!</v>
      </c>
      <c r="E245" s="59" t="e">
        <f>Overview!#REF!</f>
        <v>#REF!</v>
      </c>
      <c r="F245" s="50" t="e">
        <f>E245/C245</f>
        <v>#REF!</v>
      </c>
      <c r="G245" s="59" t="e">
        <f>Overview!#REF!</f>
        <v>#REF!</v>
      </c>
      <c r="H245" s="50" t="e">
        <f>G245/C245</f>
        <v>#REF!</v>
      </c>
      <c r="I245" s="59" t="n">
        <f>Overview!L244</f>
      </c>
      <c r="J245" s="50" t="e">
        <f>I245/C245</f>
        <v>#DIV/0!</v>
      </c>
      <c r="K245" s="59" t="e">
        <f>Overview!#REF!</f>
        <v>#REF!</v>
      </c>
      <c r="L245" s="50" t="e">
        <f>K245/C245</f>
        <v>#REF!</v>
      </c>
      <c r="M245" s="59" t="n">
        <f>Overview!V244</f>
      </c>
      <c r="N245" s="50" t="e">
        <f>M245/C245</f>
        <v>#DIV/0!</v>
      </c>
      <c r="O245" s="59" t="n">
        <f>Overview!Y244</f>
      </c>
      <c r="P245" s="50" t="e">
        <f>O245/C245</f>
        <v>#DIV/0!</v>
      </c>
      <c r="Q245" s="17" t="e">
        <f>C245-E245</f>
        <v>#REF!</v>
      </c>
      <c r="R245" s="50" t="e">
        <f>Q245/$C245</f>
        <v>#REF!</v>
      </c>
    </row>
    <row r="246">
      <c r="C246" s="59" t="n">
        <f>Overview!C245</f>
      </c>
      <c r="D246" s="50" t="e">
        <f>F246+H246+J246+L246+N246+P246</f>
        <v>#REF!</v>
      </c>
      <c r="E246" s="59" t="e">
        <f>Overview!#REF!</f>
        <v>#REF!</v>
      </c>
      <c r="F246" s="50" t="e">
        <f>E246/C246</f>
        <v>#REF!</v>
      </c>
      <c r="G246" s="59" t="e">
        <f>Overview!#REF!</f>
        <v>#REF!</v>
      </c>
      <c r="H246" s="50" t="e">
        <f>G246/C246</f>
        <v>#REF!</v>
      </c>
      <c r="I246" s="59" t="n">
        <f>Overview!L245</f>
      </c>
      <c r="J246" s="50" t="e">
        <f>I246/C246</f>
        <v>#DIV/0!</v>
      </c>
      <c r="K246" s="59" t="e">
        <f>Overview!#REF!</f>
        <v>#REF!</v>
      </c>
      <c r="L246" s="50" t="e">
        <f>K246/C246</f>
        <v>#REF!</v>
      </c>
      <c r="M246" s="59" t="n">
        <f>Overview!V245</f>
      </c>
      <c r="N246" s="50" t="e">
        <f>M246/C246</f>
        <v>#DIV/0!</v>
      </c>
      <c r="O246" s="59" t="n">
        <f>Overview!Y245</f>
      </c>
      <c r="P246" s="50" t="e">
        <f>O246/C246</f>
        <v>#DIV/0!</v>
      </c>
      <c r="Q246" s="17" t="e">
        <f>C246-E246</f>
        <v>#REF!</v>
      </c>
      <c r="R246" s="50" t="e">
        <f>Q246/$C246</f>
        <v>#REF!</v>
      </c>
    </row>
    <row r="247">
      <c r="C247" s="59" t="n">
        <f>Overview!C246</f>
      </c>
      <c r="D247" s="50" t="e">
        <f>F247+H247+J247+L247+N247+P247</f>
        <v>#REF!</v>
      </c>
      <c r="E247" s="59" t="e">
        <f>Overview!#REF!</f>
        <v>#REF!</v>
      </c>
      <c r="F247" s="50" t="e">
        <f>E247/C247</f>
        <v>#REF!</v>
      </c>
      <c r="G247" s="59" t="e">
        <f>Overview!#REF!</f>
        <v>#REF!</v>
      </c>
      <c r="H247" s="50" t="e">
        <f>G247/C247</f>
        <v>#REF!</v>
      </c>
      <c r="I247" s="59" t="n">
        <f>Overview!L246</f>
      </c>
      <c r="J247" s="50" t="e">
        <f>I247/C247</f>
        <v>#DIV/0!</v>
      </c>
      <c r="K247" s="59" t="e">
        <f>Overview!#REF!</f>
        <v>#REF!</v>
      </c>
      <c r="L247" s="50" t="e">
        <f>K247/C247</f>
        <v>#REF!</v>
      </c>
      <c r="M247" s="59" t="n">
        <f>Overview!V246</f>
      </c>
      <c r="N247" s="50" t="e">
        <f>M247/C247</f>
        <v>#DIV/0!</v>
      </c>
      <c r="O247" s="59" t="n">
        <f>Overview!Y246</f>
      </c>
      <c r="P247" s="50" t="e">
        <f>O247/C247</f>
        <v>#DIV/0!</v>
      </c>
      <c r="Q247" s="17" t="e">
        <f>C247-E247</f>
        <v>#REF!</v>
      </c>
      <c r="R247" s="50" t="e">
        <f>Q247/$C247</f>
        <v>#REF!</v>
      </c>
    </row>
    <row r="248">
      <c r="C248" s="59" t="n">
        <f>Overview!C247</f>
      </c>
      <c r="D248" s="50" t="e">
        <f>F248+H248+J248+L248+N248+P248</f>
        <v>#REF!</v>
      </c>
      <c r="E248" s="59" t="e">
        <f>Overview!#REF!</f>
        <v>#REF!</v>
      </c>
      <c r="F248" s="50" t="e">
        <f>E248/C248</f>
        <v>#REF!</v>
      </c>
      <c r="G248" s="59" t="e">
        <f>Overview!#REF!</f>
        <v>#REF!</v>
      </c>
      <c r="H248" s="50" t="e">
        <f>G248/C248</f>
        <v>#REF!</v>
      </c>
      <c r="I248" s="59" t="n">
        <f>Overview!L247</f>
      </c>
      <c r="J248" s="50" t="e">
        <f>I248/C248</f>
        <v>#DIV/0!</v>
      </c>
      <c r="K248" s="59" t="e">
        <f>Overview!#REF!</f>
        <v>#REF!</v>
      </c>
      <c r="L248" s="50" t="e">
        <f>K248/C248</f>
        <v>#REF!</v>
      </c>
      <c r="M248" s="59" t="n">
        <f>Overview!V247</f>
      </c>
      <c r="N248" s="50" t="e">
        <f>M248/C248</f>
        <v>#DIV/0!</v>
      </c>
      <c r="O248" s="59" t="n">
        <f>Overview!Y247</f>
      </c>
      <c r="P248" s="50" t="e">
        <f>O248/C248</f>
        <v>#DIV/0!</v>
      </c>
      <c r="Q248" s="17" t="e">
        <f>C248-E248</f>
        <v>#REF!</v>
      </c>
      <c r="R248" s="50" t="e">
        <f>Q248/$C248</f>
        <v>#REF!</v>
      </c>
    </row>
    <row r="249">
      <c r="C249" s="59" t="n">
        <f>Overview!C248</f>
      </c>
      <c r="D249" s="50" t="e">
        <f>F249+H249+J249+L249+N249+P249</f>
        <v>#REF!</v>
      </c>
      <c r="E249" s="59" t="e">
        <f>Overview!#REF!</f>
        <v>#REF!</v>
      </c>
      <c r="F249" s="50" t="e">
        <f>E249/C249</f>
        <v>#REF!</v>
      </c>
      <c r="G249" s="59" t="e">
        <f>Overview!#REF!</f>
        <v>#REF!</v>
      </c>
      <c r="H249" s="50" t="e">
        <f>G249/C249</f>
        <v>#REF!</v>
      </c>
      <c r="I249" s="59" t="n">
        <f>Overview!L248</f>
      </c>
      <c r="J249" s="50" t="e">
        <f>I249/C249</f>
        <v>#DIV/0!</v>
      </c>
      <c r="K249" s="59" t="e">
        <f>Overview!#REF!</f>
        <v>#REF!</v>
      </c>
      <c r="L249" s="50" t="e">
        <f>K249/C249</f>
        <v>#REF!</v>
      </c>
      <c r="M249" s="59" t="n">
        <f>Overview!V248</f>
      </c>
      <c r="N249" s="50" t="e">
        <f>M249/C249</f>
        <v>#DIV/0!</v>
      </c>
      <c r="O249" s="59" t="n">
        <f>Overview!Y248</f>
      </c>
      <c r="P249" s="50" t="e">
        <f>O249/C249</f>
        <v>#DIV/0!</v>
      </c>
      <c r="Q249" s="17" t="e">
        <f>C249-E249</f>
        <v>#REF!</v>
      </c>
      <c r="R249" s="50" t="e">
        <f>Q249/$C249</f>
        <v>#REF!</v>
      </c>
    </row>
    <row r="250">
      <c r="C250" s="59" t="n">
        <f>Overview!C249</f>
      </c>
      <c r="D250" s="50" t="e">
        <f>F250+H250+J250+L250+N250+P250</f>
        <v>#REF!</v>
      </c>
      <c r="E250" s="59" t="e">
        <f>Overview!#REF!</f>
        <v>#REF!</v>
      </c>
      <c r="F250" s="50" t="e">
        <f>E250/C250</f>
        <v>#REF!</v>
      </c>
      <c r="G250" s="59" t="e">
        <f>Overview!#REF!</f>
        <v>#REF!</v>
      </c>
      <c r="H250" s="50" t="e">
        <f>G250/C250</f>
        <v>#REF!</v>
      </c>
      <c r="I250" s="59" t="n">
        <f>Overview!L249</f>
      </c>
      <c r="J250" s="50" t="e">
        <f>I250/C250</f>
        <v>#DIV/0!</v>
      </c>
      <c r="K250" s="59" t="e">
        <f>Overview!#REF!</f>
        <v>#REF!</v>
      </c>
      <c r="L250" s="50" t="e">
        <f>K250/C250</f>
        <v>#REF!</v>
      </c>
      <c r="M250" s="59" t="n">
        <f>Overview!V249</f>
      </c>
      <c r="N250" s="50" t="e">
        <f>M250/C250</f>
        <v>#DIV/0!</v>
      </c>
      <c r="O250" s="59" t="n">
        <f>Overview!Y249</f>
      </c>
      <c r="P250" s="50" t="e">
        <f>O250/C250</f>
        <v>#DIV/0!</v>
      </c>
      <c r="Q250" s="17" t="e">
        <f>C250-E250</f>
        <v>#REF!</v>
      </c>
      <c r="R250" s="50" t="e">
        <f>Q250/$C250</f>
        <v>#REF!</v>
      </c>
    </row>
    <row r="251">
      <c r="C251" s="59" t="n">
        <f>Overview!C250</f>
      </c>
      <c r="D251" s="50" t="e">
        <f>F251+H251+J251+L251+N251+P251</f>
        <v>#REF!</v>
      </c>
      <c r="E251" s="59" t="e">
        <f>Overview!#REF!</f>
        <v>#REF!</v>
      </c>
      <c r="F251" s="50" t="e">
        <f>E251/C251</f>
        <v>#REF!</v>
      </c>
      <c r="G251" s="59" t="e">
        <f>Overview!#REF!</f>
        <v>#REF!</v>
      </c>
      <c r="H251" s="50" t="e">
        <f>G251/C251</f>
        <v>#REF!</v>
      </c>
      <c r="I251" s="59" t="n">
        <f>Overview!L250</f>
      </c>
      <c r="J251" s="50" t="e">
        <f>I251/C251</f>
        <v>#DIV/0!</v>
      </c>
      <c r="K251" s="59" t="e">
        <f>Overview!#REF!</f>
        <v>#REF!</v>
      </c>
      <c r="L251" s="50" t="e">
        <f>K251/C251</f>
        <v>#REF!</v>
      </c>
      <c r="M251" s="59" t="n">
        <f>Overview!V250</f>
      </c>
      <c r="N251" s="50" t="e">
        <f>M251/C251</f>
        <v>#DIV/0!</v>
      </c>
      <c r="O251" s="59" t="n">
        <f>Overview!Y250</f>
      </c>
      <c r="P251" s="50" t="e">
        <f>O251/C251</f>
        <v>#DIV/0!</v>
      </c>
      <c r="Q251" s="17" t="e">
        <f>C251-E251</f>
        <v>#REF!</v>
      </c>
      <c r="R251" s="50" t="e">
        <f>Q251/$C251</f>
        <v>#REF!</v>
      </c>
    </row>
    <row r="252">
      <c r="C252" s="59" t="n">
        <f>Overview!C251</f>
      </c>
      <c r="D252" s="50" t="e">
        <f>F252+H252+J252+L252+N252+P252</f>
        <v>#REF!</v>
      </c>
      <c r="E252" s="59" t="e">
        <f>Overview!#REF!</f>
        <v>#REF!</v>
      </c>
      <c r="F252" s="50" t="e">
        <f>E252/C252</f>
        <v>#REF!</v>
      </c>
      <c r="G252" s="59" t="e">
        <f>Overview!#REF!</f>
        <v>#REF!</v>
      </c>
      <c r="H252" s="50" t="e">
        <f>G252/C252</f>
        <v>#REF!</v>
      </c>
      <c r="I252" s="59" t="n">
        <f>Overview!L251</f>
      </c>
      <c r="J252" s="50" t="e">
        <f>I252/C252</f>
        <v>#DIV/0!</v>
      </c>
      <c r="K252" s="59" t="e">
        <f>Overview!#REF!</f>
        <v>#REF!</v>
      </c>
      <c r="L252" s="50" t="e">
        <f>K252/C252</f>
        <v>#REF!</v>
      </c>
      <c r="M252" s="59" t="n">
        <f>Overview!V251</f>
      </c>
      <c r="N252" s="50" t="e">
        <f>M252/C252</f>
        <v>#DIV/0!</v>
      </c>
      <c r="O252" s="59" t="n">
        <f>Overview!Y251</f>
      </c>
      <c r="P252" s="50" t="e">
        <f>O252/C252</f>
        <v>#DIV/0!</v>
      </c>
      <c r="Q252" s="17" t="e">
        <f>C252-E252</f>
        <v>#REF!</v>
      </c>
      <c r="R252" s="50" t="e">
        <f>Q252/$C252</f>
        <v>#REF!</v>
      </c>
    </row>
    <row r="253">
      <c r="C253" s="59" t="n">
        <f>Overview!C252</f>
      </c>
      <c r="D253" s="50" t="e">
        <f>F253+H253+J253+L253+N253+P253</f>
        <v>#REF!</v>
      </c>
      <c r="E253" s="59" t="e">
        <f>Overview!#REF!</f>
        <v>#REF!</v>
      </c>
      <c r="F253" s="50" t="e">
        <f>E253/C253</f>
        <v>#REF!</v>
      </c>
      <c r="G253" s="59" t="e">
        <f>Overview!#REF!</f>
        <v>#REF!</v>
      </c>
      <c r="H253" s="50" t="e">
        <f>G253/C253</f>
        <v>#REF!</v>
      </c>
      <c r="I253" s="59" t="n">
        <f>Overview!L252</f>
      </c>
      <c r="J253" s="50" t="e">
        <f>I253/C253</f>
        <v>#DIV/0!</v>
      </c>
      <c r="K253" s="59" t="e">
        <f>Overview!#REF!</f>
        <v>#REF!</v>
      </c>
      <c r="L253" s="50" t="e">
        <f>K253/C253</f>
        <v>#REF!</v>
      </c>
      <c r="M253" s="59" t="n">
        <f>Overview!V252</f>
      </c>
      <c r="N253" s="50" t="e">
        <f>M253/C253</f>
        <v>#DIV/0!</v>
      </c>
      <c r="O253" s="59" t="n">
        <f>Overview!Y252</f>
      </c>
      <c r="P253" s="50" t="e">
        <f>O253/C253</f>
        <v>#DIV/0!</v>
      </c>
      <c r="Q253" s="17" t="e">
        <f>C253-E253</f>
        <v>#REF!</v>
      </c>
      <c r="R253" s="50" t="e">
        <f>Q253/$C253</f>
        <v>#REF!</v>
      </c>
    </row>
    <row r="254">
      <c r="C254" s="59" t="n">
        <f>Overview!C253</f>
      </c>
      <c r="D254" s="50" t="e">
        <f>F254+H254+J254+L254+N254+P254</f>
        <v>#REF!</v>
      </c>
      <c r="E254" s="59" t="e">
        <f>Overview!#REF!</f>
        <v>#REF!</v>
      </c>
      <c r="F254" s="50" t="e">
        <f>E254/C254</f>
        <v>#REF!</v>
      </c>
      <c r="G254" s="59" t="e">
        <f>Overview!#REF!</f>
        <v>#REF!</v>
      </c>
      <c r="H254" s="50" t="e">
        <f>G254/C254</f>
        <v>#REF!</v>
      </c>
      <c r="I254" s="59" t="n">
        <f>Overview!L253</f>
      </c>
      <c r="J254" s="50" t="e">
        <f>I254/C254</f>
        <v>#DIV/0!</v>
      </c>
      <c r="K254" s="59" t="e">
        <f>Overview!#REF!</f>
        <v>#REF!</v>
      </c>
      <c r="L254" s="50" t="e">
        <f>K254/C254</f>
        <v>#REF!</v>
      </c>
      <c r="M254" s="59" t="n">
        <f>Overview!V253</f>
      </c>
      <c r="N254" s="50" t="e">
        <f>M254/C254</f>
        <v>#DIV/0!</v>
      </c>
      <c r="O254" s="59" t="n">
        <f>Overview!Y253</f>
      </c>
      <c r="P254" s="50" t="e">
        <f>O254/C254</f>
        <v>#DIV/0!</v>
      </c>
      <c r="Q254" s="17" t="e">
        <f>C254-E254</f>
        <v>#REF!</v>
      </c>
      <c r="R254" s="50" t="e">
        <f>Q254/$C254</f>
        <v>#REF!</v>
      </c>
    </row>
    <row r="255">
      <c r="C255" s="59" t="n">
        <f>Overview!C254</f>
      </c>
      <c r="D255" s="50" t="e">
        <f>F255+H255+J255+L255+N255+P255</f>
        <v>#REF!</v>
      </c>
      <c r="E255" s="59" t="e">
        <f>Overview!#REF!</f>
        <v>#REF!</v>
      </c>
      <c r="F255" s="50" t="e">
        <f>E255/C255</f>
        <v>#REF!</v>
      </c>
      <c r="G255" s="59" t="e">
        <f>Overview!#REF!</f>
        <v>#REF!</v>
      </c>
      <c r="H255" s="50" t="e">
        <f>G255/C255</f>
        <v>#REF!</v>
      </c>
      <c r="I255" s="59" t="n">
        <f>Overview!L254</f>
      </c>
      <c r="J255" s="50" t="e">
        <f>I255/C255</f>
        <v>#DIV/0!</v>
      </c>
      <c r="K255" s="59" t="e">
        <f>Overview!#REF!</f>
        <v>#REF!</v>
      </c>
      <c r="L255" s="50" t="e">
        <f>K255/C255</f>
        <v>#REF!</v>
      </c>
      <c r="M255" s="59" t="n">
        <f>Overview!V254</f>
      </c>
      <c r="N255" s="50" t="e">
        <f>M255/C255</f>
        <v>#DIV/0!</v>
      </c>
      <c r="O255" s="59" t="n">
        <f>Overview!Y254</f>
      </c>
      <c r="P255" s="50" t="e">
        <f>O255/C255</f>
        <v>#DIV/0!</v>
      </c>
      <c r="Q255" s="17" t="e">
        <f>C255-E255</f>
        <v>#REF!</v>
      </c>
      <c r="R255" s="50" t="e">
        <f>Q255/$C255</f>
        <v>#REF!</v>
      </c>
    </row>
    <row r="256">
      <c r="C256" s="59" t="n">
        <f>Overview!C255</f>
      </c>
      <c r="D256" s="50" t="e">
        <f>F256+H256+J256+L256+N256+P256</f>
        <v>#REF!</v>
      </c>
      <c r="E256" s="59" t="e">
        <f>Overview!#REF!</f>
        <v>#REF!</v>
      </c>
      <c r="F256" s="50" t="e">
        <f>E256/C256</f>
        <v>#REF!</v>
      </c>
      <c r="G256" s="59" t="e">
        <f>Overview!#REF!</f>
        <v>#REF!</v>
      </c>
      <c r="H256" s="50" t="e">
        <f>G256/C256</f>
        <v>#REF!</v>
      </c>
      <c r="I256" s="59" t="n">
        <f>Overview!L255</f>
      </c>
      <c r="J256" s="50" t="e">
        <f>I256/C256</f>
        <v>#DIV/0!</v>
      </c>
      <c r="K256" s="59" t="e">
        <f>Overview!#REF!</f>
        <v>#REF!</v>
      </c>
      <c r="L256" s="50" t="e">
        <f>K256/C256</f>
        <v>#REF!</v>
      </c>
      <c r="M256" s="59" t="n">
        <f>Overview!V255</f>
      </c>
      <c r="N256" s="50" t="e">
        <f>M256/C256</f>
        <v>#DIV/0!</v>
      </c>
      <c r="O256" s="59" t="n">
        <f>Overview!Y255</f>
      </c>
      <c r="P256" s="50" t="e">
        <f>O256/C256</f>
        <v>#DIV/0!</v>
      </c>
      <c r="Q256" s="17" t="e">
        <f>C256-E256</f>
        <v>#REF!</v>
      </c>
      <c r="R256" s="50" t="e">
        <f>Q256/$C256</f>
        <v>#REF!</v>
      </c>
    </row>
    <row r="257">
      <c r="C257" s="59" t="n">
        <f>Overview!C256</f>
      </c>
      <c r="D257" s="50" t="e">
        <f>F257+H257+J257+L257+N257+P257</f>
        <v>#REF!</v>
      </c>
      <c r="E257" s="59" t="e">
        <f>Overview!#REF!</f>
        <v>#REF!</v>
      </c>
      <c r="F257" s="50" t="e">
        <f>E257/C257</f>
        <v>#REF!</v>
      </c>
      <c r="G257" s="59" t="e">
        <f>Overview!#REF!</f>
        <v>#REF!</v>
      </c>
      <c r="H257" s="50" t="e">
        <f>G257/C257</f>
        <v>#REF!</v>
      </c>
      <c r="I257" s="59" t="n">
        <f>Overview!L256</f>
      </c>
      <c r="J257" s="50" t="e">
        <f>I257/C257</f>
        <v>#DIV/0!</v>
      </c>
      <c r="K257" s="59" t="e">
        <f>Overview!#REF!</f>
        <v>#REF!</v>
      </c>
      <c r="L257" s="50" t="e">
        <f>K257/C257</f>
        <v>#REF!</v>
      </c>
      <c r="M257" s="59" t="n">
        <f>Overview!V256</f>
      </c>
      <c r="N257" s="50" t="e">
        <f>M257/C257</f>
        <v>#DIV/0!</v>
      </c>
      <c r="O257" s="59" t="n">
        <f>Overview!Y256</f>
      </c>
      <c r="P257" s="50" t="e">
        <f>O257/C257</f>
        <v>#DIV/0!</v>
      </c>
      <c r="Q257" s="17" t="e">
        <f>C257-E257</f>
        <v>#REF!</v>
      </c>
      <c r="R257" s="50" t="e">
        <f>Q257/$C257</f>
        <v>#REF!</v>
      </c>
    </row>
    <row r="258">
      <c r="C258" s="59" t="n">
        <f>Overview!C257</f>
      </c>
      <c r="D258" s="50" t="e">
        <f>F258+H258+J258+L258+N258+P258</f>
        <v>#REF!</v>
      </c>
      <c r="E258" s="59" t="e">
        <f>Overview!#REF!</f>
        <v>#REF!</v>
      </c>
      <c r="F258" s="50" t="e">
        <f>E258/C258</f>
        <v>#REF!</v>
      </c>
      <c r="G258" s="59" t="e">
        <f>Overview!#REF!</f>
        <v>#REF!</v>
      </c>
      <c r="H258" s="50" t="e">
        <f>G258/C258</f>
        <v>#REF!</v>
      </c>
      <c r="I258" s="59" t="n">
        <f>Overview!L257</f>
      </c>
      <c r="J258" s="50" t="e">
        <f>I258/C258</f>
        <v>#DIV/0!</v>
      </c>
      <c r="K258" s="59" t="e">
        <f>Overview!#REF!</f>
        <v>#REF!</v>
      </c>
      <c r="L258" s="50" t="e">
        <f>K258/C258</f>
        <v>#REF!</v>
      </c>
      <c r="M258" s="59" t="n">
        <f>Overview!V257</f>
      </c>
      <c r="N258" s="50" t="e">
        <f>M258/C258</f>
        <v>#DIV/0!</v>
      </c>
      <c r="O258" s="59" t="n">
        <f>Overview!Y257</f>
      </c>
      <c r="P258" s="50" t="e">
        <f>O258/C258</f>
        <v>#DIV/0!</v>
      </c>
      <c r="Q258" s="17" t="e">
        <f>C258-E258</f>
        <v>#REF!</v>
      </c>
      <c r="R258" s="50" t="e">
        <f>Q258/$C258</f>
        <v>#REF!</v>
      </c>
    </row>
    <row r="259">
      <c r="C259" s="59" t="n">
        <f>Overview!C258</f>
      </c>
      <c r="D259" s="50" t="e">
        <f>F259+H259+J259+L259+N259+P259</f>
        <v>#REF!</v>
      </c>
      <c r="E259" s="59" t="e">
        <f>Overview!#REF!</f>
        <v>#REF!</v>
      </c>
      <c r="F259" s="50" t="e">
        <f>E259/C259</f>
        <v>#REF!</v>
      </c>
      <c r="G259" s="59" t="e">
        <f>Overview!#REF!</f>
        <v>#REF!</v>
      </c>
      <c r="H259" s="50" t="e">
        <f>G259/C259</f>
        <v>#REF!</v>
      </c>
      <c r="I259" s="59" t="n">
        <f>Overview!L258</f>
      </c>
      <c r="J259" s="50" t="e">
        <f>I259/C259</f>
        <v>#DIV/0!</v>
      </c>
      <c r="K259" s="59" t="e">
        <f>Overview!#REF!</f>
        <v>#REF!</v>
      </c>
      <c r="L259" s="50" t="e">
        <f>K259/C259</f>
        <v>#REF!</v>
      </c>
      <c r="M259" s="59" t="n">
        <f>Overview!V258</f>
      </c>
      <c r="N259" s="50" t="e">
        <f>M259/C259</f>
        <v>#DIV/0!</v>
      </c>
      <c r="O259" s="59" t="n">
        <f>Overview!Y258</f>
      </c>
      <c r="P259" s="50" t="e">
        <f>O259/C259</f>
        <v>#DIV/0!</v>
      </c>
      <c r="Q259" s="17" t="e">
        <f>C259-E259</f>
        <v>#REF!</v>
      </c>
      <c r="R259" s="50" t="e">
        <f>Q259/$C259</f>
        <v>#REF!</v>
      </c>
    </row>
    <row r="260">
      <c r="C260" s="59" t="n">
        <f>Overview!C259</f>
      </c>
      <c r="D260" s="50" t="e">
        <f>F260+H260+J260+L260+N260+P260</f>
        <v>#REF!</v>
      </c>
      <c r="E260" s="59" t="e">
        <f>Overview!#REF!</f>
        <v>#REF!</v>
      </c>
      <c r="F260" s="50" t="e">
        <f>E260/C260</f>
        <v>#REF!</v>
      </c>
      <c r="G260" s="59" t="e">
        <f>Overview!#REF!</f>
        <v>#REF!</v>
      </c>
      <c r="H260" s="50" t="e">
        <f>G260/C260</f>
        <v>#REF!</v>
      </c>
      <c r="I260" s="59" t="n">
        <f>Overview!L259</f>
      </c>
      <c r="J260" s="50" t="e">
        <f>I260/C260</f>
        <v>#DIV/0!</v>
      </c>
      <c r="K260" s="59" t="e">
        <f>Overview!#REF!</f>
        <v>#REF!</v>
      </c>
      <c r="L260" s="50" t="e">
        <f>K260/C260</f>
        <v>#REF!</v>
      </c>
      <c r="M260" s="59" t="n">
        <f>Overview!V259</f>
      </c>
      <c r="N260" s="50" t="e">
        <f>M260/C260</f>
        <v>#DIV/0!</v>
      </c>
      <c r="O260" s="59" t="n">
        <f>Overview!Y259</f>
      </c>
      <c r="P260" s="50" t="e">
        <f>O260/C260</f>
        <v>#DIV/0!</v>
      </c>
      <c r="Q260" s="17" t="e">
        <f>C260-E260</f>
        <v>#REF!</v>
      </c>
      <c r="R260" s="50" t="e">
        <f>Q260/$C260</f>
        <v>#REF!</v>
      </c>
    </row>
    <row r="261">
      <c r="C261" s="59" t="n">
        <f>Overview!C260</f>
      </c>
      <c r="D261" s="50" t="e">
        <f>F261+H261+J261+L261+N261+P261</f>
        <v>#REF!</v>
      </c>
      <c r="E261" s="59" t="e">
        <f>Overview!#REF!</f>
        <v>#REF!</v>
      </c>
      <c r="F261" s="50" t="e">
        <f>E261/C261</f>
        <v>#REF!</v>
      </c>
      <c r="G261" s="59" t="e">
        <f>Overview!#REF!</f>
        <v>#REF!</v>
      </c>
      <c r="H261" s="50" t="e">
        <f>G261/C261</f>
        <v>#REF!</v>
      </c>
      <c r="I261" s="59" t="n">
        <f>Overview!L260</f>
      </c>
      <c r="J261" s="50" t="e">
        <f>I261/C261</f>
        <v>#DIV/0!</v>
      </c>
      <c r="K261" s="59" t="e">
        <f>Overview!#REF!</f>
        <v>#REF!</v>
      </c>
      <c r="L261" s="50" t="e">
        <f>K261/C261</f>
        <v>#REF!</v>
      </c>
      <c r="M261" s="59" t="n">
        <f>Overview!V260</f>
      </c>
      <c r="N261" s="50" t="e">
        <f>M261/C261</f>
        <v>#DIV/0!</v>
      </c>
      <c r="O261" s="59" t="n">
        <f>Overview!Y260</f>
      </c>
      <c r="P261" s="50" t="e">
        <f>O261/C261</f>
        <v>#DIV/0!</v>
      </c>
      <c r="Q261" s="17" t="e">
        <f>C261-E261</f>
        <v>#REF!</v>
      </c>
      <c r="R261" s="50" t="e">
        <f>Q261/$C261</f>
        <v>#REF!</v>
      </c>
    </row>
    <row r="262">
      <c r="C262" s="59" t="n">
        <f>Overview!C261</f>
      </c>
      <c r="D262" s="50" t="e">
        <f>F262+H262+J262+L262+N262+P262</f>
        <v>#REF!</v>
      </c>
      <c r="E262" s="59" t="e">
        <f>Overview!#REF!</f>
        <v>#REF!</v>
      </c>
      <c r="F262" s="50" t="e">
        <f>E262/C262</f>
        <v>#REF!</v>
      </c>
      <c r="G262" s="59" t="e">
        <f>Overview!#REF!</f>
        <v>#REF!</v>
      </c>
      <c r="H262" s="50" t="e">
        <f>G262/C262</f>
        <v>#REF!</v>
      </c>
      <c r="I262" s="59" t="n">
        <f>Overview!L261</f>
      </c>
      <c r="J262" s="50" t="e">
        <f>I262/C262</f>
        <v>#DIV/0!</v>
      </c>
      <c r="K262" s="59" t="e">
        <f>Overview!#REF!</f>
        <v>#REF!</v>
      </c>
      <c r="L262" s="50" t="e">
        <f>K262/C262</f>
        <v>#REF!</v>
      </c>
      <c r="M262" s="59" t="n">
        <f>Overview!V261</f>
      </c>
      <c r="N262" s="50" t="e">
        <f>M262/C262</f>
        <v>#DIV/0!</v>
      </c>
      <c r="O262" s="59" t="n">
        <f>Overview!Y261</f>
      </c>
      <c r="P262" s="50" t="e">
        <f>O262/C262</f>
        <v>#DIV/0!</v>
      </c>
      <c r="Q262" s="17" t="e">
        <f>C262-E262</f>
        <v>#REF!</v>
      </c>
      <c r="R262" s="50" t="e">
        <f>Q262/$C262</f>
        <v>#REF!</v>
      </c>
    </row>
    <row r="263">
      <c r="C263" s="59" t="n">
        <f>Overview!C262</f>
      </c>
      <c r="D263" s="50" t="e">
        <f>F263+H263+J263+L263+N263+P263</f>
        <v>#REF!</v>
      </c>
      <c r="E263" s="59" t="e">
        <f>Overview!#REF!</f>
        <v>#REF!</v>
      </c>
      <c r="F263" s="50" t="e">
        <f>E263/C263</f>
        <v>#REF!</v>
      </c>
      <c r="G263" s="59" t="e">
        <f>Overview!#REF!</f>
        <v>#REF!</v>
      </c>
      <c r="H263" s="50" t="e">
        <f>G263/C263</f>
        <v>#REF!</v>
      </c>
      <c r="I263" s="59" t="n">
        <f>Overview!L262</f>
      </c>
      <c r="J263" s="50" t="e">
        <f>I263/C263</f>
        <v>#DIV/0!</v>
      </c>
      <c r="K263" s="59" t="e">
        <f>Overview!#REF!</f>
        <v>#REF!</v>
      </c>
      <c r="L263" s="50" t="e">
        <f>K263/C263</f>
        <v>#REF!</v>
      </c>
      <c r="M263" s="59" t="n">
        <f>Overview!V262</f>
      </c>
      <c r="N263" s="50" t="e">
        <f>M263/C263</f>
        <v>#DIV/0!</v>
      </c>
      <c r="O263" s="59" t="n">
        <f>Overview!Y262</f>
      </c>
      <c r="P263" s="50" t="e">
        <f>O263/C263</f>
        <v>#DIV/0!</v>
      </c>
      <c r="Q263" s="17" t="e">
        <f>C263-E263</f>
        <v>#REF!</v>
      </c>
      <c r="R263" s="50" t="e">
        <f>Q263/$C263</f>
        <v>#REF!</v>
      </c>
    </row>
    <row r="264">
      <c r="C264" s="59" t="n">
        <f>Overview!C263</f>
      </c>
      <c r="D264" s="50" t="e">
        <f>F264+H264+J264+L264+N264+P264</f>
        <v>#REF!</v>
      </c>
      <c r="E264" s="59" t="e">
        <f>Overview!#REF!</f>
        <v>#REF!</v>
      </c>
      <c r="F264" s="50" t="e">
        <f>E264/C264</f>
        <v>#REF!</v>
      </c>
      <c r="G264" s="59" t="e">
        <f>Overview!#REF!</f>
        <v>#REF!</v>
      </c>
      <c r="H264" s="50" t="e">
        <f>G264/C264</f>
        <v>#REF!</v>
      </c>
      <c r="I264" s="59" t="n">
        <f>Overview!L263</f>
      </c>
      <c r="J264" s="50" t="e">
        <f>I264/C264</f>
        <v>#DIV/0!</v>
      </c>
      <c r="K264" s="59" t="e">
        <f>Overview!#REF!</f>
        <v>#REF!</v>
      </c>
      <c r="L264" s="50" t="e">
        <f>K264/C264</f>
        <v>#REF!</v>
      </c>
      <c r="M264" s="59" t="n">
        <f>Overview!V263</f>
      </c>
      <c r="N264" s="50" t="e">
        <f>M264/C264</f>
        <v>#DIV/0!</v>
      </c>
      <c r="O264" s="59" t="n">
        <f>Overview!Y263</f>
      </c>
      <c r="P264" s="50" t="e">
        <f>O264/C264</f>
        <v>#DIV/0!</v>
      </c>
      <c r="Q264" s="17" t="e">
        <f>C264-E264</f>
        <v>#REF!</v>
      </c>
      <c r="R264" s="50" t="e">
        <f>Q264/$C264</f>
        <v>#REF!</v>
      </c>
    </row>
    <row r="265">
      <c r="C265" s="59" t="n">
        <f>Overview!C264</f>
      </c>
      <c r="D265" s="50" t="e">
        <f>F265+H265+J265+L265+N265+P265</f>
        <v>#REF!</v>
      </c>
      <c r="E265" s="59" t="e">
        <f>Overview!#REF!</f>
        <v>#REF!</v>
      </c>
      <c r="F265" s="50" t="e">
        <f>E265/C265</f>
        <v>#REF!</v>
      </c>
      <c r="G265" s="59" t="e">
        <f>Overview!#REF!</f>
        <v>#REF!</v>
      </c>
      <c r="H265" s="50" t="e">
        <f>G265/C265</f>
        <v>#REF!</v>
      </c>
      <c r="I265" s="59" t="n">
        <f>Overview!L264</f>
      </c>
      <c r="J265" s="50" t="e">
        <f>I265/C265</f>
        <v>#DIV/0!</v>
      </c>
      <c r="K265" s="59" t="e">
        <f>Overview!#REF!</f>
        <v>#REF!</v>
      </c>
      <c r="L265" s="50" t="e">
        <f>K265/C265</f>
        <v>#REF!</v>
      </c>
      <c r="M265" s="59" t="n">
        <f>Overview!V264</f>
      </c>
      <c r="N265" s="50" t="e">
        <f>M265/C265</f>
        <v>#DIV/0!</v>
      </c>
      <c r="O265" s="59" t="n">
        <f>Overview!Y264</f>
      </c>
      <c r="P265" s="50" t="e">
        <f>O265/C265</f>
        <v>#DIV/0!</v>
      </c>
      <c r="Q265" s="17" t="e">
        <f>C265-E265</f>
        <v>#REF!</v>
      </c>
      <c r="R265" s="50" t="e">
        <f>Q265/$C265</f>
        <v>#REF!</v>
      </c>
    </row>
    <row r="266">
      <c r="C266" s="59" t="n">
        <f>Overview!C265</f>
      </c>
      <c r="D266" s="50" t="e">
        <f>F266+H266+J266+L266+N266+P266</f>
        <v>#REF!</v>
      </c>
      <c r="E266" s="59" t="e">
        <f>Overview!#REF!</f>
        <v>#REF!</v>
      </c>
      <c r="F266" s="50" t="e">
        <f>E266/C266</f>
        <v>#REF!</v>
      </c>
      <c r="G266" s="59" t="e">
        <f>Overview!#REF!</f>
        <v>#REF!</v>
      </c>
      <c r="H266" s="50" t="e">
        <f>G266/C266</f>
        <v>#REF!</v>
      </c>
      <c r="I266" s="59" t="n">
        <f>Overview!L265</f>
      </c>
      <c r="J266" s="50" t="e">
        <f>I266/C266</f>
        <v>#DIV/0!</v>
      </c>
      <c r="K266" s="59" t="e">
        <f>Overview!#REF!</f>
        <v>#REF!</v>
      </c>
      <c r="L266" s="50" t="e">
        <f>K266/C266</f>
        <v>#REF!</v>
      </c>
      <c r="M266" s="59" t="n">
        <f>Overview!V265</f>
      </c>
      <c r="N266" s="50" t="e">
        <f>M266/C266</f>
        <v>#DIV/0!</v>
      </c>
      <c r="O266" s="59" t="n">
        <f>Overview!Y265</f>
      </c>
      <c r="P266" s="50" t="e">
        <f>O266/C266</f>
        <v>#DIV/0!</v>
      </c>
      <c r="Q266" s="17" t="e">
        <f>C266-E266</f>
        <v>#REF!</v>
      </c>
      <c r="R266" s="50" t="e">
        <f>Q266/$C266</f>
        <v>#REF!</v>
      </c>
    </row>
    <row r="267">
      <c r="C267" s="59" t="n">
        <f>Overview!C266</f>
      </c>
      <c r="D267" s="50" t="e">
        <f>F267+H267+J267+L267+N267+P267</f>
        <v>#REF!</v>
      </c>
      <c r="E267" s="59" t="e">
        <f>Overview!#REF!</f>
        <v>#REF!</v>
      </c>
      <c r="F267" s="50" t="e">
        <f>E267/C267</f>
        <v>#REF!</v>
      </c>
      <c r="G267" s="59" t="e">
        <f>Overview!#REF!</f>
        <v>#REF!</v>
      </c>
      <c r="H267" s="50" t="e">
        <f>G267/C267</f>
        <v>#REF!</v>
      </c>
      <c r="I267" s="59" t="n">
        <f>Overview!L266</f>
      </c>
      <c r="J267" s="50" t="e">
        <f>I267/C267</f>
        <v>#DIV/0!</v>
      </c>
      <c r="K267" s="59" t="e">
        <f>Overview!#REF!</f>
        <v>#REF!</v>
      </c>
      <c r="L267" s="50" t="e">
        <f>K267/C267</f>
        <v>#REF!</v>
      </c>
      <c r="M267" s="59" t="n">
        <f>Overview!V266</f>
      </c>
      <c r="N267" s="50" t="e">
        <f>M267/C267</f>
        <v>#DIV/0!</v>
      </c>
      <c r="O267" s="59" t="n">
        <f>Overview!Y266</f>
      </c>
      <c r="P267" s="50" t="e">
        <f>O267/C267</f>
        <v>#DIV/0!</v>
      </c>
      <c r="Q267" s="17" t="e">
        <f>C267-E267</f>
        <v>#REF!</v>
      </c>
      <c r="R267" s="50" t="e">
        <f>Q267/$C267</f>
        <v>#REF!</v>
      </c>
    </row>
    <row r="268">
      <c r="C268" s="59" t="n">
        <f>Overview!C267</f>
      </c>
      <c r="D268" s="50" t="e">
        <f>F268+H268+J268+L268+N268+P268</f>
        <v>#REF!</v>
      </c>
      <c r="E268" s="59" t="e">
        <f>Overview!#REF!</f>
        <v>#REF!</v>
      </c>
      <c r="F268" s="50" t="e">
        <f>E268/C268</f>
        <v>#REF!</v>
      </c>
      <c r="G268" s="59" t="e">
        <f>Overview!#REF!</f>
        <v>#REF!</v>
      </c>
      <c r="H268" s="50" t="e">
        <f>G268/C268</f>
        <v>#REF!</v>
      </c>
      <c r="I268" s="59" t="n">
        <f>Overview!L267</f>
      </c>
      <c r="J268" s="50" t="e">
        <f>I268/C268</f>
        <v>#DIV/0!</v>
      </c>
      <c r="K268" s="59" t="e">
        <f>Overview!#REF!</f>
        <v>#REF!</v>
      </c>
      <c r="L268" s="50" t="e">
        <f>K268/C268</f>
        <v>#REF!</v>
      </c>
      <c r="M268" s="59" t="n">
        <f>Overview!V267</f>
      </c>
      <c r="N268" s="50" t="e">
        <f>M268/C268</f>
        <v>#DIV/0!</v>
      </c>
      <c r="O268" s="59" t="n">
        <f>Overview!Y267</f>
      </c>
      <c r="P268" s="50" t="e">
        <f>O268/C268</f>
        <v>#DIV/0!</v>
      </c>
      <c r="Q268" s="17" t="e">
        <f>C268-E268</f>
        <v>#REF!</v>
      </c>
      <c r="R268" s="50" t="e">
        <f>Q268/$C268</f>
        <v>#REF!</v>
      </c>
    </row>
    <row r="269">
      <c r="C269" s="59" t="n">
        <f>Overview!C268</f>
      </c>
      <c r="D269" s="50" t="e">
        <f>F269+H269+J269+L269+N269+P269</f>
        <v>#REF!</v>
      </c>
      <c r="E269" s="59" t="e">
        <f>Overview!#REF!</f>
        <v>#REF!</v>
      </c>
      <c r="F269" s="50" t="e">
        <f>E269/C269</f>
        <v>#REF!</v>
      </c>
      <c r="G269" s="59" t="e">
        <f>Overview!#REF!</f>
        <v>#REF!</v>
      </c>
      <c r="H269" s="50" t="e">
        <f>G269/C269</f>
        <v>#REF!</v>
      </c>
      <c r="I269" s="59" t="n">
        <f>Overview!L268</f>
      </c>
      <c r="J269" s="50" t="e">
        <f>I269/C269</f>
        <v>#DIV/0!</v>
      </c>
      <c r="K269" s="59" t="e">
        <f>Overview!#REF!</f>
        <v>#REF!</v>
      </c>
      <c r="L269" s="50" t="e">
        <f>K269/C269</f>
        <v>#REF!</v>
      </c>
      <c r="M269" s="59" t="n">
        <f>Overview!V268</f>
      </c>
      <c r="N269" s="50" t="e">
        <f>M269/C269</f>
        <v>#DIV/0!</v>
      </c>
      <c r="O269" s="59" t="n">
        <f>Overview!Y268</f>
      </c>
      <c r="P269" s="50" t="e">
        <f>O269/C269</f>
        <v>#DIV/0!</v>
      </c>
      <c r="Q269" s="17" t="e">
        <f>C269-E269</f>
        <v>#REF!</v>
      </c>
      <c r="R269" s="50" t="e">
        <f>Q269/$C269</f>
        <v>#REF!</v>
      </c>
    </row>
    <row r="270">
      <c r="C270" s="59" t="n">
        <f>Overview!C269</f>
      </c>
      <c r="D270" s="50" t="e">
        <f>F270+H270+J270+L270+N270+P270</f>
        <v>#REF!</v>
      </c>
      <c r="E270" s="59" t="e">
        <f>Overview!#REF!</f>
        <v>#REF!</v>
      </c>
      <c r="F270" s="50" t="e">
        <f>E270/C270</f>
        <v>#REF!</v>
      </c>
      <c r="G270" s="59" t="e">
        <f>Overview!#REF!</f>
        <v>#REF!</v>
      </c>
      <c r="H270" s="50" t="e">
        <f>G270/C270</f>
        <v>#REF!</v>
      </c>
      <c r="I270" s="59" t="n">
        <f>Overview!L269</f>
      </c>
      <c r="J270" s="50" t="e">
        <f>I270/C270</f>
        <v>#DIV/0!</v>
      </c>
      <c r="K270" s="59" t="e">
        <f>Overview!#REF!</f>
        <v>#REF!</v>
      </c>
      <c r="L270" s="50" t="e">
        <f>K270/C270</f>
        <v>#REF!</v>
      </c>
      <c r="M270" s="59" t="n">
        <f>Overview!V269</f>
      </c>
      <c r="N270" s="50" t="e">
        <f>M270/C270</f>
        <v>#DIV/0!</v>
      </c>
      <c r="O270" s="59" t="n">
        <f>Overview!Y269</f>
      </c>
      <c r="P270" s="50" t="e">
        <f>O270/C270</f>
        <v>#DIV/0!</v>
      </c>
      <c r="Q270" s="17" t="e">
        <f>C270-E270</f>
        <v>#REF!</v>
      </c>
      <c r="R270" s="50" t="e">
        <f>Q270/$C270</f>
        <v>#REF!</v>
      </c>
    </row>
    <row r="271">
      <c r="C271" s="59" t="n">
        <f>Overview!C270</f>
      </c>
      <c r="D271" s="50" t="e">
        <f>F271+H271+J271+L271+N271+P271</f>
        <v>#REF!</v>
      </c>
      <c r="E271" s="59" t="e">
        <f>Overview!#REF!</f>
        <v>#REF!</v>
      </c>
      <c r="F271" s="50" t="e">
        <f>E271/C271</f>
        <v>#REF!</v>
      </c>
      <c r="G271" s="59" t="e">
        <f>Overview!#REF!</f>
        <v>#REF!</v>
      </c>
      <c r="H271" s="50" t="e">
        <f>G271/C271</f>
        <v>#REF!</v>
      </c>
      <c r="I271" s="59" t="n">
        <f>Overview!L270</f>
      </c>
      <c r="J271" s="50" t="e">
        <f>I271/C271</f>
        <v>#DIV/0!</v>
      </c>
      <c r="K271" s="59" t="e">
        <f>Overview!#REF!</f>
        <v>#REF!</v>
      </c>
      <c r="L271" s="50" t="e">
        <f>K271/C271</f>
        <v>#REF!</v>
      </c>
      <c r="M271" s="59" t="n">
        <f>Overview!V270</f>
      </c>
      <c r="N271" s="50" t="e">
        <f>M271/C271</f>
        <v>#DIV/0!</v>
      </c>
      <c r="O271" s="59" t="n">
        <f>Overview!Y270</f>
      </c>
      <c r="P271" s="50" t="e">
        <f>O271/C271</f>
        <v>#DIV/0!</v>
      </c>
      <c r="Q271" s="17" t="e">
        <f>C271-E271</f>
        <v>#REF!</v>
      </c>
      <c r="R271" s="50" t="e">
        <f>Q271/$C271</f>
        <v>#REF!</v>
      </c>
    </row>
    <row r="272">
      <c r="C272" s="59" t="n">
        <f>Overview!C271</f>
      </c>
      <c r="D272" s="50" t="e">
        <f>F272+H272+J272+L272+N272+P272</f>
        <v>#REF!</v>
      </c>
      <c r="E272" s="59" t="e">
        <f>Overview!#REF!</f>
        <v>#REF!</v>
      </c>
      <c r="F272" s="50" t="e">
        <f>E272/C272</f>
        <v>#REF!</v>
      </c>
      <c r="G272" s="59" t="e">
        <f>Overview!#REF!</f>
        <v>#REF!</v>
      </c>
      <c r="H272" s="50" t="e">
        <f>G272/C272</f>
        <v>#REF!</v>
      </c>
      <c r="I272" s="59" t="n">
        <f>Overview!L271</f>
      </c>
      <c r="J272" s="50" t="e">
        <f>I272/C272</f>
        <v>#DIV/0!</v>
      </c>
      <c r="K272" s="59" t="e">
        <f>Overview!#REF!</f>
        <v>#REF!</v>
      </c>
      <c r="L272" s="50" t="e">
        <f>K272/C272</f>
        <v>#REF!</v>
      </c>
      <c r="M272" s="59" t="n">
        <f>Overview!V271</f>
      </c>
      <c r="N272" s="50" t="e">
        <f>M272/C272</f>
        <v>#DIV/0!</v>
      </c>
      <c r="O272" s="59" t="n">
        <f>Overview!Y271</f>
      </c>
      <c r="P272" s="50" t="e">
        <f>O272/C272</f>
        <v>#DIV/0!</v>
      </c>
      <c r="Q272" s="17" t="e">
        <f>C272-E272</f>
        <v>#REF!</v>
      </c>
      <c r="R272" s="50" t="e">
        <f>Q272/$C272</f>
        <v>#REF!</v>
      </c>
    </row>
    <row r="273">
      <c r="C273" s="59" t="n">
        <f>Overview!C272</f>
      </c>
      <c r="D273" s="50" t="e">
        <f>F273+H273+J273+L273+N273+P273</f>
        <v>#REF!</v>
      </c>
      <c r="E273" s="59" t="e">
        <f>Overview!#REF!</f>
        <v>#REF!</v>
      </c>
      <c r="F273" s="50" t="e">
        <f>E273/C273</f>
        <v>#REF!</v>
      </c>
      <c r="G273" s="59" t="e">
        <f>Overview!#REF!</f>
        <v>#REF!</v>
      </c>
      <c r="H273" s="50" t="e">
        <f>G273/C273</f>
        <v>#REF!</v>
      </c>
      <c r="I273" s="59" t="n">
        <f>Overview!L272</f>
      </c>
      <c r="J273" s="50" t="e">
        <f>I273/C273</f>
        <v>#DIV/0!</v>
      </c>
      <c r="K273" s="59" t="e">
        <f>Overview!#REF!</f>
        <v>#REF!</v>
      </c>
      <c r="L273" s="50" t="e">
        <f>K273/C273</f>
        <v>#REF!</v>
      </c>
      <c r="M273" s="59" t="n">
        <f>Overview!V272</f>
      </c>
      <c r="N273" s="50" t="e">
        <f>M273/C273</f>
        <v>#DIV/0!</v>
      </c>
      <c r="O273" s="59" t="n">
        <f>Overview!Y272</f>
      </c>
      <c r="P273" s="50" t="e">
        <f>O273/C273</f>
        <v>#DIV/0!</v>
      </c>
      <c r="Q273" s="17" t="e">
        <f>C273-E273</f>
        <v>#REF!</v>
      </c>
      <c r="R273" s="50" t="e">
        <f>Q273/$C273</f>
        <v>#REF!</v>
      </c>
    </row>
    <row r="274">
      <c r="C274" s="59" t="n">
        <f>Overview!C273</f>
      </c>
      <c r="D274" s="50" t="e">
        <f>F274+H274+J274+L274+N274+P274</f>
        <v>#REF!</v>
      </c>
      <c r="E274" s="59" t="e">
        <f>Overview!#REF!</f>
        <v>#REF!</v>
      </c>
      <c r="F274" s="50" t="e">
        <f>E274/C274</f>
        <v>#REF!</v>
      </c>
      <c r="G274" s="59" t="e">
        <f>Overview!#REF!</f>
        <v>#REF!</v>
      </c>
      <c r="H274" s="50" t="e">
        <f>G274/C274</f>
        <v>#REF!</v>
      </c>
      <c r="I274" s="59" t="n">
        <f>Overview!L273</f>
      </c>
      <c r="J274" s="50" t="e">
        <f>I274/C274</f>
        <v>#DIV/0!</v>
      </c>
      <c r="K274" s="59" t="e">
        <f>Overview!#REF!</f>
        <v>#REF!</v>
      </c>
      <c r="L274" s="50" t="e">
        <f>K274/C274</f>
        <v>#REF!</v>
      </c>
      <c r="M274" s="59" t="n">
        <f>Overview!V273</f>
      </c>
      <c r="N274" s="50" t="e">
        <f>M274/C274</f>
        <v>#DIV/0!</v>
      </c>
      <c r="O274" s="59" t="n">
        <f>Overview!Y273</f>
      </c>
      <c r="P274" s="50" t="e">
        <f>O274/C274</f>
        <v>#DIV/0!</v>
      </c>
      <c r="Q274" s="17" t="e">
        <f>C274-E274</f>
        <v>#REF!</v>
      </c>
      <c r="R274" s="50" t="e">
        <f>Q274/$C274</f>
        <v>#REF!</v>
      </c>
    </row>
    <row r="275">
      <c r="C275" s="59" t="n">
        <f>Overview!C274</f>
      </c>
      <c r="D275" s="50" t="e">
        <f>F275+H275+J275+L275+N275+P275</f>
        <v>#REF!</v>
      </c>
      <c r="E275" s="59" t="e">
        <f>Overview!#REF!</f>
        <v>#REF!</v>
      </c>
      <c r="F275" s="50" t="e">
        <f>E275/C275</f>
        <v>#REF!</v>
      </c>
      <c r="G275" s="59" t="e">
        <f>Overview!#REF!</f>
        <v>#REF!</v>
      </c>
      <c r="H275" s="50" t="e">
        <f>G275/C275</f>
        <v>#REF!</v>
      </c>
      <c r="I275" s="59" t="n">
        <f>Overview!L274</f>
      </c>
      <c r="J275" s="50" t="e">
        <f>I275/C275</f>
        <v>#DIV/0!</v>
      </c>
      <c r="K275" s="59" t="e">
        <f>Overview!#REF!</f>
        <v>#REF!</v>
      </c>
      <c r="L275" s="50" t="e">
        <f>K275/C275</f>
        <v>#REF!</v>
      </c>
      <c r="M275" s="59" t="n">
        <f>Overview!V274</f>
      </c>
      <c r="N275" s="50" t="e">
        <f>M275/C275</f>
        <v>#DIV/0!</v>
      </c>
      <c r="O275" s="59" t="n">
        <f>Overview!Y274</f>
      </c>
      <c r="P275" s="50" t="e">
        <f>O275/C275</f>
        <v>#DIV/0!</v>
      </c>
      <c r="Q275" s="17" t="e">
        <f>C275-E275</f>
        <v>#REF!</v>
      </c>
      <c r="R275" s="50" t="e">
        <f>Q275/$C275</f>
        <v>#REF!</v>
      </c>
    </row>
    <row r="276">
      <c r="C276" s="59" t="n">
        <f>Overview!C275</f>
      </c>
      <c r="D276" s="50" t="e">
        <f>F276+H276+J276+L276+N276+P276</f>
        <v>#REF!</v>
      </c>
      <c r="E276" s="59" t="e">
        <f>Overview!#REF!</f>
        <v>#REF!</v>
      </c>
      <c r="F276" s="50" t="e">
        <f>E276/C276</f>
        <v>#REF!</v>
      </c>
      <c r="G276" s="59" t="e">
        <f>Overview!#REF!</f>
        <v>#REF!</v>
      </c>
      <c r="H276" s="50" t="e">
        <f>G276/C276</f>
        <v>#REF!</v>
      </c>
      <c r="I276" s="59" t="n">
        <f>Overview!L275</f>
      </c>
      <c r="J276" s="50" t="e">
        <f>I276/C276</f>
        <v>#DIV/0!</v>
      </c>
      <c r="K276" s="59" t="e">
        <f>Overview!#REF!</f>
        <v>#REF!</v>
      </c>
      <c r="L276" s="50" t="e">
        <f>K276/C276</f>
        <v>#REF!</v>
      </c>
      <c r="M276" s="59" t="n">
        <f>Overview!V275</f>
      </c>
      <c r="N276" s="50" t="e">
        <f>M276/C276</f>
        <v>#DIV/0!</v>
      </c>
      <c r="O276" s="59" t="n">
        <f>Overview!Y275</f>
      </c>
      <c r="P276" s="50" t="e">
        <f>O276/C276</f>
        <v>#DIV/0!</v>
      </c>
      <c r="Q276" s="17" t="e">
        <f>C276-E276</f>
        <v>#REF!</v>
      </c>
      <c r="R276" s="50" t="e">
        <f>Q276/$C276</f>
        <v>#REF!</v>
      </c>
    </row>
    <row r="277">
      <c r="C277" s="59" t="n">
        <f>Overview!C276</f>
      </c>
      <c r="D277" s="50" t="e">
        <f>F277+H277+J277+L277+N277+P277</f>
        <v>#REF!</v>
      </c>
      <c r="E277" s="59" t="e">
        <f>Overview!#REF!</f>
        <v>#REF!</v>
      </c>
      <c r="F277" s="50" t="e">
        <f>E277/C277</f>
        <v>#REF!</v>
      </c>
      <c r="G277" s="59" t="e">
        <f>Overview!#REF!</f>
        <v>#REF!</v>
      </c>
      <c r="H277" s="50" t="e">
        <f>G277/C277</f>
        <v>#REF!</v>
      </c>
      <c r="I277" s="59" t="n">
        <f>Overview!L276</f>
      </c>
      <c r="J277" s="50" t="e">
        <f>I277/C277</f>
        <v>#DIV/0!</v>
      </c>
      <c r="K277" s="59" t="e">
        <f>Overview!#REF!</f>
        <v>#REF!</v>
      </c>
      <c r="L277" s="50" t="e">
        <f>K277/C277</f>
        <v>#REF!</v>
      </c>
      <c r="M277" s="59" t="n">
        <f>Overview!V276</f>
      </c>
      <c r="N277" s="50" t="e">
        <f>M277/C277</f>
        <v>#DIV/0!</v>
      </c>
      <c r="O277" s="59" t="n">
        <f>Overview!Y276</f>
      </c>
      <c r="P277" s="50" t="e">
        <f>O277/C277</f>
        <v>#DIV/0!</v>
      </c>
      <c r="Q277" s="17" t="e">
        <f>C277-E277</f>
        <v>#REF!</v>
      </c>
      <c r="R277" s="50" t="e">
        <f>Q277/$C277</f>
        <v>#REF!</v>
      </c>
    </row>
    <row r="278">
      <c r="C278" s="59" t="n">
        <f>Overview!C277</f>
      </c>
      <c r="D278" s="50" t="e">
        <f>F278+H278+J278+L278+N278+P278</f>
        <v>#REF!</v>
      </c>
      <c r="E278" s="59" t="e">
        <f>Overview!#REF!</f>
        <v>#REF!</v>
      </c>
      <c r="F278" s="50" t="e">
        <f>E278/C278</f>
        <v>#REF!</v>
      </c>
      <c r="G278" s="59" t="e">
        <f>Overview!#REF!</f>
        <v>#REF!</v>
      </c>
      <c r="H278" s="50" t="e">
        <f>G278/C278</f>
        <v>#REF!</v>
      </c>
      <c r="I278" s="59" t="n">
        <f>Overview!L277</f>
      </c>
      <c r="J278" s="50" t="e">
        <f>I278/C278</f>
        <v>#DIV/0!</v>
      </c>
      <c r="K278" s="59" t="e">
        <f>Overview!#REF!</f>
        <v>#REF!</v>
      </c>
      <c r="L278" s="50" t="e">
        <f>K278/C278</f>
        <v>#REF!</v>
      </c>
      <c r="M278" s="59" t="n">
        <f>Overview!V277</f>
      </c>
      <c r="N278" s="50" t="e">
        <f>M278/C278</f>
        <v>#DIV/0!</v>
      </c>
      <c r="O278" s="59" t="n">
        <f>Overview!Y277</f>
      </c>
      <c r="P278" s="50" t="e">
        <f>O278/C278</f>
        <v>#DIV/0!</v>
      </c>
      <c r="Q278" s="17" t="e">
        <f>C278-E278</f>
        <v>#REF!</v>
      </c>
      <c r="R278" s="50" t="e">
        <f>Q278/$C278</f>
        <v>#REF!</v>
      </c>
    </row>
    <row r="279">
      <c r="C279" s="59" t="n">
        <f>Overview!C278</f>
      </c>
      <c r="D279" s="50" t="e">
        <f>F279+H279+J279+L279+N279+P279</f>
        <v>#REF!</v>
      </c>
      <c r="E279" s="59" t="e">
        <f>Overview!#REF!</f>
        <v>#REF!</v>
      </c>
      <c r="F279" s="50" t="e">
        <f>E279/C279</f>
        <v>#REF!</v>
      </c>
      <c r="G279" s="59" t="e">
        <f>Overview!#REF!</f>
        <v>#REF!</v>
      </c>
      <c r="H279" s="50" t="e">
        <f>G279/C279</f>
        <v>#REF!</v>
      </c>
      <c r="I279" s="59" t="n">
        <f>Overview!L278</f>
      </c>
      <c r="J279" s="50" t="e">
        <f>I279/C279</f>
        <v>#DIV/0!</v>
      </c>
      <c r="K279" s="59" t="e">
        <f>Overview!#REF!</f>
        <v>#REF!</v>
      </c>
      <c r="L279" s="50" t="e">
        <f>K279/C279</f>
        <v>#REF!</v>
      </c>
      <c r="M279" s="59" t="n">
        <f>Overview!V278</f>
      </c>
      <c r="N279" s="50" t="e">
        <f>M279/C279</f>
        <v>#DIV/0!</v>
      </c>
      <c r="O279" s="59" t="n">
        <f>Overview!Y278</f>
      </c>
      <c r="P279" s="50" t="e">
        <f>O279/C279</f>
        <v>#DIV/0!</v>
      </c>
      <c r="Q279" s="17" t="e">
        <f>C279-E279</f>
        <v>#REF!</v>
      </c>
      <c r="R279" s="50" t="e">
        <f>Q279/$C279</f>
        <v>#REF!</v>
      </c>
    </row>
    <row r="280">
      <c r="C280" s="59" t="n">
        <f>Overview!C279</f>
      </c>
      <c r="D280" s="50" t="e">
        <f>F280+H280+J280+L280+N280+P280</f>
        <v>#REF!</v>
      </c>
      <c r="E280" s="59" t="e">
        <f>Overview!#REF!</f>
        <v>#REF!</v>
      </c>
      <c r="F280" s="50" t="e">
        <f>E280/C280</f>
        <v>#REF!</v>
      </c>
      <c r="G280" s="59" t="e">
        <f>Overview!#REF!</f>
        <v>#REF!</v>
      </c>
      <c r="H280" s="50" t="e">
        <f>G280/C280</f>
        <v>#REF!</v>
      </c>
      <c r="I280" s="59" t="n">
        <f>Overview!L279</f>
      </c>
      <c r="J280" s="50" t="e">
        <f>I280/C280</f>
        <v>#DIV/0!</v>
      </c>
      <c r="K280" s="59" t="e">
        <f>Overview!#REF!</f>
        <v>#REF!</v>
      </c>
      <c r="L280" s="50" t="e">
        <f>K280/C280</f>
        <v>#REF!</v>
      </c>
      <c r="M280" s="59" t="n">
        <f>Overview!V279</f>
      </c>
      <c r="N280" s="50" t="e">
        <f>M280/C280</f>
        <v>#DIV/0!</v>
      </c>
      <c r="O280" s="59" t="n">
        <f>Overview!Y279</f>
      </c>
      <c r="P280" s="50" t="e">
        <f>O280/C280</f>
        <v>#DIV/0!</v>
      </c>
      <c r="Q280" s="17" t="e">
        <f>C280-E280</f>
        <v>#REF!</v>
      </c>
      <c r="R280" s="50" t="e">
        <f>Q280/$C280</f>
        <v>#REF!</v>
      </c>
    </row>
    <row r="281">
      <c r="C281" s="59" t="n">
        <f>Overview!C280</f>
      </c>
      <c r="D281" s="50" t="e">
        <f>F281+H281+J281+L281+N281+P281</f>
        <v>#REF!</v>
      </c>
      <c r="E281" s="59" t="e">
        <f>Overview!#REF!</f>
        <v>#REF!</v>
      </c>
      <c r="F281" s="50" t="e">
        <f>E281/C281</f>
        <v>#REF!</v>
      </c>
      <c r="G281" s="59" t="e">
        <f>Overview!#REF!</f>
        <v>#REF!</v>
      </c>
      <c r="H281" s="50" t="e">
        <f>G281/C281</f>
        <v>#REF!</v>
      </c>
      <c r="I281" s="59" t="n">
        <f>Overview!L280</f>
      </c>
      <c r="J281" s="50" t="e">
        <f>I281/C281</f>
        <v>#DIV/0!</v>
      </c>
      <c r="K281" s="59" t="e">
        <f>Overview!#REF!</f>
        <v>#REF!</v>
      </c>
      <c r="L281" s="50" t="e">
        <f>K281/C281</f>
        <v>#REF!</v>
      </c>
      <c r="M281" s="59" t="n">
        <f>Overview!V280</f>
      </c>
      <c r="N281" s="50" t="e">
        <f>M281/C281</f>
        <v>#DIV/0!</v>
      </c>
      <c r="O281" s="59" t="n">
        <f>Overview!Y280</f>
      </c>
      <c r="P281" s="50" t="e">
        <f>O281/C281</f>
        <v>#DIV/0!</v>
      </c>
      <c r="Q281" s="17" t="e">
        <f>C281-E281</f>
        <v>#REF!</v>
      </c>
      <c r="R281" s="50" t="e">
        <f>Q281/$C281</f>
        <v>#REF!</v>
      </c>
    </row>
    <row r="282">
      <c r="C282" s="59" t="n">
        <f>Overview!C281</f>
      </c>
      <c r="D282" s="50" t="e">
        <f>F282+H282+J282+L282+N282+P282</f>
        <v>#REF!</v>
      </c>
      <c r="E282" s="59" t="e">
        <f>Overview!#REF!</f>
        <v>#REF!</v>
      </c>
      <c r="F282" s="50" t="e">
        <f>E282/C282</f>
        <v>#REF!</v>
      </c>
      <c r="G282" s="59" t="e">
        <f>Overview!#REF!</f>
        <v>#REF!</v>
      </c>
      <c r="H282" s="50" t="e">
        <f>G282/C282</f>
        <v>#REF!</v>
      </c>
      <c r="I282" s="59" t="n">
        <f>Overview!L281</f>
      </c>
      <c r="J282" s="50" t="e">
        <f>I282/C282</f>
        <v>#DIV/0!</v>
      </c>
      <c r="K282" s="59" t="e">
        <f>Overview!#REF!</f>
        <v>#REF!</v>
      </c>
      <c r="L282" s="50" t="e">
        <f>K282/C282</f>
        <v>#REF!</v>
      </c>
      <c r="M282" s="59" t="n">
        <f>Overview!V281</f>
      </c>
      <c r="N282" s="50" t="e">
        <f>M282/C282</f>
        <v>#DIV/0!</v>
      </c>
      <c r="O282" s="59" t="n">
        <f>Overview!Y281</f>
      </c>
      <c r="P282" s="50" t="e">
        <f>O282/C282</f>
        <v>#DIV/0!</v>
      </c>
      <c r="Q282" s="17" t="e">
        <f>C282-E282</f>
        <v>#REF!</v>
      </c>
      <c r="R282" s="50" t="e">
        <f>Q282/$C282</f>
        <v>#REF!</v>
      </c>
    </row>
    <row r="283">
      <c r="C283" s="59" t="n">
        <f>Overview!C282</f>
      </c>
      <c r="D283" s="50" t="e">
        <f>F283+H283+J283+L283+N283+P283</f>
        <v>#REF!</v>
      </c>
      <c r="E283" s="59" t="e">
        <f>Overview!#REF!</f>
        <v>#REF!</v>
      </c>
      <c r="F283" s="50" t="e">
        <f>E283/C283</f>
        <v>#REF!</v>
      </c>
      <c r="G283" s="59" t="e">
        <f>Overview!#REF!</f>
        <v>#REF!</v>
      </c>
      <c r="H283" s="50" t="e">
        <f>G283/C283</f>
        <v>#REF!</v>
      </c>
      <c r="I283" s="59" t="n">
        <f>Overview!L282</f>
      </c>
      <c r="J283" s="50" t="e">
        <f>I283/C283</f>
        <v>#DIV/0!</v>
      </c>
      <c r="K283" s="59" t="e">
        <f>Overview!#REF!</f>
        <v>#REF!</v>
      </c>
      <c r="L283" s="50" t="e">
        <f>K283/C283</f>
        <v>#REF!</v>
      </c>
      <c r="M283" s="59" t="n">
        <f>Overview!V282</f>
      </c>
      <c r="N283" s="50" t="e">
        <f>M283/C283</f>
        <v>#DIV/0!</v>
      </c>
      <c r="O283" s="59" t="n">
        <f>Overview!Y282</f>
      </c>
      <c r="P283" s="50" t="e">
        <f>O283/C283</f>
        <v>#DIV/0!</v>
      </c>
      <c r="Q283" s="17" t="e">
        <f>C283-E283</f>
        <v>#REF!</v>
      </c>
      <c r="R283" s="50" t="e">
        <f>Q283/$C283</f>
        <v>#REF!</v>
      </c>
    </row>
    <row r="284">
      <c r="C284" s="59" t="n">
        <f>Overview!C283</f>
      </c>
      <c r="D284" s="50" t="e">
        <f>F284+H284+J284+L284+N284+P284</f>
        <v>#REF!</v>
      </c>
      <c r="E284" s="59" t="e">
        <f>Overview!#REF!</f>
        <v>#REF!</v>
      </c>
      <c r="F284" s="50" t="e">
        <f>E284/C284</f>
        <v>#REF!</v>
      </c>
      <c r="G284" s="59" t="e">
        <f>Overview!#REF!</f>
        <v>#REF!</v>
      </c>
      <c r="H284" s="50" t="e">
        <f>G284/C284</f>
        <v>#REF!</v>
      </c>
      <c r="I284" s="59" t="n">
        <f>Overview!L283</f>
      </c>
      <c r="J284" s="50" t="e">
        <f>I284/C284</f>
        <v>#DIV/0!</v>
      </c>
      <c r="K284" s="59" t="e">
        <f>Overview!#REF!</f>
        <v>#REF!</v>
      </c>
      <c r="L284" s="50" t="e">
        <f>K284/C284</f>
        <v>#REF!</v>
      </c>
      <c r="M284" s="59" t="n">
        <f>Overview!V283</f>
      </c>
      <c r="N284" s="50" t="e">
        <f>M284/C284</f>
        <v>#DIV/0!</v>
      </c>
      <c r="O284" s="59" t="n">
        <f>Overview!Y283</f>
      </c>
      <c r="P284" s="50" t="e">
        <f>O284/C284</f>
        <v>#DIV/0!</v>
      </c>
      <c r="Q284" s="17" t="e">
        <f>C284-E284</f>
        <v>#REF!</v>
      </c>
      <c r="R284" s="50" t="e">
        <f>Q284/$C284</f>
        <v>#REF!</v>
      </c>
    </row>
    <row r="285">
      <c r="C285" s="59" t="n">
        <f>Overview!C284</f>
      </c>
      <c r="D285" s="50" t="e">
        <f>F285+H285+J285+L285+N285+P285</f>
        <v>#REF!</v>
      </c>
      <c r="E285" s="59" t="e">
        <f>Overview!#REF!</f>
        <v>#REF!</v>
      </c>
      <c r="F285" s="50" t="e">
        <f>E285/C285</f>
        <v>#REF!</v>
      </c>
      <c r="G285" s="59" t="e">
        <f>Overview!#REF!</f>
        <v>#REF!</v>
      </c>
      <c r="H285" s="50" t="e">
        <f>G285/C285</f>
        <v>#REF!</v>
      </c>
      <c r="I285" s="59" t="n">
        <f>Overview!L284</f>
      </c>
      <c r="J285" s="50" t="e">
        <f>I285/C285</f>
        <v>#DIV/0!</v>
      </c>
      <c r="K285" s="59" t="e">
        <f>Overview!#REF!</f>
        <v>#REF!</v>
      </c>
      <c r="L285" s="50" t="e">
        <f>K285/C285</f>
        <v>#REF!</v>
      </c>
      <c r="M285" s="59" t="n">
        <f>Overview!V284</f>
      </c>
      <c r="N285" s="50" t="e">
        <f>M285/C285</f>
        <v>#DIV/0!</v>
      </c>
      <c r="O285" s="59" t="n">
        <f>Overview!Y284</f>
      </c>
      <c r="P285" s="50" t="e">
        <f>O285/C285</f>
        <v>#DIV/0!</v>
      </c>
      <c r="Q285" s="17" t="e">
        <f>C285-E285</f>
        <v>#REF!</v>
      </c>
      <c r="R285" s="50" t="e">
        <f>Q285/$C285</f>
        <v>#REF!</v>
      </c>
    </row>
    <row r="286">
      <c r="C286" s="59" t="n">
        <f>Overview!C285</f>
      </c>
      <c r="D286" s="50" t="e">
        <f>F286+H286+J286+L286+N286+P286</f>
        <v>#REF!</v>
      </c>
      <c r="E286" s="59" t="e">
        <f>Overview!#REF!</f>
        <v>#REF!</v>
      </c>
      <c r="F286" s="50" t="e">
        <f>E286/C286</f>
        <v>#REF!</v>
      </c>
      <c r="G286" s="59" t="e">
        <f>Overview!#REF!</f>
        <v>#REF!</v>
      </c>
      <c r="H286" s="50" t="e">
        <f>G286/C286</f>
        <v>#REF!</v>
      </c>
      <c r="I286" s="59" t="n">
        <f>Overview!L285</f>
      </c>
      <c r="J286" s="50" t="e">
        <f>I286/C286</f>
        <v>#DIV/0!</v>
      </c>
      <c r="K286" s="59" t="e">
        <f>Overview!#REF!</f>
        <v>#REF!</v>
      </c>
      <c r="L286" s="50" t="e">
        <f>K286/C286</f>
        <v>#REF!</v>
      </c>
      <c r="M286" s="59" t="n">
        <f>Overview!V285</f>
      </c>
      <c r="N286" s="50" t="e">
        <f>M286/C286</f>
        <v>#DIV/0!</v>
      </c>
      <c r="O286" s="59" t="n">
        <f>Overview!Y285</f>
      </c>
      <c r="P286" s="50" t="e">
        <f>O286/C286</f>
        <v>#DIV/0!</v>
      </c>
      <c r="Q286" s="17" t="e">
        <f>C286-E286</f>
        <v>#REF!</v>
      </c>
      <c r="R286" s="50" t="e">
        <f>Q286/$C286</f>
        <v>#REF!</v>
      </c>
    </row>
    <row r="287">
      <c r="C287" s="59" t="n">
        <f>Overview!C286</f>
      </c>
      <c r="D287" s="50" t="e">
        <f>F287+H287+J287+L287+N287+P287</f>
        <v>#REF!</v>
      </c>
      <c r="E287" s="59" t="e">
        <f>Overview!#REF!</f>
        <v>#REF!</v>
      </c>
      <c r="F287" s="50" t="e">
        <f>E287/C287</f>
        <v>#REF!</v>
      </c>
      <c r="G287" s="59" t="e">
        <f>Overview!#REF!</f>
        <v>#REF!</v>
      </c>
      <c r="H287" s="50" t="e">
        <f>G287/C287</f>
        <v>#REF!</v>
      </c>
      <c r="I287" s="59" t="n">
        <f>Overview!L286</f>
      </c>
      <c r="J287" s="50" t="e">
        <f>I287/C287</f>
        <v>#DIV/0!</v>
      </c>
      <c r="K287" s="59" t="e">
        <f>Overview!#REF!</f>
        <v>#REF!</v>
      </c>
      <c r="L287" s="50" t="e">
        <f>K287/C287</f>
        <v>#REF!</v>
      </c>
      <c r="M287" s="59" t="n">
        <f>Overview!V286</f>
      </c>
      <c r="N287" s="50" t="e">
        <f>M287/C287</f>
        <v>#DIV/0!</v>
      </c>
      <c r="O287" s="59" t="n">
        <f>Overview!Y286</f>
      </c>
      <c r="P287" s="50" t="e">
        <f>O287/C287</f>
        <v>#DIV/0!</v>
      </c>
      <c r="Q287" s="17" t="e">
        <f>C287-E287</f>
        <v>#REF!</v>
      </c>
      <c r="R287" s="50" t="e">
        <f>Q287/$C287</f>
        <v>#REF!</v>
      </c>
    </row>
    <row r="288">
      <c r="C288" s="59" t="n">
        <f>Overview!C287</f>
      </c>
      <c r="D288" s="50" t="e">
        <f>F288+H288+J288+L288+N288+P288</f>
        <v>#REF!</v>
      </c>
      <c r="E288" s="59" t="e">
        <f>Overview!#REF!</f>
        <v>#REF!</v>
      </c>
      <c r="F288" s="50" t="e">
        <f>E288/C288</f>
        <v>#REF!</v>
      </c>
      <c r="G288" s="59" t="e">
        <f>Overview!#REF!</f>
        <v>#REF!</v>
      </c>
      <c r="H288" s="50" t="e">
        <f>G288/C288</f>
        <v>#REF!</v>
      </c>
      <c r="I288" s="59" t="n">
        <f>Overview!L287</f>
      </c>
      <c r="J288" s="50" t="e">
        <f>I288/C288</f>
        <v>#DIV/0!</v>
      </c>
      <c r="K288" s="59" t="e">
        <f>Overview!#REF!</f>
        <v>#REF!</v>
      </c>
      <c r="L288" s="50" t="e">
        <f>K288/C288</f>
        <v>#REF!</v>
      </c>
      <c r="M288" s="59" t="n">
        <f>Overview!V287</f>
      </c>
      <c r="N288" s="50" t="e">
        <f>M288/C288</f>
        <v>#DIV/0!</v>
      </c>
      <c r="O288" s="59" t="n">
        <f>Overview!Y287</f>
      </c>
      <c r="P288" s="50" t="e">
        <f>O288/C288</f>
        <v>#DIV/0!</v>
      </c>
      <c r="Q288" s="17" t="e">
        <f>C288-E288</f>
        <v>#REF!</v>
      </c>
      <c r="R288" s="50" t="e">
        <f>Q288/$C288</f>
        <v>#REF!</v>
      </c>
    </row>
    <row r="289">
      <c r="C289" s="59" t="n">
        <f>Overview!C288</f>
      </c>
      <c r="D289" s="50" t="e">
        <f>F289+H289+J289+L289+N289+P289</f>
        <v>#REF!</v>
      </c>
      <c r="E289" s="59" t="e">
        <f>Overview!#REF!</f>
        <v>#REF!</v>
      </c>
      <c r="F289" s="50" t="e">
        <f>E289/C289</f>
        <v>#REF!</v>
      </c>
      <c r="G289" s="59" t="e">
        <f>Overview!#REF!</f>
        <v>#REF!</v>
      </c>
      <c r="H289" s="50" t="e">
        <f>G289/C289</f>
        <v>#REF!</v>
      </c>
      <c r="I289" s="59" t="n">
        <f>Overview!L288</f>
      </c>
      <c r="J289" s="50" t="e">
        <f>I289/C289</f>
        <v>#DIV/0!</v>
      </c>
      <c r="K289" s="59" t="e">
        <f>Overview!#REF!</f>
        <v>#REF!</v>
      </c>
      <c r="L289" s="50" t="e">
        <f>K289/C289</f>
        <v>#REF!</v>
      </c>
      <c r="M289" s="59" t="n">
        <f>Overview!V288</f>
      </c>
      <c r="N289" s="50" t="e">
        <f>M289/C289</f>
        <v>#DIV/0!</v>
      </c>
      <c r="O289" s="59" t="n">
        <f>Overview!Y288</f>
      </c>
      <c r="P289" s="50" t="e">
        <f>O289/C289</f>
        <v>#DIV/0!</v>
      </c>
      <c r="Q289" s="17" t="e">
        <f>C289-E289</f>
        <v>#REF!</v>
      </c>
      <c r="R289" s="50" t="e">
        <f>Q289/$C289</f>
        <v>#REF!</v>
      </c>
    </row>
    <row r="290">
      <c r="C290" s="59" t="n">
        <f>Overview!C289</f>
      </c>
      <c r="D290" s="50" t="e">
        <f>F290+H290+J290+L290+N290+P290</f>
        <v>#REF!</v>
      </c>
      <c r="E290" s="59" t="e">
        <f>Overview!#REF!</f>
        <v>#REF!</v>
      </c>
      <c r="F290" s="50" t="e">
        <f>E290/C290</f>
        <v>#REF!</v>
      </c>
      <c r="G290" s="59" t="e">
        <f>Overview!#REF!</f>
        <v>#REF!</v>
      </c>
      <c r="H290" s="50" t="e">
        <f>G290/C290</f>
        <v>#REF!</v>
      </c>
      <c r="I290" s="59" t="n">
        <f>Overview!L289</f>
      </c>
      <c r="J290" s="50" t="e">
        <f>I290/C290</f>
        <v>#DIV/0!</v>
      </c>
      <c r="K290" s="59" t="e">
        <f>Overview!#REF!</f>
        <v>#REF!</v>
      </c>
      <c r="L290" s="50" t="e">
        <f>K290/C290</f>
        <v>#REF!</v>
      </c>
      <c r="M290" s="59" t="n">
        <f>Overview!V289</f>
      </c>
      <c r="N290" s="50" t="e">
        <f>M290/C290</f>
        <v>#DIV/0!</v>
      </c>
      <c r="O290" s="59" t="n">
        <f>Overview!Y289</f>
      </c>
      <c r="P290" s="50" t="e">
        <f>O290/C290</f>
        <v>#DIV/0!</v>
      </c>
      <c r="Q290" s="17" t="e">
        <f>C290-E290</f>
        <v>#REF!</v>
      </c>
      <c r="R290" s="50" t="e">
        <f>Q290/$C290</f>
        <v>#REF!</v>
      </c>
    </row>
    <row r="291">
      <c r="C291" s="59" t="n">
        <f>Overview!C290</f>
      </c>
      <c r="D291" s="50" t="e">
        <f>F291+H291+J291+L291+N291+P291</f>
        <v>#REF!</v>
      </c>
      <c r="E291" s="59" t="e">
        <f>Overview!#REF!</f>
        <v>#REF!</v>
      </c>
      <c r="F291" s="50" t="e">
        <f>E291/C291</f>
        <v>#REF!</v>
      </c>
      <c r="G291" s="59" t="e">
        <f>Overview!#REF!</f>
        <v>#REF!</v>
      </c>
      <c r="H291" s="50" t="e">
        <f>G291/C291</f>
        <v>#REF!</v>
      </c>
      <c r="I291" s="59" t="n">
        <f>Overview!L290</f>
      </c>
      <c r="J291" s="50" t="e">
        <f>I291/C291</f>
        <v>#DIV/0!</v>
      </c>
      <c r="K291" s="59" t="e">
        <f>Overview!#REF!</f>
        <v>#REF!</v>
      </c>
      <c r="L291" s="50" t="e">
        <f>K291/C291</f>
        <v>#REF!</v>
      </c>
      <c r="M291" s="59" t="n">
        <f>Overview!V290</f>
      </c>
      <c r="N291" s="50" t="e">
        <f>M291/C291</f>
        <v>#DIV/0!</v>
      </c>
      <c r="O291" s="59" t="n">
        <f>Overview!Y290</f>
      </c>
      <c r="P291" s="50" t="e">
        <f>O291/C291</f>
        <v>#DIV/0!</v>
      </c>
      <c r="Q291" s="17" t="e">
        <f>C291-E291</f>
        <v>#REF!</v>
      </c>
      <c r="R291" s="50" t="e">
        <f>Q291/$C291</f>
        <v>#REF!</v>
      </c>
    </row>
    <row r="292">
      <c r="C292" s="59" t="n">
        <f>Overview!C291</f>
      </c>
      <c r="D292" s="50" t="e">
        <f>F292+H292+J292+L292+N292+P292</f>
        <v>#REF!</v>
      </c>
      <c r="E292" s="59" t="e">
        <f>Overview!#REF!</f>
        <v>#REF!</v>
      </c>
      <c r="F292" s="50" t="e">
        <f>E292/C292</f>
        <v>#REF!</v>
      </c>
      <c r="G292" s="59" t="e">
        <f>Overview!#REF!</f>
        <v>#REF!</v>
      </c>
      <c r="H292" s="50" t="e">
        <f>G292/C292</f>
        <v>#REF!</v>
      </c>
      <c r="I292" s="59" t="n">
        <f>Overview!L291</f>
      </c>
      <c r="J292" s="50" t="e">
        <f>I292/C292</f>
        <v>#DIV/0!</v>
      </c>
      <c r="K292" s="59" t="e">
        <f>Overview!#REF!</f>
        <v>#REF!</v>
      </c>
      <c r="L292" s="50" t="e">
        <f>K292/C292</f>
        <v>#REF!</v>
      </c>
      <c r="M292" s="59" t="n">
        <f>Overview!V291</f>
      </c>
      <c r="N292" s="50" t="e">
        <f>M292/C292</f>
        <v>#DIV/0!</v>
      </c>
      <c r="O292" s="59" t="n">
        <f>Overview!Y291</f>
      </c>
      <c r="P292" s="50" t="e">
        <f>O292/C292</f>
        <v>#DIV/0!</v>
      </c>
      <c r="Q292" s="17" t="e">
        <f>C292-E292</f>
        <v>#REF!</v>
      </c>
      <c r="R292" s="50" t="e">
        <f>Q292/$C292</f>
        <v>#REF!</v>
      </c>
    </row>
    <row r="293">
      <c r="C293" s="59" t="n">
        <f>Overview!C292</f>
      </c>
      <c r="D293" s="50" t="e">
        <f>F293+H293+J293+L293+N293+P293</f>
        <v>#REF!</v>
      </c>
      <c r="E293" s="59" t="e">
        <f>Overview!#REF!</f>
        <v>#REF!</v>
      </c>
      <c r="F293" s="50" t="e">
        <f>E293/C293</f>
        <v>#REF!</v>
      </c>
      <c r="G293" s="59" t="e">
        <f>Overview!#REF!</f>
        <v>#REF!</v>
      </c>
      <c r="H293" s="50" t="e">
        <f>G293/C293</f>
        <v>#REF!</v>
      </c>
      <c r="I293" s="59" t="n">
        <f>Overview!L292</f>
      </c>
      <c r="J293" s="50" t="e">
        <f>I293/C293</f>
        <v>#DIV/0!</v>
      </c>
      <c r="K293" s="59" t="e">
        <f>Overview!#REF!</f>
        <v>#REF!</v>
      </c>
      <c r="L293" s="50" t="e">
        <f>K293/C293</f>
        <v>#REF!</v>
      </c>
      <c r="M293" s="59" t="n">
        <f>Overview!V292</f>
      </c>
      <c r="N293" s="50" t="e">
        <f>M293/C293</f>
        <v>#DIV/0!</v>
      </c>
      <c r="O293" s="59" t="n">
        <f>Overview!Y292</f>
      </c>
      <c r="P293" s="50" t="e">
        <f>O293/C293</f>
        <v>#DIV/0!</v>
      </c>
      <c r="Q293" s="17" t="e">
        <f>C293-E293</f>
        <v>#REF!</v>
      </c>
      <c r="R293" s="50" t="e">
        <f>Q293/$C293</f>
        <v>#REF!</v>
      </c>
    </row>
    <row r="294">
      <c r="C294" s="59" t="n">
        <f>Overview!C293</f>
      </c>
      <c r="D294" s="50" t="e">
        <f>F294+H294+J294+L294+N294+P294</f>
        <v>#REF!</v>
      </c>
      <c r="E294" s="59" t="e">
        <f>Overview!#REF!</f>
        <v>#REF!</v>
      </c>
      <c r="F294" s="50" t="e">
        <f>E294/C294</f>
        <v>#REF!</v>
      </c>
      <c r="G294" s="59" t="e">
        <f>Overview!#REF!</f>
        <v>#REF!</v>
      </c>
      <c r="H294" s="50" t="e">
        <f>G294/C294</f>
        <v>#REF!</v>
      </c>
      <c r="I294" s="59" t="n">
        <f>Overview!L293</f>
      </c>
      <c r="J294" s="50" t="e">
        <f>I294/C294</f>
        <v>#DIV/0!</v>
      </c>
      <c r="K294" s="59" t="e">
        <f>Overview!#REF!</f>
        <v>#REF!</v>
      </c>
      <c r="L294" s="50" t="e">
        <f>K294/C294</f>
        <v>#REF!</v>
      </c>
      <c r="M294" s="59" t="n">
        <f>Overview!V293</f>
      </c>
      <c r="N294" s="50" t="e">
        <f>M294/C294</f>
        <v>#DIV/0!</v>
      </c>
      <c r="O294" s="59" t="n">
        <f>Overview!Y293</f>
      </c>
      <c r="P294" s="50" t="e">
        <f>O294/C294</f>
        <v>#DIV/0!</v>
      </c>
      <c r="Q294" s="17" t="e">
        <f>C294-E294</f>
        <v>#REF!</v>
      </c>
      <c r="R294" s="50" t="e">
        <f>Q294/$C294</f>
        <v>#REF!</v>
      </c>
    </row>
    <row r="295">
      <c r="C295" s="59" t="n">
        <f>Overview!C294</f>
      </c>
      <c r="D295" s="50" t="e">
        <f>F295+H295+J295+L295+N295+P295</f>
        <v>#REF!</v>
      </c>
      <c r="E295" s="59" t="e">
        <f>Overview!#REF!</f>
        <v>#REF!</v>
      </c>
      <c r="F295" s="50" t="e">
        <f>E295/C295</f>
        <v>#REF!</v>
      </c>
      <c r="G295" s="59" t="e">
        <f>Overview!#REF!</f>
        <v>#REF!</v>
      </c>
      <c r="H295" s="50" t="e">
        <f>G295/C295</f>
        <v>#REF!</v>
      </c>
      <c r="I295" s="59" t="n">
        <f>Overview!L294</f>
      </c>
      <c r="J295" s="50" t="e">
        <f>I295/C295</f>
        <v>#DIV/0!</v>
      </c>
      <c r="K295" s="59" t="e">
        <f>Overview!#REF!</f>
        <v>#REF!</v>
      </c>
      <c r="L295" s="50" t="e">
        <f>K295/C295</f>
        <v>#REF!</v>
      </c>
      <c r="M295" s="59" t="n">
        <f>Overview!V294</f>
      </c>
      <c r="N295" s="50" t="e">
        <f>M295/C295</f>
        <v>#DIV/0!</v>
      </c>
      <c r="O295" s="59" t="n">
        <f>Overview!Y294</f>
      </c>
      <c r="P295" s="50" t="e">
        <f>O295/C295</f>
        <v>#DIV/0!</v>
      </c>
      <c r="Q295" s="17" t="e">
        <f>C295-E295</f>
        <v>#REF!</v>
      </c>
      <c r="R295" s="50" t="e">
        <f>Q295/$C295</f>
        <v>#REF!</v>
      </c>
    </row>
    <row r="296">
      <c r="C296" s="59" t="n">
        <f>Overview!C295</f>
      </c>
      <c r="D296" s="50" t="e">
        <f>F296+H296+J296+L296+N296+P296</f>
        <v>#REF!</v>
      </c>
      <c r="E296" s="59" t="e">
        <f>Overview!#REF!</f>
        <v>#REF!</v>
      </c>
      <c r="F296" s="50" t="e">
        <f>E296/C296</f>
        <v>#REF!</v>
      </c>
      <c r="G296" s="59" t="e">
        <f>Overview!#REF!</f>
        <v>#REF!</v>
      </c>
      <c r="H296" s="50" t="e">
        <f>G296/C296</f>
        <v>#REF!</v>
      </c>
      <c r="I296" s="59" t="n">
        <f>Overview!L295</f>
      </c>
      <c r="J296" s="50" t="e">
        <f>I296/C296</f>
        <v>#DIV/0!</v>
      </c>
      <c r="K296" s="59" t="e">
        <f>Overview!#REF!</f>
        <v>#REF!</v>
      </c>
      <c r="L296" s="50" t="e">
        <f>K296/C296</f>
        <v>#REF!</v>
      </c>
      <c r="M296" s="59" t="n">
        <f>Overview!V295</f>
      </c>
      <c r="N296" s="50" t="e">
        <f>M296/C296</f>
        <v>#DIV/0!</v>
      </c>
      <c r="O296" s="59" t="n">
        <f>Overview!Y295</f>
      </c>
      <c r="P296" s="50" t="e">
        <f>O296/C296</f>
        <v>#DIV/0!</v>
      </c>
      <c r="Q296" s="17" t="e">
        <f>C296-E296</f>
        <v>#REF!</v>
      </c>
      <c r="R296" s="50" t="e">
        <f>Q296/$C296</f>
        <v>#REF!</v>
      </c>
    </row>
    <row r="297">
      <c r="C297" s="59" t="n">
        <f>Overview!C296</f>
      </c>
      <c r="D297" s="50" t="e">
        <f>F297+H297+J297+L297+N297+P297</f>
        <v>#REF!</v>
      </c>
      <c r="E297" s="59" t="e">
        <f>Overview!#REF!</f>
        <v>#REF!</v>
      </c>
      <c r="F297" s="50" t="e">
        <f>E297/C297</f>
        <v>#REF!</v>
      </c>
      <c r="G297" s="59" t="e">
        <f>Overview!#REF!</f>
        <v>#REF!</v>
      </c>
      <c r="H297" s="50" t="e">
        <f>G297/C297</f>
        <v>#REF!</v>
      </c>
      <c r="I297" s="59" t="n">
        <f>Overview!L296</f>
      </c>
      <c r="J297" s="50" t="e">
        <f>I297/C297</f>
        <v>#DIV/0!</v>
      </c>
      <c r="K297" s="59" t="e">
        <f>Overview!#REF!</f>
        <v>#REF!</v>
      </c>
      <c r="L297" s="50" t="e">
        <f>K297/C297</f>
        <v>#REF!</v>
      </c>
      <c r="M297" s="59" t="n">
        <f>Overview!V296</f>
      </c>
      <c r="N297" s="50" t="e">
        <f>M297/C297</f>
        <v>#DIV/0!</v>
      </c>
      <c r="O297" s="59" t="n">
        <f>Overview!Y296</f>
      </c>
      <c r="P297" s="50" t="e">
        <f>O297/C297</f>
        <v>#DIV/0!</v>
      </c>
      <c r="Q297" s="17" t="e">
        <f>C297-E297</f>
        <v>#REF!</v>
      </c>
      <c r="R297" s="50" t="e">
        <f>Q297/$C297</f>
        <v>#REF!</v>
      </c>
    </row>
    <row r="298">
      <c r="C298" s="59" t="n">
        <f>Overview!C297</f>
      </c>
      <c r="D298" s="50" t="e">
        <f>F298+H298+J298+L298+N298+P298</f>
        <v>#REF!</v>
      </c>
      <c r="E298" s="59" t="e">
        <f>Overview!#REF!</f>
        <v>#REF!</v>
      </c>
      <c r="F298" s="50" t="e">
        <f>E298/C298</f>
        <v>#REF!</v>
      </c>
      <c r="G298" s="59" t="e">
        <f>Overview!#REF!</f>
        <v>#REF!</v>
      </c>
      <c r="H298" s="50" t="e">
        <f>G298/C298</f>
        <v>#REF!</v>
      </c>
      <c r="I298" s="59" t="n">
        <f>Overview!L297</f>
      </c>
      <c r="J298" s="50" t="e">
        <f>I298/C298</f>
        <v>#DIV/0!</v>
      </c>
      <c r="K298" s="59" t="e">
        <f>Overview!#REF!</f>
        <v>#REF!</v>
      </c>
      <c r="L298" s="50" t="e">
        <f>K298/C298</f>
        <v>#REF!</v>
      </c>
      <c r="M298" s="59" t="n">
        <f>Overview!V297</f>
      </c>
      <c r="N298" s="50" t="e">
        <f>M298/C298</f>
        <v>#DIV/0!</v>
      </c>
      <c r="O298" s="59" t="n">
        <f>Overview!Y297</f>
      </c>
      <c r="P298" s="50" t="e">
        <f>O298/C298</f>
        <v>#DIV/0!</v>
      </c>
      <c r="Q298" s="17" t="e">
        <f>C298-E298</f>
        <v>#REF!</v>
      </c>
      <c r="R298" s="50" t="e">
        <f>Q298/$C298</f>
        <v>#REF!</v>
      </c>
    </row>
    <row r="299">
      <c r="C299" s="59" t="n">
        <f>Overview!C298</f>
      </c>
      <c r="D299" s="50" t="e">
        <f>F299+H299+J299+L299+N299+P299</f>
        <v>#REF!</v>
      </c>
      <c r="E299" s="59" t="e">
        <f>Overview!#REF!</f>
        <v>#REF!</v>
      </c>
      <c r="F299" s="50" t="e">
        <f>E299/C299</f>
        <v>#REF!</v>
      </c>
      <c r="G299" s="59" t="e">
        <f>Overview!#REF!</f>
        <v>#REF!</v>
      </c>
      <c r="H299" s="50" t="e">
        <f>G299/C299</f>
        <v>#REF!</v>
      </c>
      <c r="I299" s="59" t="n">
        <f>Overview!L298</f>
      </c>
      <c r="J299" s="50" t="e">
        <f>I299/C299</f>
        <v>#DIV/0!</v>
      </c>
      <c r="K299" s="59" t="e">
        <f>Overview!#REF!</f>
        <v>#REF!</v>
      </c>
      <c r="L299" s="50" t="e">
        <f>K299/C299</f>
        <v>#REF!</v>
      </c>
      <c r="M299" s="59" t="n">
        <f>Overview!V298</f>
      </c>
      <c r="N299" s="50" t="e">
        <f>M299/C299</f>
        <v>#DIV/0!</v>
      </c>
      <c r="O299" s="59" t="n">
        <f>Overview!Y298</f>
      </c>
      <c r="P299" s="50" t="e">
        <f>O299/C299</f>
        <v>#DIV/0!</v>
      </c>
      <c r="Q299" s="17" t="e">
        <f>C299-E299</f>
        <v>#REF!</v>
      </c>
      <c r="R299" s="50" t="e">
        <f>Q299/$C299</f>
        <v>#REF!</v>
      </c>
    </row>
    <row r="300">
      <c r="C300" s="59" t="n">
        <f>Overview!C299</f>
      </c>
      <c r="D300" s="50" t="e">
        <f>F300+H300+J300+L300+N300+P300</f>
        <v>#REF!</v>
      </c>
      <c r="E300" s="59" t="e">
        <f>Overview!#REF!</f>
        <v>#REF!</v>
      </c>
      <c r="F300" s="50" t="e">
        <f>E300/C300</f>
        <v>#REF!</v>
      </c>
      <c r="G300" s="59" t="e">
        <f>Overview!#REF!</f>
        <v>#REF!</v>
      </c>
      <c r="H300" s="50" t="e">
        <f>G300/C300</f>
        <v>#REF!</v>
      </c>
      <c r="I300" s="59" t="n">
        <f>Overview!L299</f>
      </c>
      <c r="J300" s="50" t="e">
        <f>I300/C300</f>
        <v>#DIV/0!</v>
      </c>
      <c r="K300" s="59" t="e">
        <f>Overview!#REF!</f>
        <v>#REF!</v>
      </c>
      <c r="L300" s="50" t="e">
        <f>K300/C300</f>
        <v>#REF!</v>
      </c>
      <c r="M300" s="59" t="n">
        <f>Overview!V299</f>
      </c>
      <c r="N300" s="50" t="e">
        <f>M300/C300</f>
        <v>#DIV/0!</v>
      </c>
      <c r="O300" s="59" t="n">
        <f>Overview!Y299</f>
      </c>
      <c r="P300" s="50" t="e">
        <f>O300/C300</f>
        <v>#DIV/0!</v>
      </c>
      <c r="Q300" s="17" t="e">
        <f>C300-E300</f>
        <v>#REF!</v>
      </c>
      <c r="R300" s="50" t="e">
        <f>Q300/$C300</f>
        <v>#REF!</v>
      </c>
    </row>
    <row r="301">
      <c r="C301" s="59" t="n">
        <f>Overview!C300</f>
      </c>
      <c r="D301" s="50" t="e">
        <f>F301+H301+J301+L301+N301+P301</f>
        <v>#REF!</v>
      </c>
      <c r="E301" s="59" t="e">
        <f>Overview!#REF!</f>
        <v>#REF!</v>
      </c>
      <c r="F301" s="50" t="e">
        <f>E301/C301</f>
        <v>#REF!</v>
      </c>
      <c r="G301" s="59" t="e">
        <f>Overview!#REF!</f>
        <v>#REF!</v>
      </c>
      <c r="H301" s="50" t="e">
        <f>G301/C301</f>
        <v>#REF!</v>
      </c>
      <c r="I301" s="59" t="n">
        <f>Overview!L300</f>
      </c>
      <c r="J301" s="50" t="e">
        <f>I301/C301</f>
        <v>#DIV/0!</v>
      </c>
      <c r="K301" s="59" t="e">
        <f>Overview!#REF!</f>
        <v>#REF!</v>
      </c>
      <c r="L301" s="50" t="e">
        <f>K301/C301</f>
        <v>#REF!</v>
      </c>
      <c r="M301" s="59" t="n">
        <f>Overview!V300</f>
      </c>
      <c r="N301" s="50" t="e">
        <f>M301/C301</f>
        <v>#DIV/0!</v>
      </c>
      <c r="O301" s="59" t="n">
        <f>Overview!Y300</f>
      </c>
      <c r="P301" s="50" t="e">
        <f>O301/C301</f>
        <v>#DIV/0!</v>
      </c>
      <c r="Q301" s="17" t="e">
        <f>C301-E301</f>
        <v>#REF!</v>
      </c>
      <c r="R301" s="50" t="e">
        <f>Q301/$C301</f>
        <v>#REF!</v>
      </c>
    </row>
    <row r="302">
      <c r="C302" s="59" t="n">
        <f>Overview!C301</f>
      </c>
      <c r="D302" s="50" t="e">
        <f>F302+H302+J302+L302+N302+P302</f>
        <v>#REF!</v>
      </c>
      <c r="E302" s="59" t="e">
        <f>Overview!#REF!</f>
        <v>#REF!</v>
      </c>
      <c r="F302" s="50" t="e">
        <f>E302/C302</f>
        <v>#REF!</v>
      </c>
      <c r="G302" s="59" t="e">
        <f>Overview!#REF!</f>
        <v>#REF!</v>
      </c>
      <c r="H302" s="50" t="e">
        <f>G302/C302</f>
        <v>#REF!</v>
      </c>
      <c r="I302" s="59" t="n">
        <f>Overview!L301</f>
      </c>
      <c r="J302" s="50" t="e">
        <f>I302/C302</f>
        <v>#DIV/0!</v>
      </c>
      <c r="K302" s="59" t="e">
        <f>Overview!#REF!</f>
        <v>#REF!</v>
      </c>
      <c r="L302" s="50" t="e">
        <f>K302/C302</f>
        <v>#REF!</v>
      </c>
      <c r="M302" s="59" t="n">
        <f>Overview!V301</f>
      </c>
      <c r="N302" s="50" t="e">
        <f>M302/C302</f>
        <v>#DIV/0!</v>
      </c>
      <c r="O302" s="59" t="n">
        <f>Overview!Y301</f>
      </c>
      <c r="P302" s="50" t="e">
        <f>O302/C302</f>
        <v>#DIV/0!</v>
      </c>
      <c r="Q302" s="17" t="e">
        <f>C302-E302</f>
        <v>#REF!</v>
      </c>
      <c r="R302" s="50" t="e">
        <f>Q302/$C302</f>
        <v>#REF!</v>
      </c>
    </row>
    <row r="303">
      <c r="C303" s="59" t="n">
        <f>Overview!C302</f>
      </c>
      <c r="D303" s="50" t="e">
        <f>F303+H303+J303+L303+N303+P303</f>
        <v>#REF!</v>
      </c>
      <c r="E303" s="59" t="e">
        <f>Overview!#REF!</f>
        <v>#REF!</v>
      </c>
      <c r="F303" s="50" t="e">
        <f>E303/C303</f>
        <v>#REF!</v>
      </c>
      <c r="G303" s="59" t="e">
        <f>Overview!#REF!</f>
        <v>#REF!</v>
      </c>
      <c r="H303" s="50" t="e">
        <f>G303/C303</f>
        <v>#REF!</v>
      </c>
      <c r="I303" s="59" t="n">
        <f>Overview!L302</f>
      </c>
      <c r="J303" s="50" t="e">
        <f>I303/C303</f>
        <v>#DIV/0!</v>
      </c>
      <c r="K303" s="59" t="e">
        <f>Overview!#REF!</f>
        <v>#REF!</v>
      </c>
      <c r="L303" s="50" t="e">
        <f>K303/C303</f>
        <v>#REF!</v>
      </c>
      <c r="M303" s="59" t="n">
        <f>Overview!V302</f>
      </c>
      <c r="N303" s="50" t="e">
        <f>M303/C303</f>
        <v>#DIV/0!</v>
      </c>
      <c r="O303" s="59" t="n">
        <f>Overview!Y302</f>
      </c>
      <c r="P303" s="50" t="e">
        <f>O303/C303</f>
        <v>#DIV/0!</v>
      </c>
      <c r="Q303" s="17" t="e">
        <f>C303-E303</f>
        <v>#REF!</v>
      </c>
      <c r="R303" s="50" t="e">
        <f>Q303/$C303</f>
        <v>#REF!</v>
      </c>
    </row>
    <row r="304">
      <c r="C304" s="59" t="n">
        <f>Overview!C303</f>
      </c>
      <c r="D304" s="50" t="e">
        <f>F304+H304+J304+L304+N304+P304</f>
        <v>#REF!</v>
      </c>
      <c r="E304" s="59" t="e">
        <f>Overview!#REF!</f>
        <v>#REF!</v>
      </c>
      <c r="F304" s="50" t="e">
        <f>E304/C304</f>
        <v>#REF!</v>
      </c>
      <c r="G304" s="59" t="e">
        <f>Overview!#REF!</f>
        <v>#REF!</v>
      </c>
      <c r="H304" s="50" t="e">
        <f>G304/C304</f>
        <v>#REF!</v>
      </c>
      <c r="I304" s="59" t="n">
        <f>Overview!L303</f>
      </c>
      <c r="J304" s="50" t="e">
        <f>I304/C304</f>
        <v>#DIV/0!</v>
      </c>
      <c r="K304" s="59" t="e">
        <f>Overview!#REF!</f>
        <v>#REF!</v>
      </c>
      <c r="L304" s="50" t="e">
        <f>K304/C304</f>
        <v>#REF!</v>
      </c>
      <c r="M304" s="59" t="n">
        <f>Overview!V303</f>
      </c>
      <c r="N304" s="50" t="e">
        <f>M304/C304</f>
        <v>#DIV/0!</v>
      </c>
      <c r="O304" s="59" t="n">
        <f>Overview!Y303</f>
      </c>
      <c r="P304" s="50" t="e">
        <f>O304/C304</f>
        <v>#DIV/0!</v>
      </c>
      <c r="Q304" s="17" t="e">
        <f>C304-E304</f>
        <v>#REF!</v>
      </c>
      <c r="R304" s="50" t="e">
        <f>Q304/$C304</f>
        <v>#REF!</v>
      </c>
    </row>
    <row r="305">
      <c r="C305" s="59" t="n">
        <f>Overview!C304</f>
      </c>
      <c r="D305" s="50" t="e">
        <f>F305+H305+J305+L305+N305+P305</f>
        <v>#REF!</v>
      </c>
      <c r="E305" s="59" t="e">
        <f>Overview!#REF!</f>
        <v>#REF!</v>
      </c>
      <c r="F305" s="50" t="e">
        <f>E305/C305</f>
        <v>#REF!</v>
      </c>
      <c r="G305" s="59" t="e">
        <f>Overview!#REF!</f>
        <v>#REF!</v>
      </c>
      <c r="H305" s="50" t="e">
        <f>G305/C305</f>
        <v>#REF!</v>
      </c>
      <c r="I305" s="59" t="n">
        <f>Overview!L304</f>
      </c>
      <c r="J305" s="50" t="e">
        <f>I305/C305</f>
        <v>#DIV/0!</v>
      </c>
      <c r="K305" s="59" t="e">
        <f>Overview!#REF!</f>
        <v>#REF!</v>
      </c>
      <c r="L305" s="50" t="e">
        <f>K305/C305</f>
        <v>#REF!</v>
      </c>
      <c r="M305" s="59" t="n">
        <f>Overview!V304</f>
      </c>
      <c r="N305" s="50" t="e">
        <f>M305/C305</f>
        <v>#DIV/0!</v>
      </c>
      <c r="O305" s="59" t="n">
        <f>Overview!Y304</f>
      </c>
      <c r="P305" s="50" t="e">
        <f>O305/C305</f>
        <v>#DIV/0!</v>
      </c>
      <c r="Q305" s="17" t="e">
        <f>C305-E305</f>
        <v>#REF!</v>
      </c>
      <c r="R305" s="50" t="e">
        <f>Q305/$C305</f>
        <v>#REF!</v>
      </c>
    </row>
    <row r="306">
      <c r="C306" s="59" t="n">
        <f>Overview!C305</f>
      </c>
      <c r="D306" s="50" t="e">
        <f>F306+H306+J306+L306+N306+P306</f>
        <v>#REF!</v>
      </c>
      <c r="E306" s="59" t="e">
        <f>Overview!#REF!</f>
        <v>#REF!</v>
      </c>
      <c r="F306" s="50" t="e">
        <f>E306/C306</f>
        <v>#REF!</v>
      </c>
      <c r="G306" s="59" t="e">
        <f>Overview!#REF!</f>
        <v>#REF!</v>
      </c>
      <c r="H306" s="50" t="e">
        <f>G306/C306</f>
        <v>#REF!</v>
      </c>
      <c r="I306" s="59" t="n">
        <f>Overview!L305</f>
      </c>
      <c r="J306" s="50" t="e">
        <f>I306/C306</f>
        <v>#DIV/0!</v>
      </c>
      <c r="K306" s="59" t="e">
        <f>Overview!#REF!</f>
        <v>#REF!</v>
      </c>
      <c r="L306" s="50" t="e">
        <f>K306/C306</f>
        <v>#REF!</v>
      </c>
      <c r="M306" s="59" t="n">
        <f>Overview!V305</f>
      </c>
      <c r="N306" s="50" t="e">
        <f>M306/C306</f>
        <v>#DIV/0!</v>
      </c>
      <c r="O306" s="59" t="n">
        <f>Overview!Y305</f>
      </c>
      <c r="P306" s="50" t="e">
        <f>O306/C306</f>
        <v>#DIV/0!</v>
      </c>
      <c r="Q306" s="17" t="e">
        <f>C306-E306</f>
        <v>#REF!</v>
      </c>
      <c r="R306" s="50" t="e">
        <f>Q306/$C306</f>
        <v>#REF!</v>
      </c>
    </row>
    <row r="307">
      <c r="C307" s="59" t="n">
        <f>Overview!C306</f>
      </c>
      <c r="D307" s="50" t="e">
        <f>F307+H307+J307+L307+N307+P307</f>
        <v>#REF!</v>
      </c>
      <c r="E307" s="59" t="e">
        <f>Overview!#REF!</f>
        <v>#REF!</v>
      </c>
      <c r="F307" s="50" t="e">
        <f>E307/C307</f>
        <v>#REF!</v>
      </c>
      <c r="G307" s="59" t="e">
        <f>Overview!#REF!</f>
        <v>#REF!</v>
      </c>
      <c r="H307" s="50" t="e">
        <f>G307/C307</f>
        <v>#REF!</v>
      </c>
      <c r="I307" s="59" t="n">
        <f>Overview!L306</f>
      </c>
      <c r="J307" s="50" t="e">
        <f>I307/C307</f>
        <v>#DIV/0!</v>
      </c>
      <c r="K307" s="59" t="e">
        <f>Overview!#REF!</f>
        <v>#REF!</v>
      </c>
      <c r="L307" s="50" t="e">
        <f>K307/C307</f>
        <v>#REF!</v>
      </c>
      <c r="M307" s="59" t="n">
        <f>Overview!V306</f>
      </c>
      <c r="N307" s="50" t="e">
        <f>M307/C307</f>
        <v>#DIV/0!</v>
      </c>
      <c r="O307" s="59" t="n">
        <f>Overview!Y306</f>
      </c>
      <c r="P307" s="50" t="e">
        <f>O307/C307</f>
        <v>#DIV/0!</v>
      </c>
      <c r="Q307" s="17" t="e">
        <f>C307-E307</f>
        <v>#REF!</v>
      </c>
      <c r="R307" s="50" t="e">
        <f>Q307/$C307</f>
        <v>#REF!</v>
      </c>
    </row>
    <row r="308">
      <c r="C308" s="59" t="n">
        <f>Overview!C307</f>
      </c>
      <c r="D308" s="50" t="e">
        <f>F308+H308+J308+L308+N308+P308</f>
        <v>#REF!</v>
      </c>
      <c r="E308" s="59" t="e">
        <f>Overview!#REF!</f>
        <v>#REF!</v>
      </c>
      <c r="F308" s="50" t="e">
        <f>E308/C308</f>
        <v>#REF!</v>
      </c>
      <c r="G308" s="59" t="e">
        <f>Overview!#REF!</f>
        <v>#REF!</v>
      </c>
      <c r="H308" s="50" t="e">
        <f>G308/C308</f>
        <v>#REF!</v>
      </c>
      <c r="I308" s="59" t="n">
        <f>Overview!L307</f>
      </c>
      <c r="J308" s="50" t="e">
        <f>I308/C308</f>
        <v>#DIV/0!</v>
      </c>
      <c r="K308" s="59" t="e">
        <f>Overview!#REF!</f>
        <v>#REF!</v>
      </c>
      <c r="L308" s="50" t="e">
        <f>K308/C308</f>
        <v>#REF!</v>
      </c>
      <c r="M308" s="59" t="n">
        <f>Overview!V307</f>
      </c>
      <c r="N308" s="50" t="e">
        <f>M308/C308</f>
        <v>#DIV/0!</v>
      </c>
      <c r="O308" s="59" t="n">
        <f>Overview!Y307</f>
      </c>
      <c r="P308" s="50" t="e">
        <f>O308/C308</f>
        <v>#DIV/0!</v>
      </c>
      <c r="Q308" s="17" t="e">
        <f>C308-E308</f>
        <v>#REF!</v>
      </c>
      <c r="R308" s="50" t="e">
        <f>Q308/$C308</f>
        <v>#REF!</v>
      </c>
    </row>
    <row r="309">
      <c r="C309" s="59" t="n">
        <f>Overview!C308</f>
      </c>
      <c r="D309" s="50" t="e">
        <f>F309+H309+J309+L309+N309+P309</f>
        <v>#REF!</v>
      </c>
      <c r="E309" s="59" t="e">
        <f>Overview!#REF!</f>
        <v>#REF!</v>
      </c>
      <c r="F309" s="50" t="e">
        <f>E309/C309</f>
        <v>#REF!</v>
      </c>
      <c r="G309" s="59" t="e">
        <f>Overview!#REF!</f>
        <v>#REF!</v>
      </c>
      <c r="H309" s="50" t="e">
        <f>G309/C309</f>
        <v>#REF!</v>
      </c>
      <c r="I309" s="59" t="n">
        <f>Overview!L308</f>
      </c>
      <c r="J309" s="50" t="e">
        <f>I309/C309</f>
        <v>#DIV/0!</v>
      </c>
      <c r="K309" s="59" t="e">
        <f>Overview!#REF!</f>
        <v>#REF!</v>
      </c>
      <c r="L309" s="50" t="e">
        <f>K309/C309</f>
        <v>#REF!</v>
      </c>
      <c r="M309" s="59" t="n">
        <f>Overview!V308</f>
      </c>
      <c r="N309" s="50" t="e">
        <f>M309/C309</f>
        <v>#DIV/0!</v>
      </c>
      <c r="O309" s="59" t="n">
        <f>Overview!Y308</f>
      </c>
      <c r="P309" s="50" t="e">
        <f>O309/C309</f>
        <v>#DIV/0!</v>
      </c>
      <c r="Q309" s="17" t="e">
        <f>C309-E309</f>
        <v>#REF!</v>
      </c>
      <c r="R309" s="50" t="e">
        <f>Q309/$C309</f>
        <v>#REF!</v>
      </c>
    </row>
    <row r="310">
      <c r="C310" s="59" t="n">
        <f>Overview!C309</f>
      </c>
      <c r="D310" s="50" t="e">
        <f>F310+H310+J310+L310+N310+P310</f>
        <v>#REF!</v>
      </c>
      <c r="E310" s="59" t="e">
        <f>Overview!#REF!</f>
        <v>#REF!</v>
      </c>
      <c r="F310" s="50" t="e">
        <f>E310/C310</f>
        <v>#REF!</v>
      </c>
      <c r="G310" s="59" t="e">
        <f>Overview!#REF!</f>
        <v>#REF!</v>
      </c>
      <c r="H310" s="50" t="e">
        <f>G310/C310</f>
        <v>#REF!</v>
      </c>
      <c r="I310" s="59" t="n">
        <f>Overview!L309</f>
      </c>
      <c r="J310" s="50" t="e">
        <f>I310/C310</f>
        <v>#DIV/0!</v>
      </c>
      <c r="K310" s="59" t="e">
        <f>Overview!#REF!</f>
        <v>#REF!</v>
      </c>
      <c r="L310" s="50" t="e">
        <f>K310/C310</f>
        <v>#REF!</v>
      </c>
      <c r="M310" s="59" t="n">
        <f>Overview!V309</f>
      </c>
      <c r="N310" s="50" t="e">
        <f>M310/C310</f>
        <v>#DIV/0!</v>
      </c>
      <c r="O310" s="59" t="n">
        <f>Overview!Y309</f>
      </c>
      <c r="P310" s="50" t="e">
        <f>O310/C310</f>
        <v>#DIV/0!</v>
      </c>
      <c r="Q310" s="17" t="e">
        <f>C310-E310</f>
        <v>#REF!</v>
      </c>
      <c r="R310" s="50" t="e">
        <f>Q310/$C310</f>
        <v>#REF!</v>
      </c>
    </row>
    <row r="311">
      <c r="C311" s="59" t="n">
        <f>Overview!C310</f>
      </c>
      <c r="D311" s="50" t="e">
        <f>F311+H311+J311+L311+N311+P311</f>
        <v>#REF!</v>
      </c>
      <c r="E311" s="59" t="e">
        <f>Overview!#REF!</f>
        <v>#REF!</v>
      </c>
      <c r="F311" s="50" t="e">
        <f>E311/C311</f>
        <v>#REF!</v>
      </c>
      <c r="G311" s="59" t="e">
        <f>Overview!#REF!</f>
        <v>#REF!</v>
      </c>
      <c r="H311" s="50" t="e">
        <f>G311/C311</f>
        <v>#REF!</v>
      </c>
      <c r="I311" s="59" t="n">
        <f>Overview!L310</f>
      </c>
      <c r="J311" s="50" t="e">
        <f>I311/C311</f>
        <v>#DIV/0!</v>
      </c>
      <c r="K311" s="59" t="e">
        <f>Overview!#REF!</f>
        <v>#REF!</v>
      </c>
      <c r="L311" s="50" t="e">
        <f>K311/C311</f>
        <v>#REF!</v>
      </c>
      <c r="M311" s="59" t="n">
        <f>Overview!V310</f>
      </c>
      <c r="N311" s="50" t="e">
        <f>M311/C311</f>
        <v>#DIV/0!</v>
      </c>
      <c r="O311" s="59" t="n">
        <f>Overview!Y310</f>
      </c>
      <c r="P311" s="50" t="e">
        <f>O311/C311</f>
        <v>#DIV/0!</v>
      </c>
      <c r="Q311" s="17" t="e">
        <f>C311-E311</f>
        <v>#REF!</v>
      </c>
      <c r="R311" s="50" t="e">
        <f>Q311/$C311</f>
        <v>#REF!</v>
      </c>
    </row>
    <row r="312">
      <c r="C312" s="59" t="n">
        <f>Overview!C311</f>
      </c>
      <c r="D312" s="50" t="e">
        <f>F312+H312+J312+L312+N312+P312</f>
        <v>#REF!</v>
      </c>
      <c r="E312" s="59" t="e">
        <f>Overview!#REF!</f>
        <v>#REF!</v>
      </c>
      <c r="F312" s="50" t="e">
        <f>E312/C312</f>
        <v>#REF!</v>
      </c>
      <c r="G312" s="59" t="e">
        <f>Overview!#REF!</f>
        <v>#REF!</v>
      </c>
      <c r="H312" s="50" t="e">
        <f>G312/C312</f>
        <v>#REF!</v>
      </c>
      <c r="I312" s="59" t="n">
        <f>Overview!L311</f>
      </c>
      <c r="J312" s="50" t="e">
        <f>I312/C312</f>
        <v>#DIV/0!</v>
      </c>
      <c r="K312" s="59" t="e">
        <f>Overview!#REF!</f>
        <v>#REF!</v>
      </c>
      <c r="L312" s="50" t="e">
        <f>K312/C312</f>
        <v>#REF!</v>
      </c>
      <c r="M312" s="59" t="n">
        <f>Overview!V311</f>
      </c>
      <c r="N312" s="50" t="e">
        <f>M312/C312</f>
        <v>#DIV/0!</v>
      </c>
      <c r="O312" s="59" t="n">
        <f>Overview!Y311</f>
      </c>
      <c r="P312" s="50" t="e">
        <f>O312/C312</f>
        <v>#DIV/0!</v>
      </c>
      <c r="Q312" s="17" t="e">
        <f>C312-E312</f>
        <v>#REF!</v>
      </c>
      <c r="R312" s="50" t="e">
        <f>Q312/$C312</f>
        <v>#REF!</v>
      </c>
    </row>
    <row r="313">
      <c r="C313" s="59" t="n">
        <f>Overview!C312</f>
      </c>
      <c r="D313" s="50" t="e">
        <f>F313+H313+J313+L313+N313+P313</f>
        <v>#REF!</v>
      </c>
      <c r="E313" s="59" t="e">
        <f>Overview!#REF!</f>
        <v>#REF!</v>
      </c>
      <c r="F313" s="50" t="e">
        <f>E313/C313</f>
        <v>#REF!</v>
      </c>
      <c r="G313" s="59" t="e">
        <f>Overview!#REF!</f>
        <v>#REF!</v>
      </c>
      <c r="H313" s="50" t="e">
        <f>G313/C313</f>
        <v>#REF!</v>
      </c>
      <c r="I313" s="59" t="n">
        <f>Overview!L312</f>
      </c>
      <c r="J313" s="50" t="e">
        <f>I313/C313</f>
        <v>#DIV/0!</v>
      </c>
      <c r="K313" s="59" t="e">
        <f>Overview!#REF!</f>
        <v>#REF!</v>
      </c>
      <c r="L313" s="50" t="e">
        <f>K313/C313</f>
        <v>#REF!</v>
      </c>
      <c r="M313" s="59" t="n">
        <f>Overview!V312</f>
      </c>
      <c r="N313" s="50" t="e">
        <f>M313/C313</f>
        <v>#DIV/0!</v>
      </c>
      <c r="O313" s="59" t="n">
        <f>Overview!Y312</f>
      </c>
      <c r="P313" s="50" t="e">
        <f>O313/C313</f>
        <v>#DIV/0!</v>
      </c>
      <c r="Q313" s="17" t="e">
        <f>C313-E313</f>
        <v>#REF!</v>
      </c>
      <c r="R313" s="50" t="e">
        <f>Q313/$C313</f>
        <v>#REF!</v>
      </c>
    </row>
    <row r="314">
      <c r="C314" s="59" t="n">
        <f>Overview!C313</f>
      </c>
      <c r="D314" s="50" t="e">
        <f>F314+H314+J314+L314+N314+P314</f>
        <v>#REF!</v>
      </c>
      <c r="E314" s="59" t="e">
        <f>Overview!#REF!</f>
        <v>#REF!</v>
      </c>
      <c r="F314" s="50" t="e">
        <f>E314/C314</f>
        <v>#REF!</v>
      </c>
      <c r="G314" s="59" t="e">
        <f>Overview!#REF!</f>
        <v>#REF!</v>
      </c>
      <c r="H314" s="50" t="e">
        <f>G314/C314</f>
        <v>#REF!</v>
      </c>
      <c r="I314" s="59" t="n">
        <f>Overview!L313</f>
      </c>
      <c r="J314" s="50" t="e">
        <f>I314/C314</f>
        <v>#DIV/0!</v>
      </c>
      <c r="K314" s="59" t="e">
        <f>Overview!#REF!</f>
        <v>#REF!</v>
      </c>
      <c r="L314" s="50" t="e">
        <f>K314/C314</f>
        <v>#REF!</v>
      </c>
      <c r="M314" s="59" t="n">
        <f>Overview!V313</f>
      </c>
      <c r="N314" s="50" t="e">
        <f>M314/C314</f>
        <v>#DIV/0!</v>
      </c>
      <c r="O314" s="59" t="n">
        <f>Overview!Y313</f>
      </c>
      <c r="P314" s="50" t="e">
        <f>O314/C314</f>
        <v>#DIV/0!</v>
      </c>
      <c r="Q314" s="17" t="e">
        <f>C314-E314</f>
        <v>#REF!</v>
      </c>
      <c r="R314" s="50" t="e">
        <f>Q314/$C314</f>
        <v>#REF!</v>
      </c>
    </row>
    <row r="315">
      <c r="C315" s="59" t="n">
        <f>Overview!C314</f>
      </c>
      <c r="D315" s="50" t="e">
        <f>F315+H315+J315+L315+N315+P315</f>
        <v>#REF!</v>
      </c>
      <c r="E315" s="59" t="e">
        <f>Overview!#REF!</f>
        <v>#REF!</v>
      </c>
      <c r="F315" s="50" t="e">
        <f>E315/C315</f>
        <v>#REF!</v>
      </c>
      <c r="G315" s="59" t="e">
        <f>Overview!#REF!</f>
        <v>#REF!</v>
      </c>
      <c r="H315" s="50" t="e">
        <f>G315/C315</f>
        <v>#REF!</v>
      </c>
      <c r="I315" s="59" t="n">
        <f>Overview!L314</f>
      </c>
      <c r="J315" s="50" t="e">
        <f>I315/C315</f>
        <v>#DIV/0!</v>
      </c>
      <c r="K315" s="59" t="e">
        <f>Overview!#REF!</f>
        <v>#REF!</v>
      </c>
      <c r="L315" s="50" t="e">
        <f>K315/C315</f>
        <v>#REF!</v>
      </c>
      <c r="M315" s="59" t="n">
        <f>Overview!V314</f>
      </c>
      <c r="N315" s="50" t="e">
        <f>M315/C315</f>
        <v>#DIV/0!</v>
      </c>
      <c r="O315" s="59" t="n">
        <f>Overview!Y314</f>
      </c>
      <c r="P315" s="50" t="e">
        <f>O315/C315</f>
        <v>#DIV/0!</v>
      </c>
      <c r="Q315" s="17" t="e">
        <f>C315-E315</f>
        <v>#REF!</v>
      </c>
      <c r="R315" s="50" t="e">
        <f>Q315/$C315</f>
        <v>#REF!</v>
      </c>
    </row>
    <row r="316">
      <c r="C316" s="59" t="n">
        <f>Overview!C315</f>
      </c>
      <c r="D316" s="50" t="e">
        <f>F316+H316+J316+L316+N316+P316</f>
        <v>#REF!</v>
      </c>
      <c r="E316" s="59" t="e">
        <f>Overview!#REF!</f>
        <v>#REF!</v>
      </c>
      <c r="F316" s="50" t="e">
        <f>E316/C316</f>
        <v>#REF!</v>
      </c>
      <c r="G316" s="59" t="e">
        <f>Overview!#REF!</f>
        <v>#REF!</v>
      </c>
      <c r="H316" s="50" t="e">
        <f>G316/C316</f>
        <v>#REF!</v>
      </c>
      <c r="I316" s="59" t="n">
        <f>Overview!L315</f>
      </c>
      <c r="J316" s="50" t="e">
        <f>I316/C316</f>
        <v>#DIV/0!</v>
      </c>
      <c r="K316" s="59" t="e">
        <f>Overview!#REF!</f>
        <v>#REF!</v>
      </c>
      <c r="L316" s="50" t="e">
        <f>K316/C316</f>
        <v>#REF!</v>
      </c>
      <c r="M316" s="59" t="n">
        <f>Overview!V315</f>
      </c>
      <c r="N316" s="50" t="e">
        <f>M316/C316</f>
        <v>#DIV/0!</v>
      </c>
      <c r="O316" s="59" t="n">
        <f>Overview!Y315</f>
      </c>
      <c r="P316" s="50" t="e">
        <f>O316/C316</f>
        <v>#DIV/0!</v>
      </c>
      <c r="Q316" s="17" t="e">
        <f>C316-E316</f>
        <v>#REF!</v>
      </c>
      <c r="R316" s="50" t="e">
        <f>Q316/$C316</f>
        <v>#REF!</v>
      </c>
    </row>
    <row r="317">
      <c r="C317" s="59" t="n">
        <f>Overview!C316</f>
      </c>
      <c r="D317" s="50" t="e">
        <f>F317+H317+J317+L317+N317+P317</f>
        <v>#REF!</v>
      </c>
      <c r="E317" s="59" t="e">
        <f>Overview!#REF!</f>
        <v>#REF!</v>
      </c>
      <c r="F317" s="50" t="e">
        <f>E317/C317</f>
        <v>#REF!</v>
      </c>
      <c r="G317" s="59" t="e">
        <f>Overview!#REF!</f>
        <v>#REF!</v>
      </c>
      <c r="H317" s="50" t="e">
        <f>G317/C317</f>
        <v>#REF!</v>
      </c>
      <c r="I317" s="59" t="n">
        <f>Overview!L316</f>
      </c>
      <c r="J317" s="50" t="e">
        <f>I317/C317</f>
        <v>#DIV/0!</v>
      </c>
      <c r="K317" s="59" t="e">
        <f>Overview!#REF!</f>
        <v>#REF!</v>
      </c>
      <c r="L317" s="50" t="e">
        <f>K317/C317</f>
        <v>#REF!</v>
      </c>
      <c r="M317" s="59" t="n">
        <f>Overview!V316</f>
      </c>
      <c r="N317" s="50" t="e">
        <f>M317/C317</f>
        <v>#DIV/0!</v>
      </c>
      <c r="O317" s="59" t="n">
        <f>Overview!Y316</f>
      </c>
      <c r="P317" s="50" t="e">
        <f>O317/C317</f>
        <v>#DIV/0!</v>
      </c>
      <c r="Q317" s="17" t="e">
        <f>C317-E317</f>
        <v>#REF!</v>
      </c>
      <c r="R317" s="50" t="e">
        <f>Q317/$C317</f>
        <v>#REF!</v>
      </c>
    </row>
    <row r="318">
      <c r="C318" s="59" t="n">
        <f>Overview!C317</f>
      </c>
      <c r="D318" s="50" t="e">
        <f>F318+H318+J318+L318+N318+P318</f>
        <v>#REF!</v>
      </c>
      <c r="E318" s="59" t="e">
        <f>Overview!#REF!</f>
        <v>#REF!</v>
      </c>
      <c r="F318" s="50" t="e">
        <f>E318/C318</f>
        <v>#REF!</v>
      </c>
      <c r="G318" s="59" t="e">
        <f>Overview!#REF!</f>
        <v>#REF!</v>
      </c>
      <c r="H318" s="50" t="e">
        <f>G318/C318</f>
        <v>#REF!</v>
      </c>
      <c r="I318" s="59" t="n">
        <f>Overview!L317</f>
      </c>
      <c r="J318" s="50" t="e">
        <f>I318/C318</f>
        <v>#DIV/0!</v>
      </c>
      <c r="K318" s="59" t="e">
        <f>Overview!#REF!</f>
        <v>#REF!</v>
      </c>
      <c r="L318" s="50" t="e">
        <f>K318/C318</f>
        <v>#REF!</v>
      </c>
      <c r="M318" s="59" t="n">
        <f>Overview!V317</f>
      </c>
      <c r="N318" s="50" t="e">
        <f>M318/C318</f>
        <v>#DIV/0!</v>
      </c>
      <c r="O318" s="59" t="n">
        <f>Overview!Y317</f>
      </c>
      <c r="P318" s="50" t="e">
        <f>O318/C318</f>
        <v>#DIV/0!</v>
      </c>
      <c r="Q318" s="17" t="e">
        <f>C318-E318</f>
        <v>#REF!</v>
      </c>
      <c r="R318" s="50" t="e">
        <f>Q318/$C318</f>
        <v>#REF!</v>
      </c>
    </row>
    <row r="319">
      <c r="C319" s="59" t="n">
        <f>Overview!C318</f>
      </c>
      <c r="D319" s="50" t="e">
        <f>F319+H319+J319+L319+N319+P319</f>
        <v>#REF!</v>
      </c>
      <c r="E319" s="59" t="e">
        <f>Overview!#REF!</f>
        <v>#REF!</v>
      </c>
      <c r="F319" s="50" t="e">
        <f>E319/C319</f>
        <v>#REF!</v>
      </c>
      <c r="G319" s="59" t="e">
        <f>Overview!#REF!</f>
        <v>#REF!</v>
      </c>
      <c r="H319" s="50" t="e">
        <f>G319/C319</f>
        <v>#REF!</v>
      </c>
      <c r="I319" s="59" t="n">
        <f>Overview!L318</f>
      </c>
      <c r="J319" s="50" t="e">
        <f>I319/C319</f>
        <v>#DIV/0!</v>
      </c>
      <c r="K319" s="59" t="e">
        <f>Overview!#REF!</f>
        <v>#REF!</v>
      </c>
      <c r="L319" s="50" t="e">
        <f>K319/C319</f>
        <v>#REF!</v>
      </c>
      <c r="M319" s="59" t="n">
        <f>Overview!V318</f>
      </c>
      <c r="N319" s="50" t="e">
        <f>M319/C319</f>
        <v>#DIV/0!</v>
      </c>
      <c r="O319" s="59" t="n">
        <f>Overview!Y318</f>
      </c>
      <c r="P319" s="50" t="e">
        <f>O319/C319</f>
        <v>#DIV/0!</v>
      </c>
      <c r="Q319" s="17" t="e">
        <f>C319-E319</f>
        <v>#REF!</v>
      </c>
      <c r="R319" s="50" t="e">
        <f>Q319/$C319</f>
        <v>#REF!</v>
      </c>
    </row>
    <row r="320">
      <c r="C320" s="59" t="n">
        <f>Overview!C319</f>
      </c>
      <c r="D320" s="50" t="e">
        <f>F320+H320+J320+L320+N320+P320</f>
        <v>#REF!</v>
      </c>
      <c r="E320" s="59" t="e">
        <f>Overview!#REF!</f>
        <v>#REF!</v>
      </c>
      <c r="F320" s="50" t="e">
        <f>E320/C320</f>
        <v>#REF!</v>
      </c>
      <c r="G320" s="59" t="e">
        <f>Overview!#REF!</f>
        <v>#REF!</v>
      </c>
      <c r="H320" s="50" t="e">
        <f>G320/C320</f>
        <v>#REF!</v>
      </c>
      <c r="I320" s="59" t="n">
        <f>Overview!L319</f>
      </c>
      <c r="J320" s="50" t="e">
        <f>I320/C320</f>
        <v>#DIV/0!</v>
      </c>
      <c r="K320" s="59" t="e">
        <f>Overview!#REF!</f>
        <v>#REF!</v>
      </c>
      <c r="L320" s="50" t="e">
        <f>K320/C320</f>
        <v>#REF!</v>
      </c>
      <c r="M320" s="59" t="n">
        <f>Overview!V319</f>
      </c>
      <c r="N320" s="50" t="e">
        <f>M320/C320</f>
        <v>#DIV/0!</v>
      </c>
      <c r="O320" s="59" t="n">
        <f>Overview!Y319</f>
      </c>
      <c r="P320" s="50" t="e">
        <f>O320/C320</f>
        <v>#DIV/0!</v>
      </c>
      <c r="Q320" s="17" t="e">
        <f>C320-E320</f>
        <v>#REF!</v>
      </c>
      <c r="R320" s="50" t="e">
        <f>Q320/$C320</f>
        <v>#REF!</v>
      </c>
    </row>
    <row r="321">
      <c r="C321" s="59" t="n">
        <f>Overview!C320</f>
      </c>
      <c r="D321" s="50" t="e">
        <f>F321+H321+J321+L321+N321+P321</f>
        <v>#REF!</v>
      </c>
      <c r="E321" s="59" t="e">
        <f>Overview!#REF!</f>
        <v>#REF!</v>
      </c>
      <c r="F321" s="50" t="e">
        <f>E321/C321</f>
        <v>#REF!</v>
      </c>
      <c r="G321" s="59" t="e">
        <f>Overview!#REF!</f>
        <v>#REF!</v>
      </c>
      <c r="H321" s="50" t="e">
        <f>G321/C321</f>
        <v>#REF!</v>
      </c>
      <c r="I321" s="59" t="n">
        <f>Overview!L320</f>
      </c>
      <c r="J321" s="50" t="e">
        <f>I321/C321</f>
        <v>#DIV/0!</v>
      </c>
      <c r="K321" s="59" t="e">
        <f>Overview!#REF!</f>
        <v>#REF!</v>
      </c>
      <c r="L321" s="50" t="e">
        <f>K321/C321</f>
        <v>#REF!</v>
      </c>
      <c r="M321" s="59" t="n">
        <f>Overview!V320</f>
      </c>
      <c r="N321" s="50" t="e">
        <f>M321/C321</f>
        <v>#DIV/0!</v>
      </c>
      <c r="O321" s="59" t="n">
        <f>Overview!Y320</f>
      </c>
      <c r="P321" s="50" t="e">
        <f>O321/C321</f>
        <v>#DIV/0!</v>
      </c>
      <c r="Q321" s="17" t="e">
        <f>C321-E321</f>
        <v>#REF!</v>
      </c>
      <c r="R321" s="50" t="e">
        <f>Q321/$C321</f>
        <v>#REF!</v>
      </c>
    </row>
    <row r="322">
      <c r="C322" s="59" t="n">
        <f>Overview!C321</f>
      </c>
      <c r="D322" s="50" t="e">
        <f>F322+H322+J322+L322+N322+P322</f>
        <v>#REF!</v>
      </c>
      <c r="E322" s="59" t="e">
        <f>Overview!#REF!</f>
        <v>#REF!</v>
      </c>
      <c r="F322" s="50" t="e">
        <f>E322/C322</f>
        <v>#REF!</v>
      </c>
      <c r="G322" s="59" t="e">
        <f>Overview!#REF!</f>
        <v>#REF!</v>
      </c>
      <c r="H322" s="50" t="e">
        <f>G322/C322</f>
        <v>#REF!</v>
      </c>
      <c r="I322" s="59" t="n">
        <f>Overview!L321</f>
      </c>
      <c r="J322" s="50" t="e">
        <f>I322/C322</f>
        <v>#DIV/0!</v>
      </c>
      <c r="K322" s="59" t="e">
        <f>Overview!#REF!</f>
        <v>#REF!</v>
      </c>
      <c r="L322" s="50" t="e">
        <f>K322/C322</f>
        <v>#REF!</v>
      </c>
      <c r="M322" s="59" t="n">
        <f>Overview!V321</f>
      </c>
      <c r="N322" s="50" t="e">
        <f>M322/C322</f>
        <v>#DIV/0!</v>
      </c>
      <c r="O322" s="59" t="n">
        <f>Overview!Y321</f>
      </c>
      <c r="P322" s="50" t="e">
        <f>O322/C322</f>
        <v>#DIV/0!</v>
      </c>
      <c r="Q322" s="17" t="e">
        <f>C322-E322</f>
        <v>#REF!</v>
      </c>
      <c r="R322" s="50" t="e">
        <f>Q322/$C322</f>
        <v>#REF!</v>
      </c>
    </row>
    <row r="323">
      <c r="C323" s="59" t="n">
        <f>Overview!C322</f>
      </c>
      <c r="D323" s="50" t="e">
        <f>F323+H323+J323+L323+N323+P323</f>
        <v>#REF!</v>
      </c>
      <c r="E323" s="59" t="e">
        <f>Overview!#REF!</f>
        <v>#REF!</v>
      </c>
      <c r="F323" s="50" t="e">
        <f>E323/C323</f>
        <v>#REF!</v>
      </c>
      <c r="G323" s="59" t="e">
        <f>Overview!#REF!</f>
        <v>#REF!</v>
      </c>
      <c r="H323" s="50" t="e">
        <f>G323/C323</f>
        <v>#REF!</v>
      </c>
      <c r="I323" s="59" t="n">
        <f>Overview!L322</f>
      </c>
      <c r="J323" s="50" t="e">
        <f>I323/C323</f>
        <v>#DIV/0!</v>
      </c>
      <c r="K323" s="59" t="e">
        <f>Overview!#REF!</f>
        <v>#REF!</v>
      </c>
      <c r="L323" s="50" t="e">
        <f>K323/C323</f>
        <v>#REF!</v>
      </c>
      <c r="M323" s="59" t="n">
        <f>Overview!V322</f>
      </c>
      <c r="N323" s="50" t="e">
        <f>M323/C323</f>
        <v>#DIV/0!</v>
      </c>
      <c r="O323" s="59" t="n">
        <f>Overview!Y322</f>
      </c>
      <c r="P323" s="50" t="e">
        <f>O323/C323</f>
        <v>#DIV/0!</v>
      </c>
      <c r="Q323" s="17" t="e">
        <f>C323-E323</f>
        <v>#REF!</v>
      </c>
      <c r="R323" s="50" t="e">
        <f>Q323/$C323</f>
        <v>#REF!</v>
      </c>
    </row>
    <row r="324">
      <c r="C324" s="59" t="n">
        <f>Overview!C323</f>
      </c>
      <c r="D324" s="50" t="e">
        <f>F324+H324+J324+L324+N324+P324</f>
        <v>#REF!</v>
      </c>
      <c r="E324" s="59" t="e">
        <f>Overview!#REF!</f>
        <v>#REF!</v>
      </c>
      <c r="F324" s="50" t="e">
        <f>E324/C324</f>
        <v>#REF!</v>
      </c>
      <c r="G324" s="59" t="e">
        <f>Overview!#REF!</f>
        <v>#REF!</v>
      </c>
      <c r="H324" s="50" t="e">
        <f>G324/C324</f>
        <v>#REF!</v>
      </c>
      <c r="I324" s="59" t="n">
        <f>Overview!L323</f>
      </c>
      <c r="J324" s="50" t="e">
        <f>I324/C324</f>
        <v>#DIV/0!</v>
      </c>
      <c r="K324" s="59" t="e">
        <f>Overview!#REF!</f>
        <v>#REF!</v>
      </c>
      <c r="L324" s="50" t="e">
        <f>K324/C324</f>
        <v>#REF!</v>
      </c>
      <c r="M324" s="59" t="n">
        <f>Overview!V323</f>
      </c>
      <c r="N324" s="50" t="e">
        <f>M324/C324</f>
        <v>#DIV/0!</v>
      </c>
      <c r="O324" s="59" t="n">
        <f>Overview!Y323</f>
      </c>
      <c r="P324" s="50" t="e">
        <f>O324/C324</f>
        <v>#DIV/0!</v>
      </c>
      <c r="Q324" s="17" t="e">
        <f>C324-E324</f>
        <v>#REF!</v>
      </c>
      <c r="R324" s="50" t="e">
        <f>Q324/$C324</f>
        <v>#REF!</v>
      </c>
    </row>
    <row r="325">
      <c r="C325" s="59" t="n">
        <f>Overview!C324</f>
      </c>
      <c r="D325" s="50" t="e">
        <f>F325+H325+J325+L325+N325+P325</f>
        <v>#REF!</v>
      </c>
      <c r="E325" s="59" t="e">
        <f>Overview!#REF!</f>
        <v>#REF!</v>
      </c>
      <c r="F325" s="50" t="e">
        <f>E325/C325</f>
        <v>#REF!</v>
      </c>
      <c r="G325" s="59" t="e">
        <f>Overview!#REF!</f>
        <v>#REF!</v>
      </c>
      <c r="H325" s="50" t="e">
        <f>G325/C325</f>
        <v>#REF!</v>
      </c>
      <c r="I325" s="59" t="n">
        <f>Overview!L324</f>
      </c>
      <c r="J325" s="50" t="e">
        <f>I325/C325</f>
        <v>#DIV/0!</v>
      </c>
      <c r="K325" s="59" t="e">
        <f>Overview!#REF!</f>
        <v>#REF!</v>
      </c>
      <c r="L325" s="50" t="e">
        <f>K325/C325</f>
        <v>#REF!</v>
      </c>
      <c r="M325" s="59" t="n">
        <f>Overview!V324</f>
      </c>
      <c r="N325" s="50" t="e">
        <f>M325/C325</f>
        <v>#DIV/0!</v>
      </c>
      <c r="O325" s="59" t="n">
        <f>Overview!Y324</f>
      </c>
      <c r="P325" s="50" t="e">
        <f>O325/C325</f>
        <v>#DIV/0!</v>
      </c>
      <c r="Q325" s="17" t="e">
        <f>C325-E325</f>
        <v>#REF!</v>
      </c>
      <c r="R325" s="50" t="e">
        <f>Q325/$C325</f>
        <v>#REF!</v>
      </c>
    </row>
    <row r="326">
      <c r="C326" s="59" t="n">
        <f>Overview!C325</f>
      </c>
      <c r="D326" s="50" t="e">
        <f>F326+H326+J326+L326+N326+P326</f>
        <v>#REF!</v>
      </c>
      <c r="E326" s="59" t="e">
        <f>Overview!#REF!</f>
        <v>#REF!</v>
      </c>
      <c r="F326" s="50" t="e">
        <f>E326/C326</f>
        <v>#REF!</v>
      </c>
      <c r="G326" s="59" t="e">
        <f>Overview!#REF!</f>
        <v>#REF!</v>
      </c>
      <c r="H326" s="50" t="e">
        <f>G326/C326</f>
        <v>#REF!</v>
      </c>
      <c r="I326" s="59" t="n">
        <f>Overview!L325</f>
      </c>
      <c r="J326" s="50" t="e">
        <f>I326/C326</f>
        <v>#DIV/0!</v>
      </c>
      <c r="K326" s="59" t="e">
        <f>Overview!#REF!</f>
        <v>#REF!</v>
      </c>
      <c r="L326" s="50" t="e">
        <f>K326/C326</f>
        <v>#REF!</v>
      </c>
      <c r="M326" s="59" t="n">
        <f>Overview!V325</f>
      </c>
      <c r="N326" s="50" t="e">
        <f>M326/C326</f>
        <v>#DIV/0!</v>
      </c>
      <c r="O326" s="59" t="n">
        <f>Overview!Y325</f>
      </c>
      <c r="P326" s="50" t="e">
        <f>O326/C326</f>
        <v>#DIV/0!</v>
      </c>
      <c r="Q326" s="17" t="e">
        <f>C326-E326</f>
        <v>#REF!</v>
      </c>
      <c r="R326" s="50" t="e">
        <f>Q326/$C326</f>
        <v>#REF!</v>
      </c>
    </row>
    <row r="327">
      <c r="C327" s="59" t="n">
        <f>Overview!C326</f>
      </c>
      <c r="D327" s="50" t="e">
        <f>F327+H327+J327+L327+N327+P327</f>
        <v>#REF!</v>
      </c>
      <c r="E327" s="59" t="e">
        <f>Overview!#REF!</f>
        <v>#REF!</v>
      </c>
      <c r="F327" s="50" t="e">
        <f>E327/C327</f>
        <v>#REF!</v>
      </c>
      <c r="G327" s="59" t="e">
        <f>Overview!#REF!</f>
        <v>#REF!</v>
      </c>
      <c r="H327" s="50" t="e">
        <f>G327/C327</f>
        <v>#REF!</v>
      </c>
      <c r="I327" s="59" t="n">
        <f>Overview!L326</f>
      </c>
      <c r="J327" s="50" t="e">
        <f>I327/C327</f>
        <v>#DIV/0!</v>
      </c>
      <c r="K327" s="59" t="e">
        <f>Overview!#REF!</f>
        <v>#REF!</v>
      </c>
      <c r="L327" s="50" t="e">
        <f>K327/C327</f>
        <v>#REF!</v>
      </c>
      <c r="M327" s="59" t="n">
        <f>Overview!V326</f>
      </c>
      <c r="N327" s="50" t="e">
        <f>M327/C327</f>
        <v>#DIV/0!</v>
      </c>
      <c r="O327" s="59" t="n">
        <f>Overview!Y326</f>
      </c>
      <c r="P327" s="50" t="e">
        <f>O327/C327</f>
        <v>#DIV/0!</v>
      </c>
      <c r="Q327" s="17" t="e">
        <f>C327-E327</f>
        <v>#REF!</v>
      </c>
      <c r="R327" s="50" t="e">
        <f>Q327/$C327</f>
        <v>#REF!</v>
      </c>
    </row>
    <row r="328">
      <c r="C328" s="59" t="n">
        <f>Overview!C327</f>
      </c>
      <c r="D328" s="50" t="e">
        <f>F328+H328+J328+L328+N328+P328</f>
        <v>#REF!</v>
      </c>
      <c r="E328" s="59" t="e">
        <f>Overview!#REF!</f>
        <v>#REF!</v>
      </c>
      <c r="F328" s="50" t="e">
        <f>E328/C328</f>
        <v>#REF!</v>
      </c>
      <c r="G328" s="59" t="e">
        <f>Overview!#REF!</f>
        <v>#REF!</v>
      </c>
      <c r="H328" s="50" t="e">
        <f>G328/C328</f>
        <v>#REF!</v>
      </c>
      <c r="I328" s="59" t="n">
        <f>Overview!L327</f>
      </c>
      <c r="J328" s="50" t="e">
        <f>I328/C328</f>
        <v>#DIV/0!</v>
      </c>
      <c r="K328" s="59" t="e">
        <f>Overview!#REF!</f>
        <v>#REF!</v>
      </c>
      <c r="L328" s="50" t="e">
        <f>K328/C328</f>
        <v>#REF!</v>
      </c>
      <c r="M328" s="59" t="n">
        <f>Overview!V327</f>
      </c>
      <c r="N328" s="50" t="e">
        <f>M328/C328</f>
        <v>#DIV/0!</v>
      </c>
      <c r="O328" s="59" t="n">
        <f>Overview!Y327</f>
      </c>
      <c r="P328" s="50" t="e">
        <f>O328/C328</f>
        <v>#DIV/0!</v>
      </c>
      <c r="Q328" s="17" t="e">
        <f>C328-E328</f>
        <v>#REF!</v>
      </c>
      <c r="R328" s="50" t="e">
        <f>Q328/$C328</f>
        <v>#REF!</v>
      </c>
    </row>
    <row r="329">
      <c r="C329" s="59" t="n">
        <f>Overview!C328</f>
      </c>
      <c r="D329" s="50" t="e">
        <f>F329+H329+J329+L329+N329+P329</f>
        <v>#REF!</v>
      </c>
      <c r="E329" s="59" t="e">
        <f>Overview!#REF!</f>
        <v>#REF!</v>
      </c>
      <c r="F329" s="50" t="e">
        <f>E329/C329</f>
        <v>#REF!</v>
      </c>
      <c r="G329" s="59" t="e">
        <f>Overview!#REF!</f>
        <v>#REF!</v>
      </c>
      <c r="H329" s="50" t="e">
        <f>G329/C329</f>
        <v>#REF!</v>
      </c>
      <c r="I329" s="59" t="n">
        <f>Overview!L328</f>
      </c>
      <c r="J329" s="50" t="e">
        <f>I329/C329</f>
        <v>#DIV/0!</v>
      </c>
      <c r="K329" s="59" t="e">
        <f>Overview!#REF!</f>
        <v>#REF!</v>
      </c>
      <c r="L329" s="50" t="e">
        <f>K329/C329</f>
        <v>#REF!</v>
      </c>
      <c r="M329" s="59" t="n">
        <f>Overview!V328</f>
      </c>
      <c r="N329" s="50" t="e">
        <f>M329/C329</f>
        <v>#DIV/0!</v>
      </c>
      <c r="O329" s="59" t="n">
        <f>Overview!Y328</f>
      </c>
      <c r="P329" s="50" t="e">
        <f>O329/C329</f>
        <v>#DIV/0!</v>
      </c>
      <c r="Q329" s="17" t="e">
        <f>C329-E329</f>
        <v>#REF!</v>
      </c>
      <c r="R329" s="50" t="e">
        <f>Q329/$C329</f>
        <v>#REF!</v>
      </c>
    </row>
    <row r="330">
      <c r="C330" s="59" t="n">
        <f>Overview!C329</f>
      </c>
      <c r="D330" s="50" t="e">
        <f>F330+H330+J330+L330+N330+P330</f>
        <v>#REF!</v>
      </c>
      <c r="E330" s="59" t="e">
        <f>Overview!#REF!</f>
        <v>#REF!</v>
      </c>
      <c r="F330" s="50" t="e">
        <f>E330/C330</f>
        <v>#REF!</v>
      </c>
      <c r="G330" s="59" t="e">
        <f>Overview!#REF!</f>
        <v>#REF!</v>
      </c>
      <c r="H330" s="50" t="e">
        <f>G330/C330</f>
        <v>#REF!</v>
      </c>
      <c r="I330" s="59" t="n">
        <f>Overview!L329</f>
      </c>
      <c r="J330" s="50" t="e">
        <f>I330/C330</f>
        <v>#DIV/0!</v>
      </c>
      <c r="K330" s="59" t="e">
        <f>Overview!#REF!</f>
        <v>#REF!</v>
      </c>
      <c r="L330" s="50" t="e">
        <f>K330/C330</f>
        <v>#REF!</v>
      </c>
      <c r="M330" s="59" t="n">
        <f>Overview!V329</f>
      </c>
      <c r="N330" s="50" t="e">
        <f>M330/C330</f>
        <v>#DIV/0!</v>
      </c>
      <c r="O330" s="59" t="n">
        <f>Overview!Y329</f>
      </c>
      <c r="P330" s="50" t="e">
        <f>O330/C330</f>
        <v>#DIV/0!</v>
      </c>
      <c r="Q330" s="17" t="e">
        <f>C330-E330</f>
        <v>#REF!</v>
      </c>
      <c r="R330" s="50" t="e">
        <f>Q330/$C330</f>
        <v>#REF!</v>
      </c>
    </row>
    <row r="331">
      <c r="C331" s="59" t="n">
        <f>Overview!C330</f>
      </c>
      <c r="D331" s="50" t="e">
        <f>F331+H331+J331+L331+N331+P331</f>
        <v>#REF!</v>
      </c>
      <c r="E331" s="59" t="e">
        <f>Overview!#REF!</f>
        <v>#REF!</v>
      </c>
      <c r="F331" s="50" t="e">
        <f>E331/C331</f>
        <v>#REF!</v>
      </c>
      <c r="G331" s="59" t="e">
        <f>Overview!#REF!</f>
        <v>#REF!</v>
      </c>
      <c r="H331" s="50" t="e">
        <f>G331/C331</f>
        <v>#REF!</v>
      </c>
      <c r="I331" s="59" t="n">
        <f>Overview!L330</f>
      </c>
      <c r="J331" s="50" t="e">
        <f>I331/C331</f>
        <v>#DIV/0!</v>
      </c>
      <c r="K331" s="59" t="e">
        <f>Overview!#REF!</f>
        <v>#REF!</v>
      </c>
      <c r="L331" s="50" t="e">
        <f>K331/C331</f>
        <v>#REF!</v>
      </c>
      <c r="M331" s="59" t="n">
        <f>Overview!V330</f>
      </c>
      <c r="N331" s="50" t="e">
        <f>M331/C331</f>
        <v>#DIV/0!</v>
      </c>
      <c r="O331" s="59" t="n">
        <f>Overview!Y330</f>
      </c>
      <c r="P331" s="50" t="e">
        <f>O331/C331</f>
        <v>#DIV/0!</v>
      </c>
      <c r="Q331" s="17" t="e">
        <f>C331-E331</f>
        <v>#REF!</v>
      </c>
      <c r="R331" s="50" t="e">
        <f>Q331/$C331</f>
        <v>#REF!</v>
      </c>
    </row>
    <row r="332">
      <c r="C332" s="59" t="n">
        <f>Overview!C331</f>
      </c>
      <c r="D332" s="50" t="e">
        <f>F332+H332+J332+L332+N332+P332</f>
        <v>#REF!</v>
      </c>
      <c r="E332" s="59" t="e">
        <f>Overview!#REF!</f>
        <v>#REF!</v>
      </c>
      <c r="F332" s="50" t="e">
        <f>E332/C332</f>
        <v>#REF!</v>
      </c>
      <c r="G332" s="59" t="e">
        <f>Overview!#REF!</f>
        <v>#REF!</v>
      </c>
      <c r="H332" s="50" t="e">
        <f>G332/C332</f>
        <v>#REF!</v>
      </c>
      <c r="I332" s="59" t="n">
        <f>Overview!L331</f>
      </c>
      <c r="J332" s="50" t="e">
        <f>I332/C332</f>
        <v>#DIV/0!</v>
      </c>
      <c r="K332" s="59" t="e">
        <f>Overview!#REF!</f>
        <v>#REF!</v>
      </c>
      <c r="L332" s="50" t="e">
        <f>K332/C332</f>
        <v>#REF!</v>
      </c>
      <c r="M332" s="59" t="n">
        <f>Overview!V331</f>
      </c>
      <c r="N332" s="50" t="e">
        <f>M332/C332</f>
        <v>#DIV/0!</v>
      </c>
      <c r="O332" s="59" t="n">
        <f>Overview!Y331</f>
      </c>
      <c r="P332" s="50" t="e">
        <f>O332/C332</f>
        <v>#DIV/0!</v>
      </c>
      <c r="Q332" s="17" t="e">
        <f>C332-E332</f>
        <v>#REF!</v>
      </c>
      <c r="R332" s="50" t="e">
        <f>Q332/$C332</f>
        <v>#REF!</v>
      </c>
    </row>
    <row r="333">
      <c r="C333" s="59" t="n">
        <f>Overview!C332</f>
      </c>
      <c r="D333" s="50" t="e">
        <f>F333+H333+J333+L333+N333+P333</f>
        <v>#REF!</v>
      </c>
      <c r="E333" s="59" t="e">
        <f>Overview!#REF!</f>
        <v>#REF!</v>
      </c>
      <c r="F333" s="50" t="e">
        <f>E333/C333</f>
        <v>#REF!</v>
      </c>
      <c r="G333" s="59" t="e">
        <f>Overview!#REF!</f>
        <v>#REF!</v>
      </c>
      <c r="H333" s="50" t="e">
        <f>G333/C333</f>
        <v>#REF!</v>
      </c>
      <c r="I333" s="59" t="n">
        <f>Overview!L332</f>
      </c>
      <c r="J333" s="50" t="e">
        <f>I333/C333</f>
        <v>#DIV/0!</v>
      </c>
      <c r="K333" s="59" t="e">
        <f>Overview!#REF!</f>
        <v>#REF!</v>
      </c>
      <c r="L333" s="50" t="e">
        <f>K333/C333</f>
        <v>#REF!</v>
      </c>
      <c r="M333" s="59" t="n">
        <f>Overview!V332</f>
      </c>
      <c r="N333" s="50" t="e">
        <f>M333/C333</f>
        <v>#DIV/0!</v>
      </c>
      <c r="O333" s="59" t="n">
        <f>Overview!Y332</f>
      </c>
      <c r="P333" s="50" t="e">
        <f>O333/C333</f>
        <v>#DIV/0!</v>
      </c>
      <c r="Q333" s="17" t="e">
        <f>C333-E333</f>
        <v>#REF!</v>
      </c>
      <c r="R333" s="50" t="e">
        <f>Q333/$C333</f>
        <v>#REF!</v>
      </c>
    </row>
    <row r="334">
      <c r="C334" s="59" t="n">
        <f>Overview!C333</f>
      </c>
      <c r="D334" s="50" t="e">
        <f>F334+H334+J334+L334+N334+P334</f>
        <v>#REF!</v>
      </c>
      <c r="E334" s="59" t="e">
        <f>Overview!#REF!</f>
        <v>#REF!</v>
      </c>
      <c r="F334" s="50" t="e">
        <f>E334/C334</f>
        <v>#REF!</v>
      </c>
      <c r="G334" s="59" t="e">
        <f>Overview!#REF!</f>
        <v>#REF!</v>
      </c>
      <c r="H334" s="50" t="e">
        <f>G334/C334</f>
        <v>#REF!</v>
      </c>
      <c r="I334" s="59" t="n">
        <f>Overview!L333</f>
      </c>
      <c r="J334" s="50" t="e">
        <f>I334/C334</f>
        <v>#DIV/0!</v>
      </c>
      <c r="K334" s="59" t="e">
        <f>Overview!#REF!</f>
        <v>#REF!</v>
      </c>
      <c r="L334" s="50" t="e">
        <f>K334/C334</f>
        <v>#REF!</v>
      </c>
      <c r="M334" s="59" t="n">
        <f>Overview!V333</f>
      </c>
      <c r="N334" s="50" t="e">
        <f>M334/C334</f>
        <v>#DIV/0!</v>
      </c>
      <c r="O334" s="59" t="n">
        <f>Overview!Y333</f>
      </c>
      <c r="P334" s="50" t="e">
        <f>O334/C334</f>
        <v>#DIV/0!</v>
      </c>
      <c r="Q334" s="17" t="e">
        <f>C334-E334</f>
        <v>#REF!</v>
      </c>
      <c r="R334" s="50" t="e">
        <f>Q334/$C334</f>
        <v>#REF!</v>
      </c>
    </row>
    <row r="335">
      <c r="C335" s="59" t="n">
        <f>Overview!C334</f>
      </c>
      <c r="D335" s="50" t="e">
        <f>F335+H335+J335+L335+N335+P335</f>
        <v>#REF!</v>
      </c>
      <c r="E335" s="59" t="e">
        <f>Overview!#REF!</f>
        <v>#REF!</v>
      </c>
      <c r="F335" s="50" t="e">
        <f>E335/C335</f>
        <v>#REF!</v>
      </c>
      <c r="G335" s="59" t="e">
        <f>Overview!#REF!</f>
        <v>#REF!</v>
      </c>
      <c r="H335" s="50" t="e">
        <f>G335/C335</f>
        <v>#REF!</v>
      </c>
      <c r="I335" s="59" t="n">
        <f>Overview!L334</f>
      </c>
      <c r="J335" s="50" t="e">
        <f>I335/C335</f>
        <v>#DIV/0!</v>
      </c>
      <c r="K335" s="59" t="e">
        <f>Overview!#REF!</f>
        <v>#REF!</v>
      </c>
      <c r="L335" s="50" t="e">
        <f>K335/C335</f>
        <v>#REF!</v>
      </c>
      <c r="M335" s="59" t="n">
        <f>Overview!V334</f>
      </c>
      <c r="N335" s="50" t="e">
        <f>M335/C335</f>
        <v>#DIV/0!</v>
      </c>
      <c r="O335" s="59" t="n">
        <f>Overview!Y334</f>
      </c>
      <c r="P335" s="50" t="e">
        <f>O335/C335</f>
        <v>#DIV/0!</v>
      </c>
      <c r="Q335" s="17" t="e">
        <f>C335-E335</f>
        <v>#REF!</v>
      </c>
      <c r="R335" s="50" t="e">
        <f>Q335/$C335</f>
        <v>#REF!</v>
      </c>
    </row>
    <row r="336">
      <c r="C336" s="59" t="n">
        <f>Overview!C335</f>
      </c>
      <c r="D336" s="50" t="e">
        <f>F336+H336+J336+L336+N336+P336</f>
        <v>#REF!</v>
      </c>
      <c r="E336" s="59" t="e">
        <f>Overview!#REF!</f>
        <v>#REF!</v>
      </c>
      <c r="F336" s="50" t="e">
        <f>E336/C336</f>
        <v>#REF!</v>
      </c>
      <c r="G336" s="59" t="e">
        <f>Overview!#REF!</f>
        <v>#REF!</v>
      </c>
      <c r="H336" s="50" t="e">
        <f>G336/C336</f>
        <v>#REF!</v>
      </c>
      <c r="I336" s="59" t="n">
        <f>Overview!L335</f>
      </c>
      <c r="J336" s="50" t="e">
        <f>I336/C336</f>
        <v>#DIV/0!</v>
      </c>
      <c r="K336" s="59" t="e">
        <f>Overview!#REF!</f>
        <v>#REF!</v>
      </c>
      <c r="L336" s="50" t="e">
        <f>K336/C336</f>
        <v>#REF!</v>
      </c>
      <c r="M336" s="59" t="n">
        <f>Overview!V335</f>
      </c>
      <c r="N336" s="50" t="e">
        <f>M336/C336</f>
        <v>#DIV/0!</v>
      </c>
      <c r="O336" s="59" t="n">
        <f>Overview!Y335</f>
      </c>
      <c r="P336" s="50" t="e">
        <f>O336/C336</f>
        <v>#DIV/0!</v>
      </c>
      <c r="Q336" s="17" t="e">
        <f>C336-E336</f>
        <v>#REF!</v>
      </c>
      <c r="R336" s="50" t="e">
        <f>Q336/$C336</f>
        <v>#REF!</v>
      </c>
    </row>
    <row r="337">
      <c r="C337" s="59" t="n">
        <f>Overview!C336</f>
      </c>
      <c r="D337" s="50" t="e">
        <f>F337+H337+J337+L337+N337+P337</f>
        <v>#REF!</v>
      </c>
      <c r="E337" s="59" t="e">
        <f>Overview!#REF!</f>
        <v>#REF!</v>
      </c>
      <c r="F337" s="50" t="e">
        <f>E337/C337</f>
        <v>#REF!</v>
      </c>
      <c r="G337" s="59" t="e">
        <f>Overview!#REF!</f>
        <v>#REF!</v>
      </c>
      <c r="H337" s="50" t="e">
        <f>G337/C337</f>
        <v>#REF!</v>
      </c>
      <c r="I337" s="59" t="n">
        <f>Overview!L336</f>
      </c>
      <c r="J337" s="50" t="e">
        <f>I337/C337</f>
        <v>#DIV/0!</v>
      </c>
      <c r="K337" s="59" t="e">
        <f>Overview!#REF!</f>
        <v>#REF!</v>
      </c>
      <c r="L337" s="50" t="e">
        <f>K337/C337</f>
        <v>#REF!</v>
      </c>
      <c r="M337" s="59" t="n">
        <f>Overview!V336</f>
      </c>
      <c r="N337" s="50" t="e">
        <f>M337/C337</f>
        <v>#DIV/0!</v>
      </c>
      <c r="O337" s="59" t="n">
        <f>Overview!Y336</f>
      </c>
      <c r="P337" s="50" t="e">
        <f>O337/C337</f>
        <v>#DIV/0!</v>
      </c>
      <c r="Q337" s="17" t="e">
        <f>C337-E337</f>
        <v>#REF!</v>
      </c>
      <c r="R337" s="50" t="e">
        <f>Q337/$C337</f>
        <v>#REF!</v>
      </c>
    </row>
    <row r="338">
      <c r="C338" s="59" t="n">
        <f>Overview!C337</f>
      </c>
      <c r="D338" s="50" t="e">
        <f>F338+H338+J338+L338+N338+P338</f>
        <v>#REF!</v>
      </c>
      <c r="E338" s="59" t="e">
        <f>Overview!#REF!</f>
        <v>#REF!</v>
      </c>
      <c r="F338" s="50" t="e">
        <f>E338/C338</f>
        <v>#REF!</v>
      </c>
      <c r="G338" s="59" t="e">
        <f>Overview!#REF!</f>
        <v>#REF!</v>
      </c>
      <c r="H338" s="50" t="e">
        <f>G338/C338</f>
        <v>#REF!</v>
      </c>
      <c r="I338" s="59" t="n">
        <f>Overview!L337</f>
      </c>
      <c r="J338" s="50" t="e">
        <f>I338/C338</f>
        <v>#DIV/0!</v>
      </c>
      <c r="K338" s="59" t="e">
        <f>Overview!#REF!</f>
        <v>#REF!</v>
      </c>
      <c r="L338" s="50" t="e">
        <f>K338/C338</f>
        <v>#REF!</v>
      </c>
      <c r="M338" s="59" t="n">
        <f>Overview!V337</f>
      </c>
      <c r="N338" s="50" t="e">
        <f>M338/C338</f>
        <v>#DIV/0!</v>
      </c>
      <c r="O338" s="59" t="n">
        <f>Overview!Y337</f>
      </c>
      <c r="P338" s="50" t="e">
        <f>O338/C338</f>
        <v>#DIV/0!</v>
      </c>
      <c r="Q338" s="17" t="e">
        <f>C338-E338</f>
        <v>#REF!</v>
      </c>
      <c r="R338" s="50" t="e">
        <f>Q338/$C338</f>
        <v>#REF!</v>
      </c>
    </row>
    <row r="339">
      <c r="C339" s="59" t="n">
        <f>Overview!C338</f>
      </c>
      <c r="D339" s="50" t="e">
        <f>F339+H339+J339+L339+N339+P339</f>
        <v>#REF!</v>
      </c>
      <c r="E339" s="59" t="e">
        <f>Overview!#REF!</f>
        <v>#REF!</v>
      </c>
      <c r="F339" s="50" t="e">
        <f>E339/C339</f>
        <v>#REF!</v>
      </c>
      <c r="G339" s="59" t="e">
        <f>Overview!#REF!</f>
        <v>#REF!</v>
      </c>
      <c r="H339" s="50" t="e">
        <f>G339/C339</f>
        <v>#REF!</v>
      </c>
      <c r="I339" s="59" t="n">
        <f>Overview!L338</f>
      </c>
      <c r="J339" s="50" t="e">
        <f>I339/C339</f>
        <v>#DIV/0!</v>
      </c>
      <c r="K339" s="59" t="e">
        <f>Overview!#REF!</f>
        <v>#REF!</v>
      </c>
      <c r="L339" s="50" t="e">
        <f>K339/C339</f>
        <v>#REF!</v>
      </c>
      <c r="M339" s="59" t="n">
        <f>Overview!V338</f>
      </c>
      <c r="N339" s="50" t="e">
        <f>M339/C339</f>
        <v>#DIV/0!</v>
      </c>
      <c r="O339" s="59" t="n">
        <f>Overview!Y338</f>
      </c>
      <c r="P339" s="50" t="e">
        <f>O339/C339</f>
        <v>#DIV/0!</v>
      </c>
      <c r="Q339" s="17" t="e">
        <f>C339-E339</f>
        <v>#REF!</v>
      </c>
      <c r="R339" s="50" t="e">
        <f>Q339/$C339</f>
        <v>#REF!</v>
      </c>
    </row>
    <row r="340">
      <c r="C340" s="59" t="n">
        <f>Overview!C339</f>
      </c>
      <c r="D340" s="50" t="e">
        <f>F340+H340+J340+L340+N340+P340</f>
        <v>#REF!</v>
      </c>
      <c r="E340" s="59" t="e">
        <f>Overview!#REF!</f>
        <v>#REF!</v>
      </c>
      <c r="F340" s="50" t="e">
        <f>E340/C340</f>
        <v>#REF!</v>
      </c>
      <c r="G340" s="59" t="e">
        <f>Overview!#REF!</f>
        <v>#REF!</v>
      </c>
      <c r="H340" s="50" t="e">
        <f>G340/C340</f>
        <v>#REF!</v>
      </c>
      <c r="I340" s="59" t="n">
        <f>Overview!L339</f>
      </c>
      <c r="J340" s="50" t="e">
        <f>I340/C340</f>
        <v>#DIV/0!</v>
      </c>
      <c r="K340" s="59" t="e">
        <f>Overview!#REF!</f>
        <v>#REF!</v>
      </c>
      <c r="L340" s="50" t="e">
        <f>K340/C340</f>
        <v>#REF!</v>
      </c>
      <c r="M340" s="59" t="n">
        <f>Overview!V339</f>
      </c>
      <c r="N340" s="50" t="e">
        <f>M340/C340</f>
        <v>#DIV/0!</v>
      </c>
      <c r="O340" s="59" t="n">
        <f>Overview!Y339</f>
      </c>
      <c r="P340" s="50" t="e">
        <f>O340/C340</f>
        <v>#DIV/0!</v>
      </c>
      <c r="Q340" s="17" t="e">
        <f>C340-E340</f>
        <v>#REF!</v>
      </c>
      <c r="R340" s="50" t="e">
        <f>Q340/$C340</f>
        <v>#REF!</v>
      </c>
    </row>
    <row r="341">
      <c r="C341" s="59" t="n">
        <f>Overview!C340</f>
      </c>
      <c r="D341" s="50" t="e">
        <f>F341+H341+J341+L341+N341+P341</f>
        <v>#REF!</v>
      </c>
      <c r="E341" s="59" t="e">
        <f>Overview!#REF!</f>
        <v>#REF!</v>
      </c>
      <c r="F341" s="50" t="e">
        <f>E341/C341</f>
        <v>#REF!</v>
      </c>
      <c r="G341" s="59" t="e">
        <f>Overview!#REF!</f>
        <v>#REF!</v>
      </c>
      <c r="H341" s="50" t="e">
        <f>G341/C341</f>
        <v>#REF!</v>
      </c>
      <c r="I341" s="59" t="n">
        <f>Overview!L340</f>
      </c>
      <c r="J341" s="50" t="e">
        <f>I341/C341</f>
        <v>#DIV/0!</v>
      </c>
      <c r="K341" s="59" t="e">
        <f>Overview!#REF!</f>
        <v>#REF!</v>
      </c>
      <c r="L341" s="50" t="e">
        <f>K341/C341</f>
        <v>#REF!</v>
      </c>
      <c r="M341" s="59" t="n">
        <f>Overview!V340</f>
      </c>
      <c r="N341" s="50" t="e">
        <f>M341/C341</f>
        <v>#DIV/0!</v>
      </c>
      <c r="O341" s="59" t="n">
        <f>Overview!Y340</f>
      </c>
      <c r="P341" s="50" t="e">
        <f>O341/C341</f>
        <v>#DIV/0!</v>
      </c>
      <c r="Q341" s="17" t="e">
        <f>C341-E341</f>
        <v>#REF!</v>
      </c>
      <c r="R341" s="50" t="e">
        <f>Q341/$C341</f>
        <v>#REF!</v>
      </c>
    </row>
    <row r="342">
      <c r="C342" s="59" t="n">
        <f>Overview!C341</f>
      </c>
      <c r="D342" s="50" t="e">
        <f>F342+H342+J342+L342+N342+P342</f>
        <v>#REF!</v>
      </c>
      <c r="E342" s="59" t="e">
        <f>Overview!#REF!</f>
        <v>#REF!</v>
      </c>
      <c r="F342" s="50" t="e">
        <f>E342/C342</f>
        <v>#REF!</v>
      </c>
      <c r="G342" s="59" t="e">
        <f>Overview!#REF!</f>
        <v>#REF!</v>
      </c>
      <c r="H342" s="50" t="e">
        <f>G342/C342</f>
        <v>#REF!</v>
      </c>
      <c r="I342" s="59" t="n">
        <f>Overview!L341</f>
      </c>
      <c r="J342" s="50" t="e">
        <f>I342/C342</f>
        <v>#DIV/0!</v>
      </c>
      <c r="K342" s="59" t="e">
        <f>Overview!#REF!</f>
        <v>#REF!</v>
      </c>
      <c r="L342" s="50" t="e">
        <f>K342/C342</f>
        <v>#REF!</v>
      </c>
      <c r="M342" s="59" t="n">
        <f>Overview!V341</f>
      </c>
      <c r="N342" s="50" t="e">
        <f>M342/C342</f>
        <v>#DIV/0!</v>
      </c>
      <c r="O342" s="59" t="n">
        <f>Overview!Y341</f>
      </c>
      <c r="P342" s="50" t="e">
        <f>O342/C342</f>
        <v>#DIV/0!</v>
      </c>
      <c r="Q342" s="17" t="e">
        <f>C342-E342</f>
        <v>#REF!</v>
      </c>
      <c r="R342" s="50" t="e">
        <f>Q342/$C342</f>
        <v>#REF!</v>
      </c>
    </row>
    <row r="343">
      <c r="C343" s="59" t="n">
        <f>Overview!C342</f>
      </c>
      <c r="D343" s="50" t="e">
        <f>F343+H343+J343+L343+N343+P343</f>
        <v>#REF!</v>
      </c>
      <c r="E343" s="59" t="e">
        <f>Overview!#REF!</f>
        <v>#REF!</v>
      </c>
      <c r="F343" s="50" t="e">
        <f>E343/C343</f>
        <v>#REF!</v>
      </c>
      <c r="G343" s="59" t="e">
        <f>Overview!#REF!</f>
        <v>#REF!</v>
      </c>
      <c r="H343" s="50" t="e">
        <f>G343/C343</f>
        <v>#REF!</v>
      </c>
      <c r="I343" s="59" t="n">
        <f>Overview!L342</f>
      </c>
      <c r="J343" s="50" t="e">
        <f>I343/C343</f>
        <v>#DIV/0!</v>
      </c>
      <c r="K343" s="59" t="e">
        <f>Overview!#REF!</f>
        <v>#REF!</v>
      </c>
      <c r="L343" s="50" t="e">
        <f>K343/C343</f>
        <v>#REF!</v>
      </c>
      <c r="M343" s="59" t="n">
        <f>Overview!V342</f>
      </c>
      <c r="N343" s="50" t="e">
        <f>M343/C343</f>
        <v>#DIV/0!</v>
      </c>
      <c r="O343" s="59" t="n">
        <f>Overview!Y342</f>
      </c>
      <c r="P343" s="50" t="e">
        <f>O343/C343</f>
        <v>#DIV/0!</v>
      </c>
      <c r="Q343" s="17" t="e">
        <f>C343-E343</f>
        <v>#REF!</v>
      </c>
      <c r="R343" s="50" t="e">
        <f>Q343/$C343</f>
        <v>#REF!</v>
      </c>
    </row>
    <row r="344">
      <c r="C344" s="59" t="n">
        <f>Overview!C343</f>
      </c>
      <c r="D344" s="50" t="e">
        <f>F344+H344+J344+L344+N344+P344</f>
        <v>#REF!</v>
      </c>
      <c r="E344" s="59" t="e">
        <f>Overview!#REF!</f>
        <v>#REF!</v>
      </c>
      <c r="F344" s="50" t="e">
        <f>E344/C344</f>
        <v>#REF!</v>
      </c>
      <c r="G344" s="59" t="e">
        <f>Overview!#REF!</f>
        <v>#REF!</v>
      </c>
      <c r="H344" s="50" t="e">
        <f>G344/C344</f>
        <v>#REF!</v>
      </c>
      <c r="I344" s="59" t="n">
        <f>Overview!L343</f>
      </c>
      <c r="J344" s="50" t="e">
        <f>I344/C344</f>
        <v>#DIV/0!</v>
      </c>
      <c r="K344" s="59" t="e">
        <f>Overview!#REF!</f>
        <v>#REF!</v>
      </c>
      <c r="L344" s="50" t="e">
        <f>K344/C344</f>
        <v>#REF!</v>
      </c>
      <c r="M344" s="59" t="n">
        <f>Overview!V343</f>
      </c>
      <c r="N344" s="50" t="e">
        <f>M344/C344</f>
        <v>#DIV/0!</v>
      </c>
      <c r="O344" s="59" t="n">
        <f>Overview!Y343</f>
      </c>
      <c r="P344" s="50" t="e">
        <f>O344/C344</f>
        <v>#DIV/0!</v>
      </c>
      <c r="Q344" s="17" t="e">
        <f>C344-E344</f>
        <v>#REF!</v>
      </c>
      <c r="R344" s="50" t="e">
        <f>Q344/$C344</f>
        <v>#REF!</v>
      </c>
    </row>
    <row r="345">
      <c r="C345" s="59" t="n">
        <f>Overview!C344</f>
      </c>
      <c r="D345" s="50" t="e">
        <f>F345+H345+J345+L345+N345+P345</f>
        <v>#REF!</v>
      </c>
      <c r="E345" s="59" t="e">
        <f>Overview!#REF!</f>
        <v>#REF!</v>
      </c>
      <c r="F345" s="50" t="e">
        <f>E345/C345</f>
        <v>#REF!</v>
      </c>
      <c r="G345" s="59" t="e">
        <f>Overview!#REF!</f>
        <v>#REF!</v>
      </c>
      <c r="H345" s="50" t="e">
        <f>G345/C345</f>
        <v>#REF!</v>
      </c>
      <c r="I345" s="59" t="n">
        <f>Overview!L344</f>
      </c>
      <c r="J345" s="50" t="e">
        <f>I345/C345</f>
        <v>#DIV/0!</v>
      </c>
      <c r="K345" s="59" t="e">
        <f>Overview!#REF!</f>
        <v>#REF!</v>
      </c>
      <c r="L345" s="50" t="e">
        <f>K345/C345</f>
        <v>#REF!</v>
      </c>
      <c r="M345" s="59" t="n">
        <f>Overview!V344</f>
      </c>
      <c r="N345" s="50" t="e">
        <f>M345/C345</f>
        <v>#DIV/0!</v>
      </c>
      <c r="O345" s="59" t="n">
        <f>Overview!Y344</f>
      </c>
      <c r="P345" s="50" t="e">
        <f>O345/C345</f>
        <v>#DIV/0!</v>
      </c>
      <c r="Q345" s="17" t="e">
        <f>C345-E345</f>
        <v>#REF!</v>
      </c>
      <c r="R345" s="50" t="e">
        <f>Q345/$C345</f>
        <v>#REF!</v>
      </c>
    </row>
    <row r="346">
      <c r="C346" s="59" t="n">
        <f>Overview!C345</f>
      </c>
      <c r="D346" s="50" t="e">
        <f>F346+H346+J346+L346+N346+P346</f>
        <v>#REF!</v>
      </c>
      <c r="E346" s="59" t="e">
        <f>Overview!#REF!</f>
        <v>#REF!</v>
      </c>
      <c r="F346" s="50" t="e">
        <f>E346/C346</f>
        <v>#REF!</v>
      </c>
      <c r="G346" s="59" t="e">
        <f>Overview!#REF!</f>
        <v>#REF!</v>
      </c>
      <c r="H346" s="50" t="e">
        <f>G346/C346</f>
        <v>#REF!</v>
      </c>
      <c r="I346" s="59" t="n">
        <f>Overview!L345</f>
      </c>
      <c r="J346" s="50" t="e">
        <f>I346/C346</f>
        <v>#DIV/0!</v>
      </c>
      <c r="K346" s="59" t="e">
        <f>Overview!#REF!</f>
        <v>#REF!</v>
      </c>
      <c r="L346" s="50" t="e">
        <f>K346/C346</f>
        <v>#REF!</v>
      </c>
      <c r="M346" s="59" t="n">
        <f>Overview!V345</f>
      </c>
      <c r="N346" s="50" t="e">
        <f>M346/C346</f>
        <v>#DIV/0!</v>
      </c>
      <c r="O346" s="59" t="n">
        <f>Overview!Y345</f>
      </c>
      <c r="P346" s="50" t="e">
        <f>O346/C346</f>
        <v>#DIV/0!</v>
      </c>
      <c r="Q346" s="17" t="e">
        <f>C346-E346</f>
        <v>#REF!</v>
      </c>
      <c r="R346" s="50" t="e">
        <f>Q346/$C346</f>
        <v>#REF!</v>
      </c>
    </row>
    <row r="347">
      <c r="C347" s="59" t="n">
        <f>Overview!C346</f>
      </c>
      <c r="D347" s="50" t="e">
        <f>F347+H347+J347+L347+N347+P347</f>
        <v>#REF!</v>
      </c>
      <c r="E347" s="59" t="e">
        <f>Overview!#REF!</f>
        <v>#REF!</v>
      </c>
      <c r="F347" s="50" t="e">
        <f>E347/C347</f>
        <v>#REF!</v>
      </c>
      <c r="G347" s="59" t="e">
        <f>Overview!#REF!</f>
        <v>#REF!</v>
      </c>
      <c r="H347" s="50" t="e">
        <f>G347/C347</f>
        <v>#REF!</v>
      </c>
      <c r="I347" s="59" t="n">
        <f>Overview!L346</f>
      </c>
      <c r="J347" s="50" t="e">
        <f>I347/C347</f>
        <v>#DIV/0!</v>
      </c>
      <c r="K347" s="59" t="e">
        <f>Overview!#REF!</f>
        <v>#REF!</v>
      </c>
      <c r="L347" s="50" t="e">
        <f>K347/C347</f>
        <v>#REF!</v>
      </c>
      <c r="M347" s="59" t="n">
        <f>Overview!V346</f>
      </c>
      <c r="N347" s="50" t="e">
        <f>M347/C347</f>
        <v>#DIV/0!</v>
      </c>
      <c r="O347" s="59" t="n">
        <f>Overview!Y346</f>
      </c>
      <c r="P347" s="50" t="e">
        <f>O347/C347</f>
        <v>#DIV/0!</v>
      </c>
      <c r="Q347" s="17" t="e">
        <f>C347-E347</f>
        <v>#REF!</v>
      </c>
      <c r="R347" s="50" t="e">
        <f>Q347/$C347</f>
        <v>#REF!</v>
      </c>
    </row>
    <row r="348">
      <c r="C348" s="59" t="n">
        <f>Overview!C347</f>
      </c>
      <c r="D348" s="50" t="e">
        <f>F348+H348+J348+L348+N348+P348</f>
        <v>#REF!</v>
      </c>
      <c r="E348" s="59" t="e">
        <f>Overview!#REF!</f>
        <v>#REF!</v>
      </c>
      <c r="F348" s="50" t="e">
        <f>E348/C348</f>
        <v>#REF!</v>
      </c>
      <c r="G348" s="59" t="e">
        <f>Overview!#REF!</f>
        <v>#REF!</v>
      </c>
      <c r="H348" s="50" t="e">
        <f>G348/C348</f>
        <v>#REF!</v>
      </c>
      <c r="I348" s="59" t="n">
        <f>Overview!L347</f>
      </c>
      <c r="J348" s="50" t="e">
        <f>I348/C348</f>
        <v>#DIV/0!</v>
      </c>
      <c r="K348" s="59" t="e">
        <f>Overview!#REF!</f>
        <v>#REF!</v>
      </c>
      <c r="L348" s="50" t="e">
        <f>K348/C348</f>
        <v>#REF!</v>
      </c>
      <c r="M348" s="59" t="n">
        <f>Overview!V347</f>
      </c>
      <c r="N348" s="50" t="e">
        <f>M348/C348</f>
        <v>#DIV/0!</v>
      </c>
      <c r="O348" s="59" t="n">
        <f>Overview!Y347</f>
      </c>
      <c r="P348" s="50" t="e">
        <f>O348/C348</f>
        <v>#DIV/0!</v>
      </c>
      <c r="Q348" s="17" t="e">
        <f>C348-E348</f>
        <v>#REF!</v>
      </c>
      <c r="R348" s="50" t="e">
        <f>Q348/$C348</f>
        <v>#REF!</v>
      </c>
    </row>
    <row r="349">
      <c r="C349" s="59" t="n">
        <f>Overview!C348</f>
      </c>
      <c r="D349" s="50" t="e">
        <f>F349+H349+J349+L349+N349+P349</f>
        <v>#REF!</v>
      </c>
      <c r="E349" s="59" t="e">
        <f>Overview!#REF!</f>
        <v>#REF!</v>
      </c>
      <c r="F349" s="50" t="e">
        <f>E349/C349</f>
        <v>#REF!</v>
      </c>
      <c r="G349" s="59" t="e">
        <f>Overview!#REF!</f>
        <v>#REF!</v>
      </c>
      <c r="H349" s="50" t="e">
        <f>G349/C349</f>
        <v>#REF!</v>
      </c>
      <c r="I349" s="59" t="n">
        <f>Overview!L348</f>
      </c>
      <c r="J349" s="50" t="e">
        <f>I349/C349</f>
        <v>#DIV/0!</v>
      </c>
      <c r="K349" s="59" t="e">
        <f>Overview!#REF!</f>
        <v>#REF!</v>
      </c>
      <c r="L349" s="50" t="e">
        <f>K349/C349</f>
        <v>#REF!</v>
      </c>
      <c r="M349" s="59" t="n">
        <f>Overview!V348</f>
      </c>
      <c r="N349" s="50" t="e">
        <f>M349/C349</f>
        <v>#DIV/0!</v>
      </c>
      <c r="O349" s="59" t="n">
        <f>Overview!Y348</f>
      </c>
      <c r="P349" s="50" t="e">
        <f>O349/C349</f>
        <v>#DIV/0!</v>
      </c>
      <c r="Q349" s="17" t="e">
        <f>C349-E349</f>
        <v>#REF!</v>
      </c>
      <c r="R349" s="50" t="e">
        <f>Q349/$C349</f>
        <v>#REF!</v>
      </c>
    </row>
    <row r="350">
      <c r="C350" s="59" t="n">
        <f>Overview!C349</f>
      </c>
      <c r="D350" s="50" t="e">
        <f>F350+H350+J350+L350+N350+P350</f>
        <v>#REF!</v>
      </c>
      <c r="E350" s="59" t="e">
        <f>Overview!#REF!</f>
        <v>#REF!</v>
      </c>
      <c r="F350" s="50" t="e">
        <f>E350/C350</f>
        <v>#REF!</v>
      </c>
      <c r="G350" s="59" t="e">
        <f>Overview!#REF!</f>
        <v>#REF!</v>
      </c>
      <c r="H350" s="50" t="e">
        <f>G350/C350</f>
        <v>#REF!</v>
      </c>
      <c r="I350" s="59" t="n">
        <f>Overview!L349</f>
      </c>
      <c r="J350" s="50" t="e">
        <f>I350/C350</f>
        <v>#DIV/0!</v>
      </c>
      <c r="K350" s="59" t="e">
        <f>Overview!#REF!</f>
        <v>#REF!</v>
      </c>
      <c r="L350" s="50" t="e">
        <f>K350/C350</f>
        <v>#REF!</v>
      </c>
      <c r="M350" s="59" t="n">
        <f>Overview!V349</f>
      </c>
      <c r="N350" s="50" t="e">
        <f>M350/C350</f>
        <v>#DIV/0!</v>
      </c>
      <c r="O350" s="59" t="n">
        <f>Overview!Y349</f>
      </c>
      <c r="P350" s="50" t="e">
        <f>O350/C350</f>
        <v>#DIV/0!</v>
      </c>
      <c r="Q350" s="17" t="e">
        <f>C350-E350</f>
        <v>#REF!</v>
      </c>
      <c r="R350" s="50" t="e">
        <f>Q350/$C350</f>
        <v>#REF!</v>
      </c>
    </row>
    <row r="351">
      <c r="C351" s="59" t="n">
        <f>Overview!C350</f>
      </c>
      <c r="D351" s="50" t="e">
        <f>F351+H351+J351+L351+N351+P351</f>
        <v>#REF!</v>
      </c>
      <c r="E351" s="59" t="e">
        <f>Overview!#REF!</f>
        <v>#REF!</v>
      </c>
      <c r="F351" s="50" t="e">
        <f>E351/C351</f>
        <v>#REF!</v>
      </c>
      <c r="G351" s="59" t="e">
        <f>Overview!#REF!</f>
        <v>#REF!</v>
      </c>
      <c r="H351" s="50" t="e">
        <f>G351/C351</f>
        <v>#REF!</v>
      </c>
      <c r="I351" s="59" t="n">
        <f>Overview!L350</f>
      </c>
      <c r="J351" s="50" t="e">
        <f>I351/C351</f>
        <v>#DIV/0!</v>
      </c>
      <c r="K351" s="59" t="e">
        <f>Overview!#REF!</f>
        <v>#REF!</v>
      </c>
      <c r="L351" s="50" t="e">
        <f>K351/C351</f>
        <v>#REF!</v>
      </c>
      <c r="M351" s="59" t="n">
        <f>Overview!V350</f>
      </c>
      <c r="N351" s="50" t="e">
        <f>M351/C351</f>
        <v>#DIV/0!</v>
      </c>
      <c r="O351" s="59" t="n">
        <f>Overview!Y350</f>
      </c>
      <c r="P351" s="50" t="e">
        <f>O351/C351</f>
        <v>#DIV/0!</v>
      </c>
      <c r="Q351" s="17" t="e">
        <f>C351-E351</f>
        <v>#REF!</v>
      </c>
      <c r="R351" s="50" t="e">
        <f>Q351/$C351</f>
        <v>#REF!</v>
      </c>
    </row>
    <row r="352">
      <c r="C352" s="59" t="n">
        <f>Overview!C351</f>
      </c>
      <c r="D352" s="50" t="e">
        <f>F352+H352+J352+L352+N352+P352</f>
        <v>#REF!</v>
      </c>
      <c r="E352" s="59" t="e">
        <f>Overview!#REF!</f>
        <v>#REF!</v>
      </c>
      <c r="F352" s="50" t="e">
        <f>E352/C352</f>
        <v>#REF!</v>
      </c>
      <c r="G352" s="59" t="e">
        <f>Overview!#REF!</f>
        <v>#REF!</v>
      </c>
      <c r="H352" s="50" t="e">
        <f>G352/C352</f>
        <v>#REF!</v>
      </c>
      <c r="I352" s="59" t="n">
        <f>Overview!L351</f>
      </c>
      <c r="J352" s="50" t="e">
        <f>I352/C352</f>
        <v>#DIV/0!</v>
      </c>
      <c r="K352" s="59" t="e">
        <f>Overview!#REF!</f>
        <v>#REF!</v>
      </c>
      <c r="L352" s="50" t="e">
        <f>K352/C352</f>
        <v>#REF!</v>
      </c>
      <c r="M352" s="59" t="n">
        <f>Overview!V351</f>
      </c>
      <c r="N352" s="50" t="e">
        <f>M352/C352</f>
        <v>#DIV/0!</v>
      </c>
      <c r="O352" s="59" t="n">
        <f>Overview!Y351</f>
      </c>
      <c r="P352" s="50" t="e">
        <f>O352/C352</f>
        <v>#DIV/0!</v>
      </c>
      <c r="Q352" s="17" t="e">
        <f>C352-E352</f>
        <v>#REF!</v>
      </c>
      <c r="R352" s="50" t="e">
        <f>Q352/$C352</f>
        <v>#REF!</v>
      </c>
    </row>
    <row r="353">
      <c r="C353" s="59" t="n">
        <f>Overview!C352</f>
      </c>
      <c r="D353" s="50" t="e">
        <f>F353+H353+J353+L353+N353+P353</f>
        <v>#REF!</v>
      </c>
      <c r="E353" s="59" t="e">
        <f>Overview!#REF!</f>
        <v>#REF!</v>
      </c>
      <c r="F353" s="50" t="e">
        <f>E353/C353</f>
        <v>#REF!</v>
      </c>
      <c r="G353" s="59" t="e">
        <f>Overview!#REF!</f>
        <v>#REF!</v>
      </c>
      <c r="H353" s="50" t="e">
        <f>G353/C353</f>
        <v>#REF!</v>
      </c>
      <c r="I353" s="59" t="n">
        <f>Overview!L352</f>
      </c>
      <c r="J353" s="50" t="e">
        <f>I353/C353</f>
        <v>#DIV/0!</v>
      </c>
      <c r="K353" s="59" t="e">
        <f>Overview!#REF!</f>
        <v>#REF!</v>
      </c>
      <c r="L353" s="50" t="e">
        <f>K353/C353</f>
        <v>#REF!</v>
      </c>
      <c r="M353" s="59" t="n">
        <f>Overview!V352</f>
      </c>
      <c r="N353" s="50" t="e">
        <f>M353/C353</f>
        <v>#DIV/0!</v>
      </c>
      <c r="O353" s="59" t="n">
        <f>Overview!Y352</f>
      </c>
      <c r="P353" s="50" t="e">
        <f>O353/C353</f>
        <v>#DIV/0!</v>
      </c>
      <c r="Q353" s="17" t="e">
        <f>C353-E353</f>
        <v>#REF!</v>
      </c>
      <c r="R353" s="50" t="e">
        <f>Q353/$C353</f>
        <v>#REF!</v>
      </c>
    </row>
    <row r="354">
      <c r="C354" s="59" t="n">
        <f>Overview!C353</f>
      </c>
      <c r="D354" s="50" t="e">
        <f>F354+H354+J354+L354+N354+P354</f>
        <v>#REF!</v>
      </c>
      <c r="E354" s="59" t="e">
        <f>Overview!#REF!</f>
        <v>#REF!</v>
      </c>
      <c r="F354" s="50" t="e">
        <f>E354/C354</f>
        <v>#REF!</v>
      </c>
      <c r="G354" s="59" t="e">
        <f>Overview!#REF!</f>
        <v>#REF!</v>
      </c>
      <c r="H354" s="50" t="e">
        <f>G354/C354</f>
        <v>#REF!</v>
      </c>
      <c r="I354" s="59" t="n">
        <f>Overview!L353</f>
      </c>
      <c r="J354" s="50" t="e">
        <f>I354/C354</f>
        <v>#DIV/0!</v>
      </c>
      <c r="K354" s="59" t="e">
        <f>Overview!#REF!</f>
        <v>#REF!</v>
      </c>
      <c r="L354" s="50" t="e">
        <f>K354/C354</f>
        <v>#REF!</v>
      </c>
      <c r="M354" s="59" t="n">
        <f>Overview!V353</f>
      </c>
      <c r="N354" s="50" t="e">
        <f>M354/C354</f>
        <v>#DIV/0!</v>
      </c>
      <c r="O354" s="59" t="n">
        <f>Overview!Y353</f>
      </c>
      <c r="P354" s="50" t="e">
        <f>O354/C354</f>
        <v>#DIV/0!</v>
      </c>
      <c r="Q354" s="17" t="e">
        <f>C354-E354</f>
        <v>#REF!</v>
      </c>
      <c r="R354" s="50" t="e">
        <f>Q354/$C354</f>
        <v>#REF!</v>
      </c>
    </row>
    <row r="355">
      <c r="C355" s="59" t="n">
        <f>Overview!C354</f>
      </c>
      <c r="D355" s="50" t="e">
        <f>F355+H355+J355+L355+N355+P355</f>
        <v>#REF!</v>
      </c>
      <c r="E355" s="59" t="e">
        <f>Overview!#REF!</f>
        <v>#REF!</v>
      </c>
      <c r="F355" s="50" t="e">
        <f>E355/C355</f>
        <v>#REF!</v>
      </c>
      <c r="G355" s="59" t="e">
        <f>Overview!#REF!</f>
        <v>#REF!</v>
      </c>
      <c r="H355" s="50" t="e">
        <f>G355/C355</f>
        <v>#REF!</v>
      </c>
      <c r="I355" s="59" t="n">
        <f>Overview!L354</f>
      </c>
      <c r="J355" s="50" t="e">
        <f>I355/C355</f>
        <v>#DIV/0!</v>
      </c>
      <c r="K355" s="59" t="e">
        <f>Overview!#REF!</f>
        <v>#REF!</v>
      </c>
      <c r="L355" s="50" t="e">
        <f>K355/C355</f>
        <v>#REF!</v>
      </c>
      <c r="M355" s="59" t="n">
        <f>Overview!V354</f>
      </c>
      <c r="N355" s="50" t="e">
        <f>M355/C355</f>
        <v>#DIV/0!</v>
      </c>
      <c r="O355" s="59" t="n">
        <f>Overview!Y354</f>
      </c>
      <c r="P355" s="50" t="e">
        <f>O355/C355</f>
        <v>#DIV/0!</v>
      </c>
      <c r="Q355" s="17" t="e">
        <f>C355-E355</f>
        <v>#REF!</v>
      </c>
      <c r="R355" s="50" t="e">
        <f>Q355/$C355</f>
        <v>#REF!</v>
      </c>
    </row>
    <row r="356">
      <c r="C356" s="59" t="n">
        <f>Overview!C355</f>
      </c>
      <c r="D356" s="50" t="e">
        <f>F356+H356+J356+L356+N356+P356</f>
        <v>#REF!</v>
      </c>
      <c r="E356" s="59" t="e">
        <f>Overview!#REF!</f>
        <v>#REF!</v>
      </c>
      <c r="F356" s="50" t="e">
        <f>E356/C356</f>
        <v>#REF!</v>
      </c>
      <c r="G356" s="59" t="e">
        <f>Overview!#REF!</f>
        <v>#REF!</v>
      </c>
      <c r="H356" s="50" t="e">
        <f>G356/C356</f>
        <v>#REF!</v>
      </c>
      <c r="I356" s="59" t="n">
        <f>Overview!L355</f>
      </c>
      <c r="J356" s="50" t="e">
        <f>I356/C356</f>
        <v>#DIV/0!</v>
      </c>
      <c r="K356" s="59" t="e">
        <f>Overview!#REF!</f>
        <v>#REF!</v>
      </c>
      <c r="L356" s="50" t="e">
        <f>K356/C356</f>
        <v>#REF!</v>
      </c>
      <c r="M356" s="59" t="n">
        <f>Overview!V355</f>
      </c>
      <c r="N356" s="50" t="e">
        <f>M356/C356</f>
        <v>#DIV/0!</v>
      </c>
      <c r="O356" s="59" t="n">
        <f>Overview!Y355</f>
      </c>
      <c r="P356" s="50" t="e">
        <f>O356/C356</f>
        <v>#DIV/0!</v>
      </c>
      <c r="Q356" s="17" t="e">
        <f>C356-E356</f>
        <v>#REF!</v>
      </c>
      <c r="R356" s="50" t="e">
        <f>Q356/$C356</f>
        <v>#REF!</v>
      </c>
    </row>
    <row r="357">
      <c r="C357" s="59" t="n">
        <f>Overview!C356</f>
      </c>
      <c r="D357" s="50" t="e">
        <f>F357+H357+J357+L357+N357+P357</f>
        <v>#REF!</v>
      </c>
      <c r="E357" s="59" t="e">
        <f>Overview!#REF!</f>
        <v>#REF!</v>
      </c>
      <c r="F357" s="50" t="e">
        <f>E357/C357</f>
        <v>#REF!</v>
      </c>
      <c r="G357" s="59" t="e">
        <f>Overview!#REF!</f>
        <v>#REF!</v>
      </c>
      <c r="H357" s="50" t="e">
        <f>G357/C357</f>
        <v>#REF!</v>
      </c>
      <c r="I357" s="59" t="n">
        <f>Overview!L356</f>
      </c>
      <c r="J357" s="50" t="e">
        <f>I357/C357</f>
        <v>#DIV/0!</v>
      </c>
      <c r="K357" s="59" t="e">
        <f>Overview!#REF!</f>
        <v>#REF!</v>
      </c>
      <c r="L357" s="50" t="e">
        <f>K357/C357</f>
        <v>#REF!</v>
      </c>
      <c r="M357" s="59" t="n">
        <f>Overview!V356</f>
      </c>
      <c r="N357" s="50" t="e">
        <f>M357/C357</f>
        <v>#DIV/0!</v>
      </c>
      <c r="O357" s="59" t="n">
        <f>Overview!Y356</f>
      </c>
      <c r="P357" s="50" t="e">
        <f>O357/C357</f>
        <v>#DIV/0!</v>
      </c>
      <c r="Q357" s="17" t="e">
        <f>C357-E357</f>
        <v>#REF!</v>
      </c>
      <c r="R357" s="50" t="e">
        <f>Q357/$C357</f>
        <v>#REF!</v>
      </c>
    </row>
    <row r="358">
      <c r="C358" s="59" t="n">
        <f>Overview!C357</f>
      </c>
      <c r="D358" s="50" t="e">
        <f>F358+H358+J358+L358+N358+P358</f>
        <v>#REF!</v>
      </c>
      <c r="E358" s="59" t="e">
        <f>Overview!#REF!</f>
        <v>#REF!</v>
      </c>
      <c r="F358" s="50" t="e">
        <f>E358/C358</f>
        <v>#REF!</v>
      </c>
      <c r="G358" s="59" t="e">
        <f>Overview!#REF!</f>
        <v>#REF!</v>
      </c>
      <c r="H358" s="50" t="e">
        <f>G358/C358</f>
        <v>#REF!</v>
      </c>
      <c r="I358" s="59" t="n">
        <f>Overview!L357</f>
      </c>
      <c r="J358" s="50" t="e">
        <f>I358/C358</f>
        <v>#DIV/0!</v>
      </c>
      <c r="K358" s="59" t="e">
        <f>Overview!#REF!</f>
        <v>#REF!</v>
      </c>
      <c r="L358" s="50" t="e">
        <f>K358/C358</f>
        <v>#REF!</v>
      </c>
      <c r="M358" s="59" t="n">
        <f>Overview!V357</f>
      </c>
      <c r="N358" s="50" t="e">
        <f>M358/C358</f>
        <v>#DIV/0!</v>
      </c>
      <c r="O358" s="59" t="n">
        <f>Overview!Y357</f>
      </c>
      <c r="P358" s="50" t="e">
        <f>O358/C358</f>
        <v>#DIV/0!</v>
      </c>
      <c r="Q358" s="17" t="e">
        <f>C358-E358</f>
        <v>#REF!</v>
      </c>
      <c r="R358" s="50" t="e">
        <f>Q358/$C358</f>
        <v>#REF!</v>
      </c>
    </row>
    <row r="359">
      <c r="C359" s="59" t="n">
        <f>Overview!C358</f>
      </c>
      <c r="D359" s="50" t="e">
        <f>F359+H359+J359+L359+N359+P359</f>
        <v>#REF!</v>
      </c>
      <c r="E359" s="59" t="e">
        <f>Overview!#REF!</f>
        <v>#REF!</v>
      </c>
      <c r="F359" s="50" t="e">
        <f>E359/C359</f>
        <v>#REF!</v>
      </c>
      <c r="G359" s="59" t="e">
        <f>Overview!#REF!</f>
        <v>#REF!</v>
      </c>
      <c r="H359" s="50" t="e">
        <f>G359/C359</f>
        <v>#REF!</v>
      </c>
      <c r="I359" s="59" t="n">
        <f>Overview!L358</f>
      </c>
      <c r="J359" s="50" t="e">
        <f>I359/C359</f>
        <v>#DIV/0!</v>
      </c>
      <c r="K359" s="59" t="e">
        <f>Overview!#REF!</f>
        <v>#REF!</v>
      </c>
      <c r="L359" s="50" t="e">
        <f>K359/C359</f>
        <v>#REF!</v>
      </c>
      <c r="M359" s="59" t="n">
        <f>Overview!V358</f>
      </c>
      <c r="N359" s="50" t="e">
        <f>M359/C359</f>
        <v>#DIV/0!</v>
      </c>
      <c r="O359" s="59" t="n">
        <f>Overview!Y358</f>
      </c>
      <c r="P359" s="50" t="e">
        <f>O359/C359</f>
        <v>#DIV/0!</v>
      </c>
      <c r="Q359" s="17" t="e">
        <f>C359-E359</f>
        <v>#REF!</v>
      </c>
      <c r="R359" s="50" t="e">
        <f>Q359/$C359</f>
        <v>#REF!</v>
      </c>
    </row>
    <row r="360">
      <c r="C360" s="59" t="n">
        <f>Overview!C359</f>
      </c>
      <c r="D360" s="50" t="e">
        <f>F360+H360+J360+L360+N360+P360</f>
        <v>#REF!</v>
      </c>
      <c r="E360" s="59" t="e">
        <f>Overview!#REF!</f>
        <v>#REF!</v>
      </c>
      <c r="F360" s="50" t="e">
        <f>E360/C360</f>
        <v>#REF!</v>
      </c>
      <c r="G360" s="59" t="e">
        <f>Overview!#REF!</f>
        <v>#REF!</v>
      </c>
      <c r="H360" s="50" t="e">
        <f>G360/C360</f>
        <v>#REF!</v>
      </c>
      <c r="I360" s="59" t="n">
        <f>Overview!L359</f>
      </c>
      <c r="J360" s="50" t="e">
        <f>I360/C360</f>
        <v>#DIV/0!</v>
      </c>
      <c r="K360" s="59" t="e">
        <f>Overview!#REF!</f>
        <v>#REF!</v>
      </c>
      <c r="L360" s="50" t="e">
        <f>K360/C360</f>
        <v>#REF!</v>
      </c>
      <c r="M360" s="59" t="n">
        <f>Overview!V359</f>
      </c>
      <c r="N360" s="50" t="e">
        <f>M360/C360</f>
        <v>#DIV/0!</v>
      </c>
      <c r="O360" s="59" t="n">
        <f>Overview!Y359</f>
      </c>
      <c r="P360" s="50" t="e">
        <f>O360/C360</f>
        <v>#DIV/0!</v>
      </c>
      <c r="Q360" s="17" t="e">
        <f>C360-E360</f>
        <v>#REF!</v>
      </c>
      <c r="R360" s="50" t="e">
        <f>Q360/$C360</f>
        <v>#REF!</v>
      </c>
    </row>
    <row r="361">
      <c r="C361" s="59" t="n">
        <f>Overview!C360</f>
      </c>
      <c r="D361" s="50" t="e">
        <f>F361+H361+J361+L361+N361+P361</f>
        <v>#REF!</v>
      </c>
      <c r="E361" s="59" t="e">
        <f>Overview!#REF!</f>
        <v>#REF!</v>
      </c>
      <c r="F361" s="50" t="e">
        <f>E361/C361</f>
        <v>#REF!</v>
      </c>
      <c r="G361" s="59" t="e">
        <f>Overview!#REF!</f>
        <v>#REF!</v>
      </c>
      <c r="H361" s="50" t="e">
        <f>G361/C361</f>
        <v>#REF!</v>
      </c>
      <c r="I361" s="59" t="n">
        <f>Overview!L360</f>
      </c>
      <c r="J361" s="50" t="e">
        <f>I361/C361</f>
        <v>#DIV/0!</v>
      </c>
      <c r="K361" s="59" t="e">
        <f>Overview!#REF!</f>
        <v>#REF!</v>
      </c>
      <c r="L361" s="50" t="e">
        <f>K361/C361</f>
        <v>#REF!</v>
      </c>
      <c r="M361" s="59" t="n">
        <f>Overview!V360</f>
      </c>
      <c r="N361" s="50" t="e">
        <f>M361/C361</f>
        <v>#DIV/0!</v>
      </c>
      <c r="O361" s="59" t="n">
        <f>Overview!Y360</f>
      </c>
      <c r="P361" s="50" t="e">
        <f>O361/C361</f>
        <v>#DIV/0!</v>
      </c>
      <c r="Q361" s="17" t="e">
        <f>C361-E361</f>
        <v>#REF!</v>
      </c>
      <c r="R361" s="50" t="e">
        <f>Q361/$C361</f>
        <v>#REF!</v>
      </c>
    </row>
    <row r="362">
      <c r="C362" s="59" t="n">
        <f>Overview!C361</f>
      </c>
      <c r="D362" s="50" t="e">
        <f>F362+H362+J362+L362+N362+P362</f>
        <v>#REF!</v>
      </c>
      <c r="E362" s="59" t="e">
        <f>Overview!#REF!</f>
        <v>#REF!</v>
      </c>
      <c r="F362" s="50" t="e">
        <f>E362/C362</f>
        <v>#REF!</v>
      </c>
      <c r="G362" s="59" t="e">
        <f>Overview!#REF!</f>
        <v>#REF!</v>
      </c>
      <c r="H362" s="50" t="e">
        <f>G362/C362</f>
        <v>#REF!</v>
      </c>
      <c r="I362" s="59" t="n">
        <f>Overview!L361</f>
      </c>
      <c r="J362" s="50" t="e">
        <f>I362/C362</f>
        <v>#DIV/0!</v>
      </c>
      <c r="K362" s="59" t="e">
        <f>Overview!#REF!</f>
        <v>#REF!</v>
      </c>
      <c r="L362" s="50" t="e">
        <f>K362/C362</f>
        <v>#REF!</v>
      </c>
      <c r="M362" s="59" t="n">
        <f>Overview!V361</f>
      </c>
      <c r="N362" s="50" t="e">
        <f>M362/C362</f>
        <v>#DIV/0!</v>
      </c>
      <c r="O362" s="59" t="n">
        <f>Overview!Y361</f>
      </c>
      <c r="P362" s="50" t="e">
        <f>O362/C362</f>
        <v>#DIV/0!</v>
      </c>
      <c r="Q362" s="17" t="e">
        <f>C362-E362</f>
        <v>#REF!</v>
      </c>
      <c r="R362" s="50" t="e">
        <f>Q362/$C362</f>
        <v>#REF!</v>
      </c>
    </row>
    <row r="363">
      <c r="C363" s="59" t="n">
        <f>Overview!C362</f>
      </c>
      <c r="D363" s="50" t="e">
        <f>F363+H363+J363+L363+N363+P363</f>
        <v>#REF!</v>
      </c>
      <c r="E363" s="59" t="e">
        <f>Overview!#REF!</f>
        <v>#REF!</v>
      </c>
      <c r="F363" s="50" t="e">
        <f>E363/C363</f>
        <v>#REF!</v>
      </c>
      <c r="G363" s="59" t="e">
        <f>Overview!#REF!</f>
        <v>#REF!</v>
      </c>
      <c r="H363" s="50" t="e">
        <f>G363/C363</f>
        <v>#REF!</v>
      </c>
      <c r="I363" s="59" t="n">
        <f>Overview!L362</f>
      </c>
      <c r="J363" s="50" t="e">
        <f>I363/C363</f>
        <v>#DIV/0!</v>
      </c>
      <c r="K363" s="59" t="e">
        <f>Overview!#REF!</f>
        <v>#REF!</v>
      </c>
      <c r="L363" s="50" t="e">
        <f>K363/C363</f>
        <v>#REF!</v>
      </c>
      <c r="M363" s="59" t="n">
        <f>Overview!V362</f>
      </c>
      <c r="N363" s="50" t="e">
        <f>M363/C363</f>
        <v>#DIV/0!</v>
      </c>
      <c r="O363" s="59" t="n">
        <f>Overview!Y362</f>
      </c>
      <c r="P363" s="50" t="e">
        <f>O363/C363</f>
        <v>#DIV/0!</v>
      </c>
      <c r="Q363" s="17" t="e">
        <f>C363-E363</f>
        <v>#REF!</v>
      </c>
      <c r="R363" s="50" t="e">
        <f>Q363/$C363</f>
        <v>#REF!</v>
      </c>
    </row>
    <row r="364">
      <c r="C364" s="59" t="n">
        <f>Overview!C363</f>
      </c>
      <c r="D364" s="50" t="e">
        <f>F364+H364+J364+L364+N364+P364</f>
        <v>#REF!</v>
      </c>
      <c r="E364" s="59" t="e">
        <f>Overview!#REF!</f>
        <v>#REF!</v>
      </c>
      <c r="F364" s="50" t="e">
        <f>E364/C364</f>
        <v>#REF!</v>
      </c>
      <c r="G364" s="59" t="e">
        <f>Overview!#REF!</f>
        <v>#REF!</v>
      </c>
      <c r="H364" s="50" t="e">
        <f>G364/C364</f>
        <v>#REF!</v>
      </c>
      <c r="I364" s="59" t="n">
        <f>Overview!L363</f>
      </c>
      <c r="J364" s="50" t="e">
        <f>I364/C364</f>
        <v>#DIV/0!</v>
      </c>
      <c r="K364" s="59" t="e">
        <f>Overview!#REF!</f>
        <v>#REF!</v>
      </c>
      <c r="L364" s="50" t="e">
        <f>K364/C364</f>
        <v>#REF!</v>
      </c>
      <c r="M364" s="59" t="n">
        <f>Overview!V363</f>
      </c>
      <c r="N364" s="50" t="e">
        <f>M364/C364</f>
        <v>#DIV/0!</v>
      </c>
      <c r="O364" s="59" t="n">
        <f>Overview!Y363</f>
      </c>
      <c r="P364" s="50" t="e">
        <f>O364/C364</f>
        <v>#DIV/0!</v>
      </c>
      <c r="Q364" s="17" t="e">
        <f>C364-E364</f>
        <v>#REF!</v>
      </c>
      <c r="R364" s="50" t="e">
        <f>Q364/$C364</f>
        <v>#REF!</v>
      </c>
    </row>
    <row r="365">
      <c r="C365" s="59" t="n">
        <f>Overview!C364</f>
      </c>
      <c r="D365" s="50" t="e">
        <f>F365+H365+J365+L365+N365+P365</f>
        <v>#REF!</v>
      </c>
      <c r="E365" s="59" t="e">
        <f>Overview!#REF!</f>
        <v>#REF!</v>
      </c>
      <c r="F365" s="50" t="e">
        <f>E365/C365</f>
        <v>#REF!</v>
      </c>
      <c r="G365" s="59" t="e">
        <f>Overview!#REF!</f>
        <v>#REF!</v>
      </c>
      <c r="H365" s="50" t="e">
        <f>G365/C365</f>
        <v>#REF!</v>
      </c>
      <c r="I365" s="59" t="n">
        <f>Overview!L364</f>
      </c>
      <c r="J365" s="50" t="e">
        <f>I365/C365</f>
        <v>#DIV/0!</v>
      </c>
      <c r="K365" s="59" t="e">
        <f>Overview!#REF!</f>
        <v>#REF!</v>
      </c>
      <c r="L365" s="50" t="e">
        <f>K365/C365</f>
        <v>#REF!</v>
      </c>
      <c r="M365" s="59" t="n">
        <f>Overview!V364</f>
      </c>
      <c r="N365" s="50" t="e">
        <f>M365/C365</f>
        <v>#DIV/0!</v>
      </c>
      <c r="O365" s="59" t="n">
        <f>Overview!Y364</f>
      </c>
      <c r="P365" s="50" t="e">
        <f>O365/C365</f>
        <v>#DIV/0!</v>
      </c>
      <c r="Q365" s="17" t="e">
        <f>C365-E365</f>
        <v>#REF!</v>
      </c>
      <c r="R365" s="50" t="e">
        <f>Q365/$C365</f>
        <v>#REF!</v>
      </c>
    </row>
    <row r="366">
      <c r="C366" s="59" t="n">
        <f>Overview!C365</f>
      </c>
      <c r="D366" s="50" t="e">
        <f>F366+H366+J366+L366+N366+P366</f>
        <v>#REF!</v>
      </c>
      <c r="E366" s="59" t="e">
        <f>Overview!#REF!</f>
        <v>#REF!</v>
      </c>
      <c r="F366" s="50" t="e">
        <f>E366/C366</f>
        <v>#REF!</v>
      </c>
      <c r="G366" s="59" t="e">
        <f>Overview!#REF!</f>
        <v>#REF!</v>
      </c>
      <c r="H366" s="50" t="e">
        <f>G366/C366</f>
        <v>#REF!</v>
      </c>
      <c r="I366" s="59" t="n">
        <f>Overview!L365</f>
      </c>
      <c r="J366" s="50" t="e">
        <f>I366/C366</f>
        <v>#DIV/0!</v>
      </c>
      <c r="K366" s="59" t="e">
        <f>Overview!#REF!</f>
        <v>#REF!</v>
      </c>
      <c r="L366" s="50" t="e">
        <f>K366/C366</f>
        <v>#REF!</v>
      </c>
      <c r="M366" s="59" t="n">
        <f>Overview!V365</f>
      </c>
      <c r="N366" s="50" t="e">
        <f>M366/C366</f>
        <v>#DIV/0!</v>
      </c>
      <c r="O366" s="59" t="n">
        <f>Overview!Y365</f>
      </c>
      <c r="P366" s="50" t="e">
        <f>O366/C366</f>
        <v>#DIV/0!</v>
      </c>
      <c r="Q366" s="17" t="e">
        <f>C366-E366</f>
        <v>#REF!</v>
      </c>
      <c r="R366" s="50" t="e">
        <f>Q366/$C366</f>
        <v>#REF!</v>
      </c>
    </row>
    <row r="367">
      <c r="C367" s="59" t="n">
        <f>Overview!C366</f>
      </c>
      <c r="D367" s="50" t="e">
        <f>F367+H367+J367+L367+N367+P367</f>
        <v>#REF!</v>
      </c>
      <c r="E367" s="59" t="e">
        <f>Overview!#REF!</f>
        <v>#REF!</v>
      </c>
      <c r="F367" s="50" t="e">
        <f>E367/C367</f>
        <v>#REF!</v>
      </c>
      <c r="G367" s="59" t="e">
        <f>Overview!#REF!</f>
        <v>#REF!</v>
      </c>
      <c r="H367" s="50" t="e">
        <f>G367/C367</f>
        <v>#REF!</v>
      </c>
      <c r="I367" s="59" t="n">
        <f>Overview!L366</f>
      </c>
      <c r="J367" s="50" t="e">
        <f>I367/C367</f>
        <v>#DIV/0!</v>
      </c>
      <c r="K367" s="59" t="e">
        <f>Overview!#REF!</f>
        <v>#REF!</v>
      </c>
      <c r="L367" s="50" t="e">
        <f>K367/C367</f>
        <v>#REF!</v>
      </c>
      <c r="M367" s="59" t="n">
        <f>Overview!V366</f>
      </c>
      <c r="N367" s="50" t="e">
        <f>M367/C367</f>
        <v>#DIV/0!</v>
      </c>
      <c r="O367" s="59" t="n">
        <f>Overview!Y366</f>
      </c>
      <c r="P367" s="50" t="e">
        <f>O367/C367</f>
        <v>#DIV/0!</v>
      </c>
      <c r="Q367" s="17" t="e">
        <f>C367-E367</f>
        <v>#REF!</v>
      </c>
      <c r="R367" s="50" t="e">
        <f>Q367/$C367</f>
        <v>#REF!</v>
      </c>
    </row>
    <row r="368">
      <c r="C368" s="59" t="n">
        <f>Overview!C367</f>
      </c>
      <c r="D368" s="50" t="e">
        <f>F368+H368+J368+L368+N368+P368</f>
        <v>#REF!</v>
      </c>
      <c r="E368" s="59" t="e">
        <f>Overview!#REF!</f>
        <v>#REF!</v>
      </c>
      <c r="F368" s="50" t="e">
        <f>E368/C368</f>
        <v>#REF!</v>
      </c>
      <c r="G368" s="59" t="e">
        <f>Overview!#REF!</f>
        <v>#REF!</v>
      </c>
      <c r="H368" s="50" t="e">
        <f>G368/C368</f>
        <v>#REF!</v>
      </c>
      <c r="I368" s="59" t="n">
        <f>Overview!L367</f>
      </c>
      <c r="J368" s="50" t="e">
        <f>I368/C368</f>
        <v>#DIV/0!</v>
      </c>
      <c r="K368" s="59" t="e">
        <f>Overview!#REF!</f>
        <v>#REF!</v>
      </c>
      <c r="L368" s="50" t="e">
        <f>K368/C368</f>
        <v>#REF!</v>
      </c>
      <c r="M368" s="59" t="n">
        <f>Overview!V367</f>
      </c>
      <c r="N368" s="50" t="e">
        <f>M368/C368</f>
        <v>#DIV/0!</v>
      </c>
      <c r="O368" s="59" t="n">
        <f>Overview!Y367</f>
      </c>
      <c r="P368" s="50" t="e">
        <f>O368/C368</f>
        <v>#DIV/0!</v>
      </c>
      <c r="Q368" s="17" t="e">
        <f>C368-E368</f>
        <v>#REF!</v>
      </c>
      <c r="R368" s="50" t="e">
        <f>Q368/$C368</f>
        <v>#REF!</v>
      </c>
    </row>
    <row r="369">
      <c r="C369" s="59" t="n">
        <f>Overview!C368</f>
      </c>
      <c r="D369" s="50" t="e">
        <f>F369+H369+J369+L369+N369+P369</f>
        <v>#REF!</v>
      </c>
      <c r="E369" s="59" t="e">
        <f>Overview!#REF!</f>
        <v>#REF!</v>
      </c>
      <c r="F369" s="50" t="e">
        <f>E369/C369</f>
        <v>#REF!</v>
      </c>
      <c r="G369" s="59" t="e">
        <f>Overview!#REF!</f>
        <v>#REF!</v>
      </c>
      <c r="H369" s="50" t="e">
        <f>G369/C369</f>
        <v>#REF!</v>
      </c>
      <c r="I369" s="59" t="n">
        <f>Overview!L368</f>
      </c>
      <c r="J369" s="50" t="e">
        <f>I369/C369</f>
        <v>#DIV/0!</v>
      </c>
      <c r="K369" s="59" t="e">
        <f>Overview!#REF!</f>
        <v>#REF!</v>
      </c>
      <c r="L369" s="50" t="e">
        <f>K369/C369</f>
        <v>#REF!</v>
      </c>
      <c r="M369" s="59" t="n">
        <f>Overview!V368</f>
      </c>
      <c r="N369" s="50" t="e">
        <f>M369/C369</f>
        <v>#DIV/0!</v>
      </c>
      <c r="O369" s="59" t="n">
        <f>Overview!Y368</f>
      </c>
      <c r="P369" s="50" t="e">
        <f>O369/C369</f>
        <v>#DIV/0!</v>
      </c>
      <c r="Q369" s="17" t="e">
        <f>C369-E369</f>
        <v>#REF!</v>
      </c>
      <c r="R369" s="50" t="e">
        <f>Q369/$C369</f>
        <v>#REF!</v>
      </c>
    </row>
    <row r="370">
      <c r="C370" s="59" t="n">
        <f>Overview!C369</f>
      </c>
      <c r="D370" s="50" t="e">
        <f>F370+H370+J370+L370+N370+P370</f>
        <v>#REF!</v>
      </c>
      <c r="E370" s="59" t="e">
        <f>Overview!#REF!</f>
        <v>#REF!</v>
      </c>
      <c r="F370" s="50" t="e">
        <f>E370/C370</f>
        <v>#REF!</v>
      </c>
      <c r="G370" s="59" t="e">
        <f>Overview!#REF!</f>
        <v>#REF!</v>
      </c>
      <c r="H370" s="50" t="e">
        <f>G370/C370</f>
        <v>#REF!</v>
      </c>
      <c r="I370" s="59" t="n">
        <f>Overview!L369</f>
      </c>
      <c r="J370" s="50" t="e">
        <f>I370/C370</f>
        <v>#DIV/0!</v>
      </c>
      <c r="K370" s="59" t="e">
        <f>Overview!#REF!</f>
        <v>#REF!</v>
      </c>
      <c r="L370" s="50" t="e">
        <f>K370/C370</f>
        <v>#REF!</v>
      </c>
      <c r="M370" s="59" t="n">
        <f>Overview!V369</f>
      </c>
      <c r="N370" s="50" t="e">
        <f>M370/C370</f>
        <v>#DIV/0!</v>
      </c>
      <c r="O370" s="59" t="n">
        <f>Overview!Y369</f>
      </c>
      <c r="P370" s="50" t="e">
        <f>O370/C370</f>
        <v>#DIV/0!</v>
      </c>
      <c r="Q370" s="17" t="e">
        <f>C370-E370</f>
        <v>#REF!</v>
      </c>
      <c r="R370" s="50" t="e">
        <f>Q370/$C370</f>
        <v>#REF!</v>
      </c>
    </row>
    <row r="371">
      <c r="C371" s="59" t="n">
        <f>Overview!C370</f>
      </c>
      <c r="D371" s="50" t="e">
        <f>F371+H371+J371+L371+N371+P371</f>
        <v>#REF!</v>
      </c>
      <c r="E371" s="59" t="e">
        <f>Overview!#REF!</f>
        <v>#REF!</v>
      </c>
      <c r="F371" s="50" t="e">
        <f>E371/C371</f>
        <v>#REF!</v>
      </c>
      <c r="G371" s="59" t="e">
        <f>Overview!#REF!</f>
        <v>#REF!</v>
      </c>
      <c r="H371" s="50" t="e">
        <f>G371/C371</f>
        <v>#REF!</v>
      </c>
      <c r="I371" s="59" t="n">
        <f>Overview!L370</f>
      </c>
      <c r="J371" s="50" t="e">
        <f>I371/C371</f>
        <v>#DIV/0!</v>
      </c>
      <c r="K371" s="59" t="e">
        <f>Overview!#REF!</f>
        <v>#REF!</v>
      </c>
      <c r="L371" s="50" t="e">
        <f>K371/C371</f>
        <v>#REF!</v>
      </c>
      <c r="M371" s="59" t="n">
        <f>Overview!V370</f>
      </c>
      <c r="N371" s="50" t="e">
        <f>M371/C371</f>
        <v>#DIV/0!</v>
      </c>
      <c r="O371" s="59" t="n">
        <f>Overview!Y370</f>
      </c>
      <c r="P371" s="50" t="e">
        <f>O371/C371</f>
        <v>#DIV/0!</v>
      </c>
      <c r="Q371" s="17" t="e">
        <f>C371-E371</f>
        <v>#REF!</v>
      </c>
      <c r="R371" s="50" t="e">
        <f>Q371/$C371</f>
        <v>#REF!</v>
      </c>
    </row>
    <row r="372">
      <c r="C372" s="59" t="n">
        <f>Overview!C371</f>
      </c>
      <c r="D372" s="50" t="e">
        <f>F372+H372+J372+L372+N372+P372</f>
        <v>#REF!</v>
      </c>
      <c r="E372" s="59" t="e">
        <f>Overview!#REF!</f>
        <v>#REF!</v>
      </c>
      <c r="F372" s="50" t="e">
        <f>E372/C372</f>
        <v>#REF!</v>
      </c>
      <c r="G372" s="59" t="e">
        <f>Overview!#REF!</f>
        <v>#REF!</v>
      </c>
      <c r="H372" s="50" t="e">
        <f>G372/C372</f>
        <v>#REF!</v>
      </c>
      <c r="I372" s="59" t="n">
        <f>Overview!L371</f>
      </c>
      <c r="J372" s="50" t="e">
        <f>I372/C372</f>
        <v>#DIV/0!</v>
      </c>
      <c r="K372" s="59" t="e">
        <f>Overview!#REF!</f>
        <v>#REF!</v>
      </c>
      <c r="L372" s="50" t="e">
        <f>K372/C372</f>
        <v>#REF!</v>
      </c>
      <c r="M372" s="59" t="n">
        <f>Overview!V371</f>
      </c>
      <c r="N372" s="50" t="e">
        <f>M372/C372</f>
        <v>#DIV/0!</v>
      </c>
      <c r="O372" s="59" t="n">
        <f>Overview!Y371</f>
      </c>
      <c r="P372" s="50" t="e">
        <f>O372/C372</f>
        <v>#DIV/0!</v>
      </c>
      <c r="Q372" s="17" t="e">
        <f>C372-E372</f>
        <v>#REF!</v>
      </c>
      <c r="R372" s="50" t="e">
        <f>Q372/$C372</f>
        <v>#REF!</v>
      </c>
    </row>
    <row r="373">
      <c r="C373" s="59" t="n">
        <f>Overview!C372</f>
      </c>
      <c r="D373" s="50" t="e">
        <f>F373+H373+J373+L373+N373+P373</f>
        <v>#REF!</v>
      </c>
      <c r="E373" s="59" t="e">
        <f>Overview!#REF!</f>
        <v>#REF!</v>
      </c>
      <c r="F373" s="50" t="e">
        <f>E373/C373</f>
        <v>#REF!</v>
      </c>
      <c r="G373" s="59" t="e">
        <f>Overview!#REF!</f>
        <v>#REF!</v>
      </c>
      <c r="H373" s="50" t="e">
        <f>G373/C373</f>
        <v>#REF!</v>
      </c>
      <c r="I373" s="59" t="n">
        <f>Overview!L372</f>
      </c>
      <c r="J373" s="50" t="e">
        <f>I373/C373</f>
        <v>#DIV/0!</v>
      </c>
      <c r="K373" s="59" t="e">
        <f>Overview!#REF!</f>
        <v>#REF!</v>
      </c>
      <c r="L373" s="50" t="e">
        <f>K373/C373</f>
        <v>#REF!</v>
      </c>
      <c r="M373" s="59" t="n">
        <f>Overview!V372</f>
      </c>
      <c r="N373" s="50" t="e">
        <f>M373/C373</f>
        <v>#DIV/0!</v>
      </c>
      <c r="O373" s="59" t="n">
        <f>Overview!Y372</f>
      </c>
      <c r="P373" s="50" t="e">
        <f>O373/C373</f>
        <v>#DIV/0!</v>
      </c>
      <c r="Q373" s="17" t="e">
        <f>C373-E373</f>
        <v>#REF!</v>
      </c>
      <c r="R373" s="50" t="e">
        <f>Q373/$C373</f>
        <v>#REF!</v>
      </c>
    </row>
    <row r="374">
      <c r="C374" s="59" t="n">
        <f>Overview!C373</f>
      </c>
      <c r="D374" s="50" t="e">
        <f>F374+H374+J374+L374+N374+P374</f>
        <v>#REF!</v>
      </c>
      <c r="E374" s="59" t="e">
        <f>Overview!#REF!</f>
        <v>#REF!</v>
      </c>
      <c r="F374" s="50" t="e">
        <f>E374/C374</f>
        <v>#REF!</v>
      </c>
      <c r="G374" s="59" t="e">
        <f>Overview!#REF!</f>
        <v>#REF!</v>
      </c>
      <c r="H374" s="50" t="e">
        <f>G374/C374</f>
        <v>#REF!</v>
      </c>
      <c r="I374" s="59" t="n">
        <f>Overview!L373</f>
      </c>
      <c r="J374" s="50" t="e">
        <f>I374/C374</f>
        <v>#DIV/0!</v>
      </c>
      <c r="K374" s="59" t="e">
        <f>Overview!#REF!</f>
        <v>#REF!</v>
      </c>
      <c r="L374" s="50" t="e">
        <f>K374/C374</f>
        <v>#REF!</v>
      </c>
      <c r="M374" s="59" t="n">
        <f>Overview!V373</f>
      </c>
      <c r="N374" s="50" t="e">
        <f>M374/C374</f>
        <v>#DIV/0!</v>
      </c>
      <c r="O374" s="59" t="n">
        <f>Overview!Y373</f>
      </c>
      <c r="P374" s="50" t="e">
        <f>O374/C374</f>
        <v>#DIV/0!</v>
      </c>
      <c r="Q374" s="17" t="e">
        <f>C374-E374</f>
        <v>#REF!</v>
      </c>
      <c r="R374" s="50" t="e">
        <f>Q374/$C374</f>
        <v>#REF!</v>
      </c>
    </row>
    <row r="375">
      <c r="C375" s="59" t="n">
        <f>Overview!C374</f>
      </c>
      <c r="D375" s="50" t="e">
        <f>F375+H375+J375+L375+N375+P375</f>
        <v>#REF!</v>
      </c>
      <c r="E375" s="59" t="e">
        <f>Overview!#REF!</f>
        <v>#REF!</v>
      </c>
      <c r="F375" s="50" t="e">
        <f>E375/C375</f>
        <v>#REF!</v>
      </c>
      <c r="G375" s="59" t="e">
        <f>Overview!#REF!</f>
        <v>#REF!</v>
      </c>
      <c r="H375" s="50" t="e">
        <f>G375/C375</f>
        <v>#REF!</v>
      </c>
      <c r="I375" s="59" t="n">
        <f>Overview!L374</f>
      </c>
      <c r="J375" s="50" t="e">
        <f>I375/C375</f>
        <v>#DIV/0!</v>
      </c>
      <c r="K375" s="59" t="e">
        <f>Overview!#REF!</f>
        <v>#REF!</v>
      </c>
      <c r="L375" s="50" t="e">
        <f>K375/C375</f>
        <v>#REF!</v>
      </c>
      <c r="M375" s="59" t="n">
        <f>Overview!V374</f>
      </c>
      <c r="N375" s="50" t="e">
        <f>M375/C375</f>
        <v>#DIV/0!</v>
      </c>
      <c r="O375" s="59" t="n">
        <f>Overview!Y374</f>
      </c>
      <c r="P375" s="50" t="e">
        <f>O375/C375</f>
        <v>#DIV/0!</v>
      </c>
      <c r="Q375" s="17" t="e">
        <f>C375-E375</f>
        <v>#REF!</v>
      </c>
      <c r="R375" s="50" t="e">
        <f>Q375/$C375</f>
        <v>#REF!</v>
      </c>
    </row>
    <row r="376">
      <c r="C376" s="59" t="n">
        <f>Overview!C375</f>
      </c>
      <c r="D376" s="50" t="e">
        <f>F376+H376+J376+L376+N376+P376</f>
        <v>#REF!</v>
      </c>
      <c r="E376" s="59" t="e">
        <f>Overview!#REF!</f>
        <v>#REF!</v>
      </c>
      <c r="F376" s="50" t="e">
        <f>E376/C376</f>
        <v>#REF!</v>
      </c>
      <c r="G376" s="59" t="e">
        <f>Overview!#REF!</f>
        <v>#REF!</v>
      </c>
      <c r="H376" s="50" t="e">
        <f>G376/C376</f>
        <v>#REF!</v>
      </c>
      <c r="I376" s="59" t="n">
        <f>Overview!L375</f>
      </c>
      <c r="J376" s="50" t="e">
        <f>I376/C376</f>
        <v>#DIV/0!</v>
      </c>
      <c r="K376" s="59" t="e">
        <f>Overview!#REF!</f>
        <v>#REF!</v>
      </c>
      <c r="L376" s="50" t="e">
        <f>K376/C376</f>
        <v>#REF!</v>
      </c>
      <c r="M376" s="59" t="n">
        <f>Overview!V375</f>
      </c>
      <c r="N376" s="50" t="e">
        <f>M376/C376</f>
        <v>#DIV/0!</v>
      </c>
      <c r="O376" s="59" t="n">
        <f>Overview!Y375</f>
      </c>
      <c r="P376" s="50" t="e">
        <f>O376/C376</f>
        <v>#DIV/0!</v>
      </c>
      <c r="Q376" s="17" t="e">
        <f>C376-E376</f>
        <v>#REF!</v>
      </c>
      <c r="R376" s="50" t="e">
        <f>Q376/$C376</f>
        <v>#REF!</v>
      </c>
    </row>
    <row r="377">
      <c r="C377" s="59" t="n">
        <f>Overview!C376</f>
      </c>
      <c r="D377" s="50" t="e">
        <f>F377+H377+J377+L377+N377+P377</f>
        <v>#REF!</v>
      </c>
      <c r="E377" s="59" t="e">
        <f>Overview!#REF!</f>
        <v>#REF!</v>
      </c>
      <c r="F377" s="50" t="e">
        <f>E377/C377</f>
        <v>#REF!</v>
      </c>
      <c r="G377" s="59" t="e">
        <f>Overview!#REF!</f>
        <v>#REF!</v>
      </c>
      <c r="H377" s="50" t="e">
        <f>G377/C377</f>
        <v>#REF!</v>
      </c>
      <c r="I377" s="59" t="n">
        <f>Overview!L376</f>
      </c>
      <c r="J377" s="50" t="e">
        <f>I377/C377</f>
        <v>#DIV/0!</v>
      </c>
      <c r="K377" s="59" t="e">
        <f>Overview!#REF!</f>
        <v>#REF!</v>
      </c>
      <c r="L377" s="50" t="e">
        <f>K377/C377</f>
        <v>#REF!</v>
      </c>
      <c r="M377" s="59" t="n">
        <f>Overview!V376</f>
      </c>
      <c r="N377" s="50" t="e">
        <f>M377/C377</f>
        <v>#DIV/0!</v>
      </c>
      <c r="O377" s="59" t="n">
        <f>Overview!Y376</f>
      </c>
      <c r="P377" s="50" t="e">
        <f>O377/C377</f>
        <v>#DIV/0!</v>
      </c>
      <c r="Q377" s="17" t="e">
        <f>C377-E377</f>
        <v>#REF!</v>
      </c>
      <c r="R377" s="50" t="e">
        <f>Q377/$C377</f>
        <v>#REF!</v>
      </c>
    </row>
    <row r="378">
      <c r="C378" s="59" t="n">
        <f>Overview!C377</f>
      </c>
      <c r="D378" s="50" t="e">
        <f>F378+H378+J378+L378+N378+P378</f>
        <v>#REF!</v>
      </c>
      <c r="E378" s="59" t="e">
        <f>Overview!#REF!</f>
        <v>#REF!</v>
      </c>
      <c r="F378" s="50" t="e">
        <f>E378/C378</f>
        <v>#REF!</v>
      </c>
      <c r="G378" s="59" t="e">
        <f>Overview!#REF!</f>
        <v>#REF!</v>
      </c>
      <c r="H378" s="50" t="e">
        <f>G378/C378</f>
        <v>#REF!</v>
      </c>
      <c r="I378" s="59" t="n">
        <f>Overview!L377</f>
      </c>
      <c r="J378" s="50" t="e">
        <f>I378/C378</f>
        <v>#DIV/0!</v>
      </c>
      <c r="K378" s="59" t="e">
        <f>Overview!#REF!</f>
        <v>#REF!</v>
      </c>
      <c r="L378" s="50" t="e">
        <f>K378/C378</f>
        <v>#REF!</v>
      </c>
      <c r="M378" s="59" t="n">
        <f>Overview!V377</f>
      </c>
      <c r="N378" s="50" t="e">
        <f>M378/C378</f>
        <v>#DIV/0!</v>
      </c>
      <c r="O378" s="59" t="n">
        <f>Overview!Y377</f>
      </c>
      <c r="P378" s="50" t="e">
        <f>O378/C378</f>
        <v>#DIV/0!</v>
      </c>
      <c r="Q378" s="17" t="e">
        <f>C378-E378</f>
        <v>#REF!</v>
      </c>
      <c r="R378" s="50" t="e">
        <f>Q378/$C378</f>
        <v>#REF!</v>
      </c>
    </row>
    <row r="379">
      <c r="C379" s="59" t="n">
        <f>Overview!C378</f>
      </c>
      <c r="D379" s="50" t="e">
        <f>F379+H379+J379+L379+N379+P379</f>
        <v>#REF!</v>
      </c>
      <c r="E379" s="59" t="e">
        <f>Overview!#REF!</f>
        <v>#REF!</v>
      </c>
      <c r="F379" s="50" t="e">
        <f>E379/C379</f>
        <v>#REF!</v>
      </c>
      <c r="G379" s="59" t="e">
        <f>Overview!#REF!</f>
        <v>#REF!</v>
      </c>
      <c r="H379" s="50" t="e">
        <f>G379/C379</f>
        <v>#REF!</v>
      </c>
      <c r="I379" s="59" t="n">
        <f>Overview!L378</f>
      </c>
      <c r="J379" s="50" t="e">
        <f>I379/C379</f>
        <v>#DIV/0!</v>
      </c>
      <c r="K379" s="59" t="e">
        <f>Overview!#REF!</f>
        <v>#REF!</v>
      </c>
      <c r="L379" s="50" t="e">
        <f>K379/C379</f>
        <v>#REF!</v>
      </c>
      <c r="M379" s="59" t="n">
        <f>Overview!V378</f>
      </c>
      <c r="N379" s="50" t="e">
        <f>M379/C379</f>
        <v>#DIV/0!</v>
      </c>
      <c r="O379" s="59" t="n">
        <f>Overview!Y378</f>
      </c>
      <c r="P379" s="50" t="e">
        <f>O379/C379</f>
        <v>#DIV/0!</v>
      </c>
      <c r="Q379" s="17" t="e">
        <f>C379-E379</f>
        <v>#REF!</v>
      </c>
      <c r="R379" s="50" t="e">
        <f>Q379/$C379</f>
        <v>#REF!</v>
      </c>
    </row>
    <row r="380">
      <c r="C380" s="59" t="n">
        <f>Overview!C379</f>
      </c>
      <c r="D380" s="50" t="e">
        <f>F380+H380+J380+L380+N380+P380</f>
        <v>#REF!</v>
      </c>
      <c r="E380" s="59" t="e">
        <f>Overview!#REF!</f>
        <v>#REF!</v>
      </c>
      <c r="F380" s="50" t="e">
        <f>E380/C380</f>
        <v>#REF!</v>
      </c>
      <c r="G380" s="59" t="e">
        <f>Overview!#REF!</f>
        <v>#REF!</v>
      </c>
      <c r="H380" s="50" t="e">
        <f>G380/C380</f>
        <v>#REF!</v>
      </c>
      <c r="I380" s="59" t="n">
        <f>Overview!L379</f>
      </c>
      <c r="J380" s="50" t="e">
        <f>I380/C380</f>
        <v>#DIV/0!</v>
      </c>
      <c r="K380" s="59" t="e">
        <f>Overview!#REF!</f>
        <v>#REF!</v>
      </c>
      <c r="L380" s="50" t="e">
        <f>K380/C380</f>
        <v>#REF!</v>
      </c>
      <c r="M380" s="59" t="n">
        <f>Overview!V379</f>
      </c>
      <c r="N380" s="50" t="e">
        <f>M380/C380</f>
        <v>#DIV/0!</v>
      </c>
      <c r="O380" s="59" t="n">
        <f>Overview!Y379</f>
      </c>
      <c r="P380" s="50" t="e">
        <f>O380/C380</f>
        <v>#DIV/0!</v>
      </c>
      <c r="Q380" s="17" t="e">
        <f>C380-E380</f>
        <v>#REF!</v>
      </c>
      <c r="R380" s="50" t="e">
        <f>Q380/$C380</f>
        <v>#REF!</v>
      </c>
    </row>
    <row r="381">
      <c r="C381" s="59" t="n">
        <f>Overview!C380</f>
      </c>
      <c r="D381" s="50" t="e">
        <f>F381+H381+J381+L381+N381+P381</f>
        <v>#REF!</v>
      </c>
      <c r="E381" s="59" t="e">
        <f>Overview!#REF!</f>
        <v>#REF!</v>
      </c>
      <c r="F381" s="50" t="e">
        <f>E381/C381</f>
        <v>#REF!</v>
      </c>
      <c r="G381" s="59" t="e">
        <f>Overview!#REF!</f>
        <v>#REF!</v>
      </c>
      <c r="H381" s="50" t="e">
        <f>G381/C381</f>
        <v>#REF!</v>
      </c>
      <c r="I381" s="59" t="n">
        <f>Overview!L380</f>
      </c>
      <c r="J381" s="50" t="e">
        <f>I381/C381</f>
        <v>#DIV/0!</v>
      </c>
      <c r="K381" s="59" t="e">
        <f>Overview!#REF!</f>
        <v>#REF!</v>
      </c>
      <c r="L381" s="50" t="e">
        <f>K381/C381</f>
        <v>#REF!</v>
      </c>
      <c r="M381" s="59" t="n">
        <f>Overview!V380</f>
      </c>
      <c r="N381" s="50" t="e">
        <f>M381/C381</f>
        <v>#DIV/0!</v>
      </c>
      <c r="O381" s="59" t="n">
        <f>Overview!Y380</f>
      </c>
      <c r="P381" s="50" t="e">
        <f>O381/C381</f>
        <v>#DIV/0!</v>
      </c>
      <c r="Q381" s="17" t="e">
        <f>C381-E381</f>
        <v>#REF!</v>
      </c>
      <c r="R381" s="50" t="e">
        <f>Q381/$C381</f>
        <v>#REF!</v>
      </c>
    </row>
    <row r="382">
      <c r="C382" s="59" t="n">
        <f>Overview!C381</f>
      </c>
      <c r="D382" s="50" t="e">
        <f>F382+H382+J382+L382+N382+P382</f>
        <v>#REF!</v>
      </c>
      <c r="E382" s="59" t="e">
        <f>Overview!#REF!</f>
        <v>#REF!</v>
      </c>
      <c r="F382" s="50" t="e">
        <f>E382/C382</f>
        <v>#REF!</v>
      </c>
      <c r="G382" s="59" t="e">
        <f>Overview!#REF!</f>
        <v>#REF!</v>
      </c>
      <c r="H382" s="50" t="e">
        <f>G382/C382</f>
        <v>#REF!</v>
      </c>
      <c r="I382" s="59" t="n">
        <f>Overview!L381</f>
      </c>
      <c r="J382" s="50" t="e">
        <f>I382/C382</f>
        <v>#DIV/0!</v>
      </c>
      <c r="K382" s="59" t="e">
        <f>Overview!#REF!</f>
        <v>#REF!</v>
      </c>
      <c r="L382" s="50" t="e">
        <f>K382/C382</f>
        <v>#REF!</v>
      </c>
      <c r="M382" s="59" t="n">
        <f>Overview!V381</f>
      </c>
      <c r="N382" s="50" t="e">
        <f>M382/C382</f>
        <v>#DIV/0!</v>
      </c>
      <c r="O382" s="59" t="n">
        <f>Overview!Y381</f>
      </c>
      <c r="P382" s="50" t="e">
        <f>O382/C382</f>
        <v>#DIV/0!</v>
      </c>
      <c r="Q382" s="17" t="e">
        <f>C382-E382</f>
        <v>#REF!</v>
      </c>
      <c r="R382" s="50" t="e">
        <f>Q382/$C382</f>
        <v>#REF!</v>
      </c>
    </row>
    <row r="383">
      <c r="C383" s="59" t="n">
        <f>Overview!C382</f>
      </c>
      <c r="D383" s="50" t="e">
        <f>F383+H383+J383+L383+N383+P383</f>
        <v>#REF!</v>
      </c>
      <c r="E383" s="59" t="e">
        <f>Overview!#REF!</f>
        <v>#REF!</v>
      </c>
      <c r="F383" s="50" t="e">
        <f>E383/C383</f>
        <v>#REF!</v>
      </c>
      <c r="G383" s="59" t="e">
        <f>Overview!#REF!</f>
        <v>#REF!</v>
      </c>
      <c r="H383" s="50" t="e">
        <f>G383/C383</f>
        <v>#REF!</v>
      </c>
      <c r="I383" s="59" t="n">
        <f>Overview!L382</f>
      </c>
      <c r="J383" s="50" t="e">
        <f>I383/C383</f>
        <v>#DIV/0!</v>
      </c>
      <c r="K383" s="59" t="e">
        <f>Overview!#REF!</f>
        <v>#REF!</v>
      </c>
      <c r="L383" s="50" t="e">
        <f>K383/C383</f>
        <v>#REF!</v>
      </c>
      <c r="M383" s="59" t="n">
        <f>Overview!V382</f>
      </c>
      <c r="N383" s="50" t="e">
        <f>M383/C383</f>
        <v>#DIV/0!</v>
      </c>
      <c r="O383" s="59" t="n">
        <f>Overview!Y382</f>
      </c>
      <c r="P383" s="50" t="e">
        <f>O383/C383</f>
        <v>#DIV/0!</v>
      </c>
      <c r="Q383" s="17" t="e">
        <f>C383-E383</f>
        <v>#REF!</v>
      </c>
      <c r="R383" s="50" t="e">
        <f>Q383/$C383</f>
        <v>#REF!</v>
      </c>
    </row>
    <row r="384">
      <c r="C384" s="59" t="n">
        <f>Overview!C383</f>
      </c>
      <c r="D384" s="50" t="e">
        <f>F384+H384+J384+L384+N384+P384</f>
        <v>#REF!</v>
      </c>
      <c r="E384" s="59" t="e">
        <f>Overview!#REF!</f>
        <v>#REF!</v>
      </c>
      <c r="F384" s="50" t="e">
        <f>E384/C384</f>
        <v>#REF!</v>
      </c>
      <c r="G384" s="59" t="e">
        <f>Overview!#REF!</f>
        <v>#REF!</v>
      </c>
      <c r="H384" s="50" t="e">
        <f>G384/C384</f>
        <v>#REF!</v>
      </c>
      <c r="I384" s="59" t="n">
        <f>Overview!L383</f>
      </c>
      <c r="J384" s="50" t="e">
        <f>I384/C384</f>
        <v>#DIV/0!</v>
      </c>
      <c r="K384" s="59" t="e">
        <f>Overview!#REF!</f>
        <v>#REF!</v>
      </c>
      <c r="L384" s="50" t="e">
        <f>K384/C384</f>
        <v>#REF!</v>
      </c>
      <c r="M384" s="59" t="n">
        <f>Overview!V383</f>
      </c>
      <c r="N384" s="50" t="e">
        <f>M384/C384</f>
        <v>#DIV/0!</v>
      </c>
      <c r="O384" s="59" t="n">
        <f>Overview!Y383</f>
      </c>
      <c r="P384" s="50" t="e">
        <f>O384/C384</f>
        <v>#DIV/0!</v>
      </c>
      <c r="Q384" s="17" t="e">
        <f>C384-E384</f>
        <v>#REF!</v>
      </c>
      <c r="R384" s="50" t="e">
        <f>Q384/$C384</f>
        <v>#REF!</v>
      </c>
    </row>
    <row r="385">
      <c r="C385" s="59" t="n">
        <f>Overview!C384</f>
      </c>
      <c r="D385" s="50" t="e">
        <f>F385+H385+J385+L385+N385+P385</f>
        <v>#REF!</v>
      </c>
      <c r="E385" s="59" t="e">
        <f>Overview!#REF!</f>
        <v>#REF!</v>
      </c>
      <c r="F385" s="50" t="e">
        <f>E385/C385</f>
        <v>#REF!</v>
      </c>
      <c r="G385" s="59" t="e">
        <f>Overview!#REF!</f>
        <v>#REF!</v>
      </c>
      <c r="H385" s="50" t="e">
        <f>G385/C385</f>
        <v>#REF!</v>
      </c>
      <c r="I385" s="59" t="n">
        <f>Overview!L384</f>
      </c>
      <c r="J385" s="50" t="e">
        <f>I385/C385</f>
        <v>#DIV/0!</v>
      </c>
      <c r="K385" s="59" t="e">
        <f>Overview!#REF!</f>
        <v>#REF!</v>
      </c>
      <c r="L385" s="50" t="e">
        <f>K385/C385</f>
        <v>#REF!</v>
      </c>
      <c r="M385" s="59" t="n">
        <f>Overview!V384</f>
      </c>
      <c r="N385" s="50" t="e">
        <f>M385/C385</f>
        <v>#DIV/0!</v>
      </c>
      <c r="O385" s="59" t="n">
        <f>Overview!Y384</f>
      </c>
      <c r="P385" s="50" t="e">
        <f>O385/C385</f>
        <v>#DIV/0!</v>
      </c>
      <c r="Q385" s="17" t="e">
        <f>C385-E385</f>
        <v>#REF!</v>
      </c>
      <c r="R385" s="50" t="e">
        <f>Q385/$C385</f>
        <v>#REF!</v>
      </c>
    </row>
    <row r="386">
      <c r="C386" s="59" t="n">
        <f>Overview!C385</f>
      </c>
      <c r="D386" s="50" t="e">
        <f>F386+H386+J386+L386+N386+P386</f>
        <v>#REF!</v>
      </c>
      <c r="E386" s="59" t="e">
        <f>Overview!#REF!</f>
        <v>#REF!</v>
      </c>
      <c r="F386" s="50" t="e">
        <f>E386/C386</f>
        <v>#REF!</v>
      </c>
      <c r="G386" s="59" t="e">
        <f>Overview!#REF!</f>
        <v>#REF!</v>
      </c>
      <c r="H386" s="50" t="e">
        <f>G386/C386</f>
        <v>#REF!</v>
      </c>
      <c r="I386" s="59" t="n">
        <f>Overview!L385</f>
      </c>
      <c r="J386" s="50" t="e">
        <f>I386/C386</f>
        <v>#DIV/0!</v>
      </c>
      <c r="K386" s="59" t="e">
        <f>Overview!#REF!</f>
        <v>#REF!</v>
      </c>
      <c r="L386" s="50" t="e">
        <f>K386/C386</f>
        <v>#REF!</v>
      </c>
      <c r="M386" s="59" t="n">
        <f>Overview!V385</f>
      </c>
      <c r="N386" s="50" t="e">
        <f>M386/C386</f>
        <v>#DIV/0!</v>
      </c>
      <c r="O386" s="59" t="n">
        <f>Overview!Y385</f>
      </c>
      <c r="P386" s="50" t="e">
        <f>O386/C386</f>
        <v>#DIV/0!</v>
      </c>
      <c r="Q386" s="17" t="e">
        <f>C386-E386</f>
        <v>#REF!</v>
      </c>
      <c r="R386" s="50" t="e">
        <f>Q386/$C386</f>
        <v>#REF!</v>
      </c>
    </row>
    <row r="387">
      <c r="C387" s="59" t="n">
        <f>Overview!C386</f>
      </c>
      <c r="D387" s="50" t="e">
        <f>F387+H387+J387+L387+N387+P387</f>
        <v>#REF!</v>
      </c>
      <c r="E387" s="59" t="e">
        <f>Overview!#REF!</f>
        <v>#REF!</v>
      </c>
      <c r="F387" s="50" t="e">
        <f>E387/C387</f>
        <v>#REF!</v>
      </c>
      <c r="G387" s="59" t="e">
        <f>Overview!#REF!</f>
        <v>#REF!</v>
      </c>
      <c r="H387" s="50" t="e">
        <f>G387/C387</f>
        <v>#REF!</v>
      </c>
      <c r="I387" s="59" t="n">
        <f>Overview!L386</f>
      </c>
      <c r="J387" s="50" t="e">
        <f>I387/C387</f>
        <v>#DIV/0!</v>
      </c>
      <c r="K387" s="59" t="e">
        <f>Overview!#REF!</f>
        <v>#REF!</v>
      </c>
      <c r="L387" s="50" t="e">
        <f>K387/C387</f>
        <v>#REF!</v>
      </c>
      <c r="M387" s="59" t="n">
        <f>Overview!V386</f>
      </c>
      <c r="N387" s="50" t="e">
        <f>M387/C387</f>
        <v>#DIV/0!</v>
      </c>
      <c r="O387" s="59" t="n">
        <f>Overview!Y386</f>
      </c>
      <c r="P387" s="50" t="e">
        <f>O387/C387</f>
        <v>#DIV/0!</v>
      </c>
      <c r="Q387" s="17" t="e">
        <f>C387-E387</f>
        <v>#REF!</v>
      </c>
      <c r="R387" s="50" t="e">
        <f>Q387/$C387</f>
        <v>#REF!</v>
      </c>
    </row>
    <row r="388">
      <c r="C388" s="59" t="n">
        <f>Overview!C387</f>
      </c>
      <c r="D388" s="50" t="e">
        <f>F388+H388+J388+L388+N388+P388</f>
        <v>#REF!</v>
      </c>
      <c r="E388" s="59" t="e">
        <f>Overview!#REF!</f>
        <v>#REF!</v>
      </c>
      <c r="F388" s="50" t="e">
        <f>E388/C388</f>
        <v>#REF!</v>
      </c>
      <c r="G388" s="59" t="e">
        <f>Overview!#REF!</f>
        <v>#REF!</v>
      </c>
      <c r="H388" s="50" t="e">
        <f>G388/C388</f>
        <v>#REF!</v>
      </c>
      <c r="I388" s="59" t="n">
        <f>Overview!L387</f>
      </c>
      <c r="J388" s="50" t="e">
        <f>I388/C388</f>
        <v>#DIV/0!</v>
      </c>
      <c r="K388" s="59" t="e">
        <f>Overview!#REF!</f>
        <v>#REF!</v>
      </c>
      <c r="L388" s="50" t="e">
        <f>K388/C388</f>
        <v>#REF!</v>
      </c>
      <c r="M388" s="59" t="n">
        <f>Overview!V387</f>
      </c>
      <c r="N388" s="50" t="e">
        <f>M388/C388</f>
        <v>#DIV/0!</v>
      </c>
      <c r="O388" s="59" t="n">
        <f>Overview!Y387</f>
      </c>
      <c r="P388" s="50" t="e">
        <f>O388/C388</f>
        <v>#DIV/0!</v>
      </c>
      <c r="Q388" s="17" t="e">
        <f>C388-E388</f>
        <v>#REF!</v>
      </c>
      <c r="R388" s="50" t="e">
        <f>Q388/$C388</f>
        <v>#REF!</v>
      </c>
    </row>
    <row r="389">
      <c r="C389" s="59" t="n">
        <f>Overview!C388</f>
      </c>
      <c r="D389" s="50" t="e">
        <f>F389+H389+J389+L389+N389+P389</f>
        <v>#REF!</v>
      </c>
      <c r="E389" s="59" t="e">
        <f>Overview!#REF!</f>
        <v>#REF!</v>
      </c>
      <c r="F389" s="50" t="e">
        <f>E389/C389</f>
        <v>#REF!</v>
      </c>
      <c r="G389" s="59" t="e">
        <f>Overview!#REF!</f>
        <v>#REF!</v>
      </c>
      <c r="H389" s="50" t="e">
        <f>G389/C389</f>
        <v>#REF!</v>
      </c>
      <c r="I389" s="59" t="n">
        <f>Overview!L388</f>
      </c>
      <c r="J389" s="50" t="e">
        <f>I389/C389</f>
        <v>#DIV/0!</v>
      </c>
      <c r="K389" s="59" t="e">
        <f>Overview!#REF!</f>
        <v>#REF!</v>
      </c>
      <c r="L389" s="50" t="e">
        <f>K389/C389</f>
        <v>#REF!</v>
      </c>
      <c r="M389" s="59" t="n">
        <f>Overview!V388</f>
      </c>
      <c r="N389" s="50" t="e">
        <f>M389/C389</f>
        <v>#DIV/0!</v>
      </c>
      <c r="O389" s="59" t="n">
        <f>Overview!Y388</f>
      </c>
      <c r="P389" s="50" t="e">
        <f>O389/C389</f>
        <v>#DIV/0!</v>
      </c>
      <c r="Q389" s="17" t="e">
        <f>C389-E389</f>
        <v>#REF!</v>
      </c>
      <c r="R389" s="50" t="e">
        <f>Q389/$C389</f>
        <v>#REF!</v>
      </c>
    </row>
    <row r="390">
      <c r="C390" s="59" t="n">
        <f>Overview!C389</f>
      </c>
      <c r="D390" s="50" t="e">
        <f>F390+H390+J390+L390+N390+P390</f>
        <v>#REF!</v>
      </c>
      <c r="E390" s="59" t="e">
        <f>Overview!#REF!</f>
        <v>#REF!</v>
      </c>
      <c r="F390" s="50" t="e">
        <f>E390/C390</f>
        <v>#REF!</v>
      </c>
      <c r="G390" s="59" t="e">
        <f>Overview!#REF!</f>
        <v>#REF!</v>
      </c>
      <c r="H390" s="50" t="e">
        <f>G390/C390</f>
        <v>#REF!</v>
      </c>
      <c r="I390" s="59" t="n">
        <f>Overview!L389</f>
      </c>
      <c r="J390" s="50" t="e">
        <f>I390/C390</f>
        <v>#DIV/0!</v>
      </c>
      <c r="K390" s="59" t="e">
        <f>Overview!#REF!</f>
        <v>#REF!</v>
      </c>
      <c r="L390" s="50" t="e">
        <f>K390/C390</f>
        <v>#REF!</v>
      </c>
      <c r="M390" s="59" t="n">
        <f>Overview!V389</f>
      </c>
      <c r="N390" s="50" t="e">
        <f>M390/C390</f>
        <v>#DIV/0!</v>
      </c>
      <c r="O390" s="59" t="n">
        <f>Overview!Y389</f>
      </c>
      <c r="P390" s="50" t="e">
        <f>O390/C390</f>
        <v>#DIV/0!</v>
      </c>
      <c r="Q390" s="17" t="e">
        <f>C390-E390</f>
        <v>#REF!</v>
      </c>
      <c r="R390" s="50" t="e">
        <f>Q390/$C390</f>
        <v>#REF!</v>
      </c>
    </row>
    <row r="391">
      <c r="C391" s="59" t="n">
        <f>Overview!C390</f>
      </c>
      <c r="D391" s="50" t="e">
        <f>F391+H391+J391+L391+N391+P391</f>
        <v>#REF!</v>
      </c>
      <c r="E391" s="59" t="e">
        <f>Overview!#REF!</f>
        <v>#REF!</v>
      </c>
      <c r="F391" s="50" t="e">
        <f>E391/C391</f>
        <v>#REF!</v>
      </c>
      <c r="G391" s="59" t="e">
        <f>Overview!#REF!</f>
        <v>#REF!</v>
      </c>
      <c r="H391" s="50" t="e">
        <f>G391/C391</f>
        <v>#REF!</v>
      </c>
      <c r="I391" s="59" t="n">
        <f>Overview!L390</f>
      </c>
      <c r="J391" s="50" t="e">
        <f>I391/C391</f>
        <v>#DIV/0!</v>
      </c>
      <c r="K391" s="59" t="e">
        <f>Overview!#REF!</f>
        <v>#REF!</v>
      </c>
      <c r="L391" s="50" t="e">
        <f>K391/C391</f>
        <v>#REF!</v>
      </c>
      <c r="M391" s="59" t="n">
        <f>Overview!V390</f>
      </c>
      <c r="N391" s="50" t="e">
        <f>M391/C391</f>
        <v>#DIV/0!</v>
      </c>
      <c r="O391" s="59" t="n">
        <f>Overview!Y390</f>
      </c>
      <c r="P391" s="50" t="e">
        <f>O391/C391</f>
        <v>#DIV/0!</v>
      </c>
      <c r="Q391" s="17" t="e">
        <f>C391-E391</f>
        <v>#REF!</v>
      </c>
      <c r="R391" s="50" t="e">
        <f>Q391/$C391</f>
        <v>#REF!</v>
      </c>
    </row>
    <row r="392">
      <c r="C392" s="59" t="n">
        <f>Overview!C391</f>
      </c>
      <c r="D392" s="50" t="e">
        <f>F392+H392+J392+L392+N392+P392</f>
        <v>#REF!</v>
      </c>
      <c r="E392" s="59" t="e">
        <f>Overview!#REF!</f>
        <v>#REF!</v>
      </c>
      <c r="F392" s="50" t="e">
        <f>E392/C392</f>
        <v>#REF!</v>
      </c>
      <c r="G392" s="59" t="e">
        <f>Overview!#REF!</f>
        <v>#REF!</v>
      </c>
      <c r="H392" s="50" t="e">
        <f>G392/C392</f>
        <v>#REF!</v>
      </c>
      <c r="I392" s="59" t="n">
        <f>Overview!L391</f>
      </c>
      <c r="J392" s="50" t="e">
        <f>I392/C392</f>
        <v>#DIV/0!</v>
      </c>
      <c r="K392" s="59" t="e">
        <f>Overview!#REF!</f>
        <v>#REF!</v>
      </c>
      <c r="L392" s="50" t="e">
        <f>K392/C392</f>
        <v>#REF!</v>
      </c>
      <c r="M392" s="59" t="n">
        <f>Overview!V391</f>
      </c>
      <c r="N392" s="50" t="e">
        <f>M392/C392</f>
        <v>#DIV/0!</v>
      </c>
      <c r="O392" s="59" t="n">
        <f>Overview!Y391</f>
      </c>
      <c r="P392" s="50" t="e">
        <f>O392/C392</f>
        <v>#DIV/0!</v>
      </c>
      <c r="Q392" s="17" t="e">
        <f>C392-E392</f>
        <v>#REF!</v>
      </c>
      <c r="R392" s="50" t="e">
        <f>Q392/$C392</f>
        <v>#REF!</v>
      </c>
    </row>
    <row r="393">
      <c r="C393" s="59" t="n">
        <f>Overview!C392</f>
      </c>
      <c r="D393" s="50" t="e">
        <f>F393+H393+J393+L393+N393+P393</f>
        <v>#REF!</v>
      </c>
      <c r="E393" s="59" t="e">
        <f>Overview!#REF!</f>
        <v>#REF!</v>
      </c>
      <c r="F393" s="50" t="e">
        <f>E393/C393</f>
        <v>#REF!</v>
      </c>
      <c r="G393" s="59" t="e">
        <f>Overview!#REF!</f>
        <v>#REF!</v>
      </c>
      <c r="H393" s="50" t="e">
        <f>G393/C393</f>
        <v>#REF!</v>
      </c>
      <c r="I393" s="59" t="n">
        <f>Overview!L392</f>
      </c>
      <c r="J393" s="50" t="e">
        <f>I393/C393</f>
        <v>#DIV/0!</v>
      </c>
      <c r="K393" s="59" t="e">
        <f>Overview!#REF!</f>
        <v>#REF!</v>
      </c>
      <c r="L393" s="50" t="e">
        <f>K393/C393</f>
        <v>#REF!</v>
      </c>
      <c r="M393" s="59" t="n">
        <f>Overview!V392</f>
      </c>
      <c r="N393" s="50" t="e">
        <f>M393/C393</f>
        <v>#DIV/0!</v>
      </c>
      <c r="O393" s="59" t="n">
        <f>Overview!Y392</f>
      </c>
      <c r="P393" s="50" t="e">
        <f>O393/C393</f>
        <v>#DIV/0!</v>
      </c>
      <c r="Q393" s="17" t="e">
        <f>C393-E393</f>
        <v>#REF!</v>
      </c>
      <c r="R393" s="50" t="e">
        <f>Q393/$C393</f>
        <v>#REF!</v>
      </c>
    </row>
    <row r="394">
      <c r="C394" s="59" t="n">
        <f>Overview!C393</f>
      </c>
      <c r="D394" s="50" t="e">
        <f>F394+H394+J394+L394+N394+P394</f>
        <v>#REF!</v>
      </c>
      <c r="E394" s="59" t="e">
        <f>Overview!#REF!</f>
        <v>#REF!</v>
      </c>
      <c r="F394" s="50" t="e">
        <f>E394/C394</f>
        <v>#REF!</v>
      </c>
      <c r="G394" s="59" t="e">
        <f>Overview!#REF!</f>
        <v>#REF!</v>
      </c>
      <c r="H394" s="50" t="e">
        <f>G394/C394</f>
        <v>#REF!</v>
      </c>
      <c r="I394" s="59" t="n">
        <f>Overview!L393</f>
      </c>
      <c r="J394" s="50" t="e">
        <f>I394/C394</f>
        <v>#DIV/0!</v>
      </c>
      <c r="K394" s="59" t="e">
        <f>Overview!#REF!</f>
        <v>#REF!</v>
      </c>
      <c r="L394" s="50" t="e">
        <f>K394/C394</f>
        <v>#REF!</v>
      </c>
      <c r="M394" s="59" t="n">
        <f>Overview!V393</f>
      </c>
      <c r="N394" s="50" t="e">
        <f>M394/C394</f>
        <v>#DIV/0!</v>
      </c>
      <c r="O394" s="59" t="n">
        <f>Overview!Y393</f>
      </c>
      <c r="P394" s="50" t="e">
        <f>O394/C394</f>
        <v>#DIV/0!</v>
      </c>
      <c r="Q394" s="17" t="e">
        <f>C394-E394</f>
        <v>#REF!</v>
      </c>
      <c r="R394" s="50" t="e">
        <f>Q394/$C394</f>
        <v>#REF!</v>
      </c>
    </row>
    <row r="395">
      <c r="C395" s="59" t="n">
        <f>Overview!C394</f>
      </c>
      <c r="D395" s="50" t="e">
        <f>F395+H395+J395+L395+N395+P395</f>
        <v>#REF!</v>
      </c>
      <c r="E395" s="59" t="e">
        <f>Overview!#REF!</f>
        <v>#REF!</v>
      </c>
      <c r="F395" s="50" t="e">
        <f>E395/C395</f>
        <v>#REF!</v>
      </c>
      <c r="G395" s="59" t="e">
        <f>Overview!#REF!</f>
        <v>#REF!</v>
      </c>
      <c r="H395" s="50" t="e">
        <f>G395/C395</f>
        <v>#REF!</v>
      </c>
      <c r="I395" s="59" t="n">
        <f>Overview!L394</f>
      </c>
      <c r="J395" s="50" t="e">
        <f>I395/C395</f>
        <v>#DIV/0!</v>
      </c>
      <c r="K395" s="59" t="e">
        <f>Overview!#REF!</f>
        <v>#REF!</v>
      </c>
      <c r="L395" s="50" t="e">
        <f>K395/C395</f>
        <v>#REF!</v>
      </c>
      <c r="M395" s="59" t="n">
        <f>Overview!V394</f>
      </c>
      <c r="N395" s="50" t="e">
        <f>M395/C395</f>
        <v>#DIV/0!</v>
      </c>
      <c r="O395" s="59" t="n">
        <f>Overview!Y394</f>
      </c>
      <c r="P395" s="50" t="e">
        <f>O395/C395</f>
        <v>#DIV/0!</v>
      </c>
      <c r="Q395" s="17" t="e">
        <f>C395-E395</f>
        <v>#REF!</v>
      </c>
      <c r="R395" s="50" t="e">
        <f>Q395/$C395</f>
        <v>#REF!</v>
      </c>
    </row>
    <row r="396">
      <c r="C396" s="59" t="n">
        <f>Overview!C395</f>
      </c>
      <c r="D396" s="50" t="e">
        <f>F396+H396+J396+L396+N396+P396</f>
        <v>#REF!</v>
      </c>
      <c r="E396" s="59" t="e">
        <f>Overview!#REF!</f>
        <v>#REF!</v>
      </c>
      <c r="F396" s="50" t="e">
        <f>E396/C396</f>
        <v>#REF!</v>
      </c>
      <c r="G396" s="59" t="e">
        <f>Overview!#REF!</f>
        <v>#REF!</v>
      </c>
      <c r="H396" s="50" t="e">
        <f>G396/C396</f>
        <v>#REF!</v>
      </c>
      <c r="I396" s="59" t="n">
        <f>Overview!L395</f>
      </c>
      <c r="J396" s="50" t="e">
        <f>I396/C396</f>
        <v>#DIV/0!</v>
      </c>
      <c r="K396" s="59" t="e">
        <f>Overview!#REF!</f>
        <v>#REF!</v>
      </c>
      <c r="L396" s="50" t="e">
        <f>K396/C396</f>
        <v>#REF!</v>
      </c>
      <c r="M396" s="59" t="n">
        <f>Overview!V395</f>
      </c>
      <c r="N396" s="50" t="e">
        <f>M396/C396</f>
        <v>#DIV/0!</v>
      </c>
      <c r="O396" s="59" t="n">
        <f>Overview!Y395</f>
      </c>
      <c r="P396" s="50" t="e">
        <f>O396/C396</f>
        <v>#DIV/0!</v>
      </c>
      <c r="Q396" s="17" t="e">
        <f>C396-E396</f>
        <v>#REF!</v>
      </c>
      <c r="R396" s="50" t="e">
        <f>Q396/$C396</f>
        <v>#REF!</v>
      </c>
    </row>
    <row r="397">
      <c r="C397" s="59" t="n">
        <f>Overview!C396</f>
      </c>
      <c r="D397" s="50" t="e">
        <f>F397+H397+J397+L397+N397+P397</f>
        <v>#REF!</v>
      </c>
      <c r="E397" s="59" t="e">
        <f>Overview!#REF!</f>
        <v>#REF!</v>
      </c>
      <c r="F397" s="50" t="e">
        <f>E397/C397</f>
        <v>#REF!</v>
      </c>
      <c r="G397" s="59" t="e">
        <f>Overview!#REF!</f>
        <v>#REF!</v>
      </c>
      <c r="H397" s="50" t="e">
        <f>G397/C397</f>
        <v>#REF!</v>
      </c>
      <c r="I397" s="59" t="n">
        <f>Overview!L396</f>
      </c>
      <c r="J397" s="50" t="e">
        <f>I397/C397</f>
        <v>#DIV/0!</v>
      </c>
      <c r="K397" s="59" t="e">
        <f>Overview!#REF!</f>
        <v>#REF!</v>
      </c>
      <c r="L397" s="50" t="e">
        <f>K397/C397</f>
        <v>#REF!</v>
      </c>
      <c r="M397" s="59" t="n">
        <f>Overview!V396</f>
      </c>
      <c r="N397" s="50" t="e">
        <f>M397/C397</f>
        <v>#DIV/0!</v>
      </c>
      <c r="O397" s="59" t="n">
        <f>Overview!Y396</f>
      </c>
      <c r="P397" s="50" t="e">
        <f>O397/C397</f>
        <v>#DIV/0!</v>
      </c>
      <c r="Q397" s="17" t="e">
        <f>C397-E397</f>
        <v>#REF!</v>
      </c>
      <c r="R397" s="50" t="e">
        <f>Q397/$C397</f>
        <v>#REF!</v>
      </c>
    </row>
    <row r="398">
      <c r="C398" s="59" t="n">
        <f>Overview!C397</f>
      </c>
      <c r="D398" s="50" t="e">
        <f>F398+H398+J398+L398+N398+P398</f>
        <v>#REF!</v>
      </c>
      <c r="E398" s="59" t="e">
        <f>Overview!#REF!</f>
        <v>#REF!</v>
      </c>
      <c r="F398" s="50" t="e">
        <f>E398/C398</f>
        <v>#REF!</v>
      </c>
      <c r="G398" s="59" t="e">
        <f>Overview!#REF!</f>
        <v>#REF!</v>
      </c>
      <c r="H398" s="50" t="e">
        <f>G398/C398</f>
        <v>#REF!</v>
      </c>
      <c r="I398" s="59" t="n">
        <f>Overview!L397</f>
      </c>
      <c r="J398" s="50" t="e">
        <f>I398/C398</f>
        <v>#DIV/0!</v>
      </c>
      <c r="K398" s="59" t="e">
        <f>Overview!#REF!</f>
        <v>#REF!</v>
      </c>
      <c r="L398" s="50" t="e">
        <f>K398/C398</f>
        <v>#REF!</v>
      </c>
      <c r="M398" s="59" t="n">
        <f>Overview!V397</f>
      </c>
      <c r="N398" s="50" t="e">
        <f>M398/C398</f>
        <v>#DIV/0!</v>
      </c>
      <c r="O398" s="59" t="n">
        <f>Overview!Y397</f>
      </c>
      <c r="P398" s="50" t="e">
        <f>O398/C398</f>
        <v>#DIV/0!</v>
      </c>
      <c r="Q398" s="17" t="e">
        <f>C398-E398</f>
        <v>#REF!</v>
      </c>
      <c r="R398" s="50" t="e">
        <f>Q398/$C398</f>
        <v>#REF!</v>
      </c>
    </row>
    <row r="399">
      <c r="C399" s="59" t="n">
        <f>Overview!C398</f>
      </c>
      <c r="D399" s="50" t="e">
        <f>F399+H399+J399+L399+N399+P399</f>
        <v>#REF!</v>
      </c>
      <c r="E399" s="59" t="e">
        <f>Overview!#REF!</f>
        <v>#REF!</v>
      </c>
      <c r="F399" s="50" t="e">
        <f>E399/C399</f>
        <v>#REF!</v>
      </c>
      <c r="G399" s="59" t="e">
        <f>Overview!#REF!</f>
        <v>#REF!</v>
      </c>
      <c r="H399" s="50" t="e">
        <f>G399/C399</f>
        <v>#REF!</v>
      </c>
      <c r="I399" s="59" t="n">
        <f>Overview!L398</f>
      </c>
      <c r="J399" s="50" t="e">
        <f>I399/C399</f>
        <v>#DIV/0!</v>
      </c>
      <c r="K399" s="59" t="e">
        <f>Overview!#REF!</f>
        <v>#REF!</v>
      </c>
      <c r="L399" s="50" t="e">
        <f>K399/C399</f>
        <v>#REF!</v>
      </c>
      <c r="M399" s="59" t="n">
        <f>Overview!V398</f>
      </c>
      <c r="N399" s="50" t="e">
        <f>M399/C399</f>
        <v>#DIV/0!</v>
      </c>
      <c r="O399" s="59" t="n">
        <f>Overview!Y398</f>
      </c>
      <c r="P399" s="50" t="e">
        <f>O399/C399</f>
        <v>#DIV/0!</v>
      </c>
      <c r="Q399" s="17" t="e">
        <f>C399-E399</f>
        <v>#REF!</v>
      </c>
      <c r="R399" s="50" t="e">
        <f>Q399/$C399</f>
        <v>#REF!</v>
      </c>
    </row>
    <row r="400">
      <c r="C400" s="59" t="n">
        <f>Overview!C399</f>
      </c>
      <c r="D400" s="50" t="e">
        <f>F400+H400+J400+L400+N400+P400</f>
        <v>#REF!</v>
      </c>
      <c r="E400" s="59" t="e">
        <f>Overview!#REF!</f>
        <v>#REF!</v>
      </c>
      <c r="F400" s="50" t="e">
        <f>E400/C400</f>
        <v>#REF!</v>
      </c>
      <c r="G400" s="59" t="e">
        <f>Overview!#REF!</f>
        <v>#REF!</v>
      </c>
      <c r="H400" s="50" t="e">
        <f>G400/C400</f>
        <v>#REF!</v>
      </c>
      <c r="I400" s="59" t="n">
        <f>Overview!L399</f>
      </c>
      <c r="J400" s="50" t="e">
        <f>I400/C400</f>
        <v>#DIV/0!</v>
      </c>
      <c r="K400" s="59" t="e">
        <f>Overview!#REF!</f>
        <v>#REF!</v>
      </c>
      <c r="L400" s="50" t="e">
        <f>K400/C400</f>
        <v>#REF!</v>
      </c>
      <c r="M400" s="59" t="n">
        <f>Overview!V399</f>
      </c>
      <c r="N400" s="50" t="e">
        <f>M400/C400</f>
        <v>#DIV/0!</v>
      </c>
      <c r="O400" s="59" t="n">
        <f>Overview!Y399</f>
      </c>
      <c r="P400" s="50" t="e">
        <f>O400/C400</f>
        <v>#DIV/0!</v>
      </c>
      <c r="Q400" s="17" t="e">
        <f>C400-E400</f>
        <v>#REF!</v>
      </c>
      <c r="R400" s="50" t="e">
        <f>Q400/$C400</f>
        <v>#REF!</v>
      </c>
    </row>
    <row r="401">
      <c r="C401" s="59" t="n">
        <f>Overview!C400</f>
      </c>
      <c r="D401" s="50" t="e">
        <f>F401+H401+J401+L401+N401+P401</f>
        <v>#REF!</v>
      </c>
      <c r="E401" s="59" t="e">
        <f>Overview!#REF!</f>
        <v>#REF!</v>
      </c>
      <c r="F401" s="50" t="e">
        <f>E401/C401</f>
        <v>#REF!</v>
      </c>
      <c r="G401" s="59" t="e">
        <f>Overview!#REF!</f>
        <v>#REF!</v>
      </c>
      <c r="H401" s="50" t="e">
        <f>G401/C401</f>
        <v>#REF!</v>
      </c>
      <c r="I401" s="59" t="n">
        <f>Overview!L400</f>
      </c>
      <c r="J401" s="50" t="e">
        <f>I401/C401</f>
        <v>#DIV/0!</v>
      </c>
      <c r="K401" s="59" t="e">
        <f>Overview!#REF!</f>
        <v>#REF!</v>
      </c>
      <c r="L401" s="50" t="e">
        <f>K401/C401</f>
        <v>#REF!</v>
      </c>
      <c r="M401" s="59" t="n">
        <f>Overview!V400</f>
      </c>
      <c r="N401" s="50" t="e">
        <f>M401/C401</f>
        <v>#DIV/0!</v>
      </c>
      <c r="O401" s="59" t="n">
        <f>Overview!Y400</f>
      </c>
      <c r="P401" s="50" t="e">
        <f>O401/C401</f>
        <v>#DIV/0!</v>
      </c>
      <c r="Q401" s="17" t="e">
        <f>C401-E401</f>
        <v>#REF!</v>
      </c>
      <c r="R401" s="50" t="e">
        <f>Q401/$C401</f>
        <v>#REF!</v>
      </c>
    </row>
    <row r="402">
      <c r="C402" s="59" t="n">
        <f>Overview!C401</f>
      </c>
      <c r="D402" s="50" t="e">
        <f>F402+H402+J402+L402+N402+P402</f>
        <v>#REF!</v>
      </c>
      <c r="E402" s="59" t="e">
        <f>Overview!#REF!</f>
        <v>#REF!</v>
      </c>
      <c r="F402" s="50" t="e">
        <f>E402/C402</f>
        <v>#REF!</v>
      </c>
      <c r="G402" s="59" t="e">
        <f>Overview!#REF!</f>
        <v>#REF!</v>
      </c>
      <c r="H402" s="50" t="e">
        <f>G402/C402</f>
        <v>#REF!</v>
      </c>
      <c r="I402" s="59" t="n">
        <f>Overview!L401</f>
      </c>
      <c r="J402" s="50" t="e">
        <f>I402/C402</f>
        <v>#DIV/0!</v>
      </c>
      <c r="K402" s="59" t="e">
        <f>Overview!#REF!</f>
        <v>#REF!</v>
      </c>
      <c r="L402" s="50" t="e">
        <f>K402/C402</f>
        <v>#REF!</v>
      </c>
      <c r="M402" s="59" t="n">
        <f>Overview!V401</f>
      </c>
      <c r="N402" s="50" t="e">
        <f>M402/C402</f>
        <v>#DIV/0!</v>
      </c>
      <c r="O402" s="59" t="n">
        <f>Overview!Y401</f>
      </c>
      <c r="P402" s="50" t="e">
        <f>O402/C402</f>
        <v>#DIV/0!</v>
      </c>
      <c r="Q402" s="17" t="e">
        <f>C402-E402</f>
        <v>#REF!</v>
      </c>
      <c r="R402" s="50" t="e">
        <f>Q402/$C402</f>
        <v>#REF!</v>
      </c>
    </row>
    <row r="403">
      <c r="C403" s="59" t="n">
        <f>Overview!C402</f>
      </c>
      <c r="D403" s="50" t="e">
        <f>F403+H403+J403+L403+N403+P403</f>
        <v>#REF!</v>
      </c>
      <c r="E403" s="59" t="e">
        <f>Overview!#REF!</f>
        <v>#REF!</v>
      </c>
      <c r="F403" s="50" t="e">
        <f>E403/C403</f>
        <v>#REF!</v>
      </c>
      <c r="G403" s="59" t="e">
        <f>Overview!#REF!</f>
        <v>#REF!</v>
      </c>
      <c r="H403" s="50" t="e">
        <f>G403/C403</f>
        <v>#REF!</v>
      </c>
      <c r="I403" s="59" t="n">
        <f>Overview!L402</f>
      </c>
      <c r="J403" s="50" t="e">
        <f>I403/C403</f>
        <v>#DIV/0!</v>
      </c>
      <c r="K403" s="59" t="e">
        <f>Overview!#REF!</f>
        <v>#REF!</v>
      </c>
      <c r="L403" s="50" t="e">
        <f>K403/C403</f>
        <v>#REF!</v>
      </c>
      <c r="M403" s="59" t="n">
        <f>Overview!V402</f>
      </c>
      <c r="N403" s="50" t="e">
        <f>M403/C403</f>
        <v>#DIV/0!</v>
      </c>
      <c r="O403" s="59" t="n">
        <f>Overview!Y402</f>
      </c>
      <c r="P403" s="50" t="e">
        <f>O403/C403</f>
        <v>#DIV/0!</v>
      </c>
      <c r="Q403" s="17" t="e">
        <f>C403-E403</f>
        <v>#REF!</v>
      </c>
      <c r="R403" s="50" t="e">
        <f>Q403/$C403</f>
        <v>#REF!</v>
      </c>
    </row>
    <row r="404">
      <c r="C404" s="59" t="n">
        <f>Overview!C403</f>
      </c>
      <c r="D404" s="50" t="e">
        <f>F404+H404+J404+L404+N404+P404</f>
        <v>#REF!</v>
      </c>
      <c r="E404" s="59" t="e">
        <f>Overview!#REF!</f>
        <v>#REF!</v>
      </c>
      <c r="F404" s="50" t="e">
        <f>E404/C404</f>
        <v>#REF!</v>
      </c>
      <c r="G404" s="59" t="e">
        <f>Overview!#REF!</f>
        <v>#REF!</v>
      </c>
      <c r="H404" s="50" t="e">
        <f>G404/C404</f>
        <v>#REF!</v>
      </c>
      <c r="I404" s="59" t="n">
        <f>Overview!L403</f>
      </c>
      <c r="J404" s="50" t="e">
        <f>I404/C404</f>
        <v>#DIV/0!</v>
      </c>
      <c r="K404" s="59" t="e">
        <f>Overview!#REF!</f>
        <v>#REF!</v>
      </c>
      <c r="L404" s="50" t="e">
        <f>K404/C404</f>
        <v>#REF!</v>
      </c>
      <c r="M404" s="59" t="n">
        <f>Overview!V403</f>
      </c>
      <c r="N404" s="50" t="e">
        <f>M404/C404</f>
        <v>#DIV/0!</v>
      </c>
      <c r="O404" s="59" t="n">
        <f>Overview!Y403</f>
      </c>
      <c r="P404" s="50" t="e">
        <f>O404/C404</f>
        <v>#DIV/0!</v>
      </c>
      <c r="Q404" s="17" t="e">
        <f>C404-E404</f>
        <v>#REF!</v>
      </c>
      <c r="R404" s="50" t="e">
        <f>Q404/$C404</f>
        <v>#REF!</v>
      </c>
    </row>
    <row r="405">
      <c r="C405" s="59" t="n">
        <f>Overview!C404</f>
      </c>
      <c r="D405" s="50" t="e">
        <f>F405+H405+J405+L405+N405+P405</f>
        <v>#REF!</v>
      </c>
      <c r="E405" s="59" t="e">
        <f>Overview!#REF!</f>
        <v>#REF!</v>
      </c>
      <c r="F405" s="50" t="e">
        <f>E405/C405</f>
        <v>#REF!</v>
      </c>
      <c r="G405" s="59" t="e">
        <f>Overview!#REF!</f>
        <v>#REF!</v>
      </c>
      <c r="H405" s="50" t="e">
        <f>G405/C405</f>
        <v>#REF!</v>
      </c>
      <c r="I405" s="59" t="n">
        <f>Overview!L404</f>
      </c>
      <c r="J405" s="50" t="e">
        <f>I405/C405</f>
        <v>#DIV/0!</v>
      </c>
      <c r="K405" s="59" t="e">
        <f>Overview!#REF!</f>
        <v>#REF!</v>
      </c>
      <c r="L405" s="50" t="e">
        <f>K405/C405</f>
        <v>#REF!</v>
      </c>
      <c r="M405" s="59" t="n">
        <f>Overview!V404</f>
      </c>
      <c r="N405" s="50" t="e">
        <f>M405/C405</f>
        <v>#DIV/0!</v>
      </c>
      <c r="O405" s="59" t="n">
        <f>Overview!Y404</f>
      </c>
      <c r="P405" s="50" t="e">
        <f>O405/C405</f>
        <v>#DIV/0!</v>
      </c>
      <c r="Q405" s="17" t="e">
        <f>C405-E405</f>
        <v>#REF!</v>
      </c>
      <c r="R405" s="50" t="e">
        <f>Q405/$C405</f>
        <v>#REF!</v>
      </c>
    </row>
    <row r="406">
      <c r="C406" s="59" t="n">
        <f>Overview!C405</f>
      </c>
      <c r="D406" s="50" t="e">
        <f>F406+H406+J406+L406+N406+P406</f>
        <v>#REF!</v>
      </c>
      <c r="E406" s="59" t="e">
        <f>Overview!#REF!</f>
        <v>#REF!</v>
      </c>
      <c r="F406" s="50" t="e">
        <f>E406/C406</f>
        <v>#REF!</v>
      </c>
      <c r="G406" s="59" t="e">
        <f>Overview!#REF!</f>
        <v>#REF!</v>
      </c>
      <c r="H406" s="50" t="e">
        <f>G406/C406</f>
        <v>#REF!</v>
      </c>
      <c r="I406" s="59" t="n">
        <f>Overview!L405</f>
      </c>
      <c r="J406" s="50" t="e">
        <f>I406/C406</f>
        <v>#DIV/0!</v>
      </c>
      <c r="K406" s="59" t="e">
        <f>Overview!#REF!</f>
        <v>#REF!</v>
      </c>
      <c r="L406" s="50" t="e">
        <f>K406/C406</f>
        <v>#REF!</v>
      </c>
      <c r="M406" s="59" t="n">
        <f>Overview!V405</f>
      </c>
      <c r="N406" s="50" t="e">
        <f>M406/C406</f>
        <v>#DIV/0!</v>
      </c>
      <c r="O406" s="59" t="n">
        <f>Overview!Y405</f>
      </c>
      <c r="P406" s="50" t="e">
        <f>O406/C406</f>
        <v>#DIV/0!</v>
      </c>
      <c r="Q406" s="17" t="e">
        <f>C406-E406</f>
        <v>#REF!</v>
      </c>
      <c r="R406" s="50" t="e">
        <f>Q406/$C406</f>
        <v>#REF!</v>
      </c>
    </row>
    <row r="407">
      <c r="C407" s="59" t="n">
        <f>Overview!C406</f>
      </c>
      <c r="D407" s="50" t="e">
        <f>F407+H407+J407+L407+N407+P407</f>
        <v>#REF!</v>
      </c>
      <c r="E407" s="59" t="e">
        <f>Overview!#REF!</f>
        <v>#REF!</v>
      </c>
      <c r="F407" s="50" t="e">
        <f>E407/C407</f>
        <v>#REF!</v>
      </c>
      <c r="G407" s="59" t="e">
        <f>Overview!#REF!</f>
        <v>#REF!</v>
      </c>
      <c r="H407" s="50" t="e">
        <f>G407/C407</f>
        <v>#REF!</v>
      </c>
      <c r="I407" s="59" t="n">
        <f>Overview!L406</f>
      </c>
      <c r="J407" s="50" t="e">
        <f>I407/C407</f>
        <v>#DIV/0!</v>
      </c>
      <c r="K407" s="59" t="e">
        <f>Overview!#REF!</f>
        <v>#REF!</v>
      </c>
      <c r="L407" s="50" t="e">
        <f>K407/C407</f>
        <v>#REF!</v>
      </c>
      <c r="M407" s="59" t="n">
        <f>Overview!V406</f>
      </c>
      <c r="N407" s="50" t="e">
        <f>M407/C407</f>
        <v>#DIV/0!</v>
      </c>
      <c r="O407" s="59" t="n">
        <f>Overview!Y406</f>
      </c>
      <c r="P407" s="50" t="e">
        <f>O407/C407</f>
        <v>#DIV/0!</v>
      </c>
      <c r="Q407" s="17" t="e">
        <f>C407-E407</f>
        <v>#REF!</v>
      </c>
      <c r="R407" s="50" t="e">
        <f>Q407/$C407</f>
        <v>#REF!</v>
      </c>
    </row>
    <row r="408">
      <c r="C408" s="59" t="n">
        <f>Overview!C407</f>
      </c>
      <c r="D408" s="50" t="e">
        <f>F408+H408+J408+L408+N408+P408</f>
        <v>#REF!</v>
      </c>
      <c r="E408" s="59" t="e">
        <f>Overview!#REF!</f>
        <v>#REF!</v>
      </c>
      <c r="F408" s="50" t="e">
        <f>E408/C408</f>
        <v>#REF!</v>
      </c>
      <c r="G408" s="59" t="e">
        <f>Overview!#REF!</f>
        <v>#REF!</v>
      </c>
      <c r="H408" s="50" t="e">
        <f>G408/C408</f>
        <v>#REF!</v>
      </c>
      <c r="I408" s="59" t="n">
        <f>Overview!L407</f>
      </c>
      <c r="J408" s="50" t="e">
        <f>I408/C408</f>
        <v>#DIV/0!</v>
      </c>
      <c r="K408" s="59" t="e">
        <f>Overview!#REF!</f>
        <v>#REF!</v>
      </c>
      <c r="L408" s="50" t="e">
        <f>K408/C408</f>
        <v>#REF!</v>
      </c>
      <c r="M408" s="59" t="n">
        <f>Overview!V407</f>
      </c>
      <c r="N408" s="50" t="e">
        <f>M408/C408</f>
        <v>#DIV/0!</v>
      </c>
      <c r="O408" s="59" t="n">
        <f>Overview!Y407</f>
      </c>
      <c r="P408" s="50" t="e">
        <f>O408/C408</f>
        <v>#DIV/0!</v>
      </c>
      <c r="Q408" s="17" t="e">
        <f>C408-E408</f>
        <v>#REF!</v>
      </c>
      <c r="R408" s="50" t="e">
        <f>Q408/$C408</f>
        <v>#REF!</v>
      </c>
    </row>
    <row r="409">
      <c r="C409" s="59" t="n">
        <f>Overview!C408</f>
      </c>
      <c r="D409" s="50" t="e">
        <f>F409+H409+J409+L409+N409+P409</f>
        <v>#REF!</v>
      </c>
      <c r="E409" s="59" t="e">
        <f>Overview!#REF!</f>
        <v>#REF!</v>
      </c>
      <c r="F409" s="50" t="e">
        <f>E409/C409</f>
        <v>#REF!</v>
      </c>
      <c r="G409" s="59" t="e">
        <f>Overview!#REF!</f>
        <v>#REF!</v>
      </c>
      <c r="H409" s="50" t="e">
        <f>G409/C409</f>
        <v>#REF!</v>
      </c>
      <c r="I409" s="59" t="n">
        <f>Overview!L408</f>
      </c>
      <c r="J409" s="50" t="e">
        <f>I409/C409</f>
        <v>#DIV/0!</v>
      </c>
      <c r="K409" s="59" t="e">
        <f>Overview!#REF!</f>
        <v>#REF!</v>
      </c>
      <c r="L409" s="50" t="e">
        <f>K409/C409</f>
        <v>#REF!</v>
      </c>
      <c r="M409" s="59" t="n">
        <f>Overview!V408</f>
      </c>
      <c r="N409" s="50" t="e">
        <f>M409/C409</f>
        <v>#DIV/0!</v>
      </c>
      <c r="O409" s="59" t="n">
        <f>Overview!Y408</f>
      </c>
      <c r="P409" s="50" t="e">
        <f>O409/C409</f>
        <v>#DIV/0!</v>
      </c>
      <c r="Q409" s="17" t="e">
        <f>C409-E409</f>
        <v>#REF!</v>
      </c>
      <c r="R409" s="50" t="e">
        <f>Q409/$C409</f>
        <v>#REF!</v>
      </c>
    </row>
    <row r="410">
      <c r="C410" s="59" t="n">
        <f>Overview!C409</f>
      </c>
      <c r="D410" s="50" t="e">
        <f>F410+H410+J410+L410+N410+P410</f>
        <v>#REF!</v>
      </c>
      <c r="E410" s="59" t="e">
        <f>Overview!#REF!</f>
        <v>#REF!</v>
      </c>
      <c r="F410" s="50" t="e">
        <f>E410/C410</f>
        <v>#REF!</v>
      </c>
      <c r="G410" s="59" t="e">
        <f>Overview!#REF!</f>
        <v>#REF!</v>
      </c>
      <c r="H410" s="50" t="e">
        <f>G410/C410</f>
        <v>#REF!</v>
      </c>
      <c r="I410" s="59" t="n">
        <f>Overview!L409</f>
      </c>
      <c r="J410" s="50" t="e">
        <f>I410/C410</f>
        <v>#DIV/0!</v>
      </c>
      <c r="K410" s="59" t="e">
        <f>Overview!#REF!</f>
        <v>#REF!</v>
      </c>
      <c r="L410" s="50" t="e">
        <f>K410/C410</f>
        <v>#REF!</v>
      </c>
      <c r="M410" s="59" t="n">
        <f>Overview!V409</f>
      </c>
      <c r="N410" s="50" t="e">
        <f>M410/C410</f>
        <v>#DIV/0!</v>
      </c>
      <c r="O410" s="59" t="n">
        <f>Overview!Y409</f>
      </c>
      <c r="P410" s="50" t="e">
        <f>O410/C410</f>
        <v>#DIV/0!</v>
      </c>
      <c r="Q410" s="17" t="e">
        <f>C410-E410</f>
        <v>#REF!</v>
      </c>
      <c r="R410" s="50" t="e">
        <f>Q410/$C410</f>
        <v>#REF!</v>
      </c>
    </row>
    <row r="411">
      <c r="C411" s="59" t="n">
        <f>Overview!C410</f>
      </c>
      <c r="D411" s="50" t="e">
        <f>F411+H411+J411+L411+N411+P411</f>
        <v>#REF!</v>
      </c>
      <c r="E411" s="59" t="e">
        <f>Overview!#REF!</f>
        <v>#REF!</v>
      </c>
      <c r="F411" s="50" t="e">
        <f>E411/C411</f>
        <v>#REF!</v>
      </c>
      <c r="G411" s="59" t="e">
        <f>Overview!#REF!</f>
        <v>#REF!</v>
      </c>
      <c r="H411" s="50" t="e">
        <f>G411/C411</f>
        <v>#REF!</v>
      </c>
      <c r="I411" s="59" t="n">
        <f>Overview!L410</f>
      </c>
      <c r="J411" s="50" t="e">
        <f>I411/C411</f>
        <v>#DIV/0!</v>
      </c>
      <c r="K411" s="59" t="e">
        <f>Overview!#REF!</f>
        <v>#REF!</v>
      </c>
      <c r="L411" s="50" t="e">
        <f>K411/C411</f>
        <v>#REF!</v>
      </c>
      <c r="M411" s="59" t="n">
        <f>Overview!V410</f>
      </c>
      <c r="N411" s="50" t="e">
        <f>M411/C411</f>
        <v>#DIV/0!</v>
      </c>
      <c r="O411" s="59" t="n">
        <f>Overview!Y410</f>
      </c>
      <c r="P411" s="50" t="e">
        <f>O411/C411</f>
        <v>#DIV/0!</v>
      </c>
      <c r="Q411" s="17" t="e">
        <f>C411-E411</f>
        <v>#REF!</v>
      </c>
      <c r="R411" s="50" t="e">
        <f>Q411/$C411</f>
        <v>#REF!</v>
      </c>
    </row>
    <row r="412">
      <c r="C412" s="59" t="n">
        <f>Overview!C411</f>
      </c>
      <c r="D412" s="50" t="e">
        <f>F412+H412+J412+L412+N412+P412</f>
        <v>#REF!</v>
      </c>
      <c r="E412" s="59" t="e">
        <f>Overview!#REF!</f>
        <v>#REF!</v>
      </c>
      <c r="F412" s="50" t="e">
        <f>E412/C412</f>
        <v>#REF!</v>
      </c>
      <c r="G412" s="59" t="e">
        <f>Overview!#REF!</f>
        <v>#REF!</v>
      </c>
      <c r="H412" s="50" t="e">
        <f>G412/C412</f>
        <v>#REF!</v>
      </c>
      <c r="I412" s="59" t="n">
        <f>Overview!L411</f>
      </c>
      <c r="J412" s="50" t="e">
        <f>I412/C412</f>
        <v>#DIV/0!</v>
      </c>
      <c r="K412" s="59" t="e">
        <f>Overview!#REF!</f>
        <v>#REF!</v>
      </c>
      <c r="L412" s="50" t="e">
        <f>K412/C412</f>
        <v>#REF!</v>
      </c>
      <c r="M412" s="59" t="n">
        <f>Overview!V411</f>
      </c>
      <c r="N412" s="50" t="e">
        <f>M412/C412</f>
        <v>#DIV/0!</v>
      </c>
      <c r="O412" s="59" t="n">
        <f>Overview!Y411</f>
      </c>
      <c r="P412" s="50" t="e">
        <f>O412/C412</f>
        <v>#DIV/0!</v>
      </c>
      <c r="Q412" s="17" t="e">
        <f>C412-E412</f>
        <v>#REF!</v>
      </c>
      <c r="R412" s="50" t="e">
        <f>Q412/$C412</f>
        <v>#REF!</v>
      </c>
    </row>
    <row r="413">
      <c r="C413" s="59" t="n">
        <f>Overview!C412</f>
      </c>
      <c r="D413" s="50" t="e">
        <f>F413+H413+J413+L413+N413+P413</f>
        <v>#REF!</v>
      </c>
      <c r="E413" s="59" t="e">
        <f>Overview!#REF!</f>
        <v>#REF!</v>
      </c>
      <c r="F413" s="50" t="e">
        <f>E413/C413</f>
        <v>#REF!</v>
      </c>
      <c r="G413" s="59" t="e">
        <f>Overview!#REF!</f>
        <v>#REF!</v>
      </c>
      <c r="H413" s="50" t="e">
        <f>G413/C413</f>
        <v>#REF!</v>
      </c>
      <c r="I413" s="59" t="n">
        <f>Overview!L412</f>
      </c>
      <c r="J413" s="50" t="e">
        <f>I413/C413</f>
        <v>#DIV/0!</v>
      </c>
      <c r="K413" s="59" t="e">
        <f>Overview!#REF!</f>
        <v>#REF!</v>
      </c>
      <c r="L413" s="50" t="e">
        <f>K413/C413</f>
        <v>#REF!</v>
      </c>
      <c r="M413" s="59" t="n">
        <f>Overview!V412</f>
      </c>
      <c r="N413" s="50" t="e">
        <f>M413/C413</f>
        <v>#DIV/0!</v>
      </c>
      <c r="O413" s="59" t="n">
        <f>Overview!Y412</f>
      </c>
      <c r="P413" s="50" t="e">
        <f>O413/C413</f>
        <v>#DIV/0!</v>
      </c>
      <c r="Q413" s="17" t="e">
        <f>C413-E413</f>
        <v>#REF!</v>
      </c>
      <c r="R413" s="50" t="e">
        <f>Q413/$C413</f>
        <v>#REF!</v>
      </c>
    </row>
    <row r="414">
      <c r="C414" s="59" t="n">
        <f>Overview!C413</f>
      </c>
      <c r="D414" s="50" t="e">
        <f>F414+H414+J414+L414+N414+P414</f>
        <v>#REF!</v>
      </c>
      <c r="E414" s="59" t="e">
        <f>Overview!#REF!</f>
        <v>#REF!</v>
      </c>
      <c r="F414" s="50" t="e">
        <f>E414/C414</f>
        <v>#REF!</v>
      </c>
      <c r="G414" s="59" t="e">
        <f>Overview!#REF!</f>
        <v>#REF!</v>
      </c>
      <c r="H414" s="50" t="e">
        <f>G414/C414</f>
        <v>#REF!</v>
      </c>
      <c r="I414" s="59" t="n">
        <f>Overview!L413</f>
      </c>
      <c r="J414" s="50" t="e">
        <f>I414/C414</f>
        <v>#DIV/0!</v>
      </c>
      <c r="K414" s="59" t="e">
        <f>Overview!#REF!</f>
        <v>#REF!</v>
      </c>
      <c r="L414" s="50" t="e">
        <f>K414/C414</f>
        <v>#REF!</v>
      </c>
      <c r="M414" s="59" t="n">
        <f>Overview!V413</f>
      </c>
      <c r="N414" s="50" t="e">
        <f>M414/C414</f>
        <v>#DIV/0!</v>
      </c>
      <c r="O414" s="59" t="n">
        <f>Overview!Y413</f>
      </c>
      <c r="P414" s="50" t="e">
        <f>O414/C414</f>
        <v>#DIV/0!</v>
      </c>
      <c r="Q414" s="17" t="e">
        <f>C414-E414</f>
        <v>#REF!</v>
      </c>
      <c r="R414" s="50" t="e">
        <f>Q414/$C414</f>
        <v>#REF!</v>
      </c>
    </row>
    <row r="415">
      <c r="C415" s="59" t="n">
        <f>Overview!C414</f>
      </c>
      <c r="D415" s="50" t="e">
        <f>F415+H415+J415+L415+N415+P415</f>
        <v>#REF!</v>
      </c>
      <c r="E415" s="59" t="e">
        <f>Overview!#REF!</f>
        <v>#REF!</v>
      </c>
      <c r="F415" s="50" t="e">
        <f>E415/C415</f>
        <v>#REF!</v>
      </c>
      <c r="G415" s="59" t="e">
        <f>Overview!#REF!</f>
        <v>#REF!</v>
      </c>
      <c r="H415" s="50" t="e">
        <f>G415/C415</f>
        <v>#REF!</v>
      </c>
      <c r="I415" s="59" t="n">
        <f>Overview!L414</f>
      </c>
      <c r="J415" s="50" t="e">
        <f>I415/C415</f>
        <v>#DIV/0!</v>
      </c>
      <c r="K415" s="59" t="e">
        <f>Overview!#REF!</f>
        <v>#REF!</v>
      </c>
      <c r="L415" s="50" t="e">
        <f>K415/C415</f>
        <v>#REF!</v>
      </c>
      <c r="M415" s="59" t="n">
        <f>Overview!V414</f>
      </c>
      <c r="N415" s="50" t="e">
        <f>M415/C415</f>
        <v>#DIV/0!</v>
      </c>
      <c r="O415" s="59" t="n">
        <f>Overview!Y414</f>
      </c>
      <c r="P415" s="50" t="e">
        <f>O415/C415</f>
        <v>#DIV/0!</v>
      </c>
      <c r="Q415" s="17" t="e">
        <f>C415-E415</f>
        <v>#REF!</v>
      </c>
      <c r="R415" s="50" t="e">
        <f>Q415/$C415</f>
        <v>#REF!</v>
      </c>
    </row>
    <row r="416">
      <c r="C416" s="59" t="n">
        <f>Overview!C415</f>
      </c>
      <c r="D416" s="50" t="e">
        <f>F416+H416+J416+L416+N416+P416</f>
        <v>#REF!</v>
      </c>
      <c r="E416" s="59" t="e">
        <f>Overview!#REF!</f>
        <v>#REF!</v>
      </c>
      <c r="F416" s="50" t="e">
        <f>E416/C416</f>
        <v>#REF!</v>
      </c>
      <c r="G416" s="59" t="e">
        <f>Overview!#REF!</f>
        <v>#REF!</v>
      </c>
      <c r="H416" s="50" t="e">
        <f>G416/C416</f>
        <v>#REF!</v>
      </c>
      <c r="I416" s="59" t="n">
        <f>Overview!L415</f>
      </c>
      <c r="J416" s="50" t="e">
        <f>I416/C416</f>
        <v>#DIV/0!</v>
      </c>
      <c r="K416" s="59" t="e">
        <f>Overview!#REF!</f>
        <v>#REF!</v>
      </c>
      <c r="L416" s="50" t="e">
        <f>K416/C416</f>
        <v>#REF!</v>
      </c>
      <c r="M416" s="59" t="n">
        <f>Overview!V415</f>
      </c>
      <c r="N416" s="50" t="e">
        <f>M416/C416</f>
        <v>#DIV/0!</v>
      </c>
      <c r="O416" s="59" t="n">
        <f>Overview!Y415</f>
      </c>
      <c r="P416" s="50" t="e">
        <f>O416/C416</f>
        <v>#DIV/0!</v>
      </c>
      <c r="Q416" s="17" t="e">
        <f>C416-E416</f>
        <v>#REF!</v>
      </c>
      <c r="R416" s="50" t="e">
        <f>Q416/$C416</f>
        <v>#REF!</v>
      </c>
    </row>
    <row r="417">
      <c r="C417" s="59" t="n">
        <f>Overview!C416</f>
      </c>
      <c r="D417" s="50" t="e">
        <f>F417+H417+J417+L417+N417+P417</f>
        <v>#REF!</v>
      </c>
      <c r="E417" s="59" t="e">
        <f>Overview!#REF!</f>
        <v>#REF!</v>
      </c>
      <c r="F417" s="50" t="e">
        <f>E417/C417</f>
        <v>#REF!</v>
      </c>
      <c r="G417" s="59" t="e">
        <f>Overview!#REF!</f>
        <v>#REF!</v>
      </c>
      <c r="H417" s="50" t="e">
        <f>G417/C417</f>
        <v>#REF!</v>
      </c>
      <c r="I417" s="59" t="n">
        <f>Overview!L416</f>
      </c>
      <c r="J417" s="50" t="e">
        <f>I417/C417</f>
        <v>#DIV/0!</v>
      </c>
      <c r="K417" s="59" t="e">
        <f>Overview!#REF!</f>
        <v>#REF!</v>
      </c>
      <c r="L417" s="50" t="e">
        <f>K417/C417</f>
        <v>#REF!</v>
      </c>
      <c r="M417" s="59" t="n">
        <f>Overview!V416</f>
      </c>
      <c r="N417" s="50" t="e">
        <f>M417/C417</f>
        <v>#DIV/0!</v>
      </c>
      <c r="O417" s="59" t="n">
        <f>Overview!Y416</f>
      </c>
      <c r="P417" s="50" t="e">
        <f>O417/C417</f>
        <v>#DIV/0!</v>
      </c>
      <c r="Q417" s="17" t="e">
        <f>C417-E417</f>
        <v>#REF!</v>
      </c>
      <c r="R417" s="50" t="e">
        <f>Q417/$C417</f>
        <v>#REF!</v>
      </c>
    </row>
    <row r="418">
      <c r="C418" s="59" t="n">
        <f>Overview!C417</f>
      </c>
      <c r="D418" s="50" t="e">
        <f>F418+H418+J418+L418+N418+P418</f>
        <v>#REF!</v>
      </c>
      <c r="E418" s="59" t="e">
        <f>Overview!#REF!</f>
        <v>#REF!</v>
      </c>
      <c r="F418" s="50" t="e">
        <f>E418/C418</f>
        <v>#REF!</v>
      </c>
      <c r="G418" s="59" t="e">
        <f>Overview!#REF!</f>
        <v>#REF!</v>
      </c>
      <c r="H418" s="50" t="e">
        <f>G418/C418</f>
        <v>#REF!</v>
      </c>
      <c r="I418" s="59" t="n">
        <f>Overview!L417</f>
      </c>
      <c r="J418" s="50" t="e">
        <f>I418/C418</f>
        <v>#DIV/0!</v>
      </c>
      <c r="K418" s="59" t="e">
        <f>Overview!#REF!</f>
        <v>#REF!</v>
      </c>
      <c r="L418" s="50" t="e">
        <f>K418/C418</f>
        <v>#REF!</v>
      </c>
      <c r="M418" s="59" t="n">
        <f>Overview!V417</f>
      </c>
      <c r="N418" s="50" t="e">
        <f>M418/C418</f>
        <v>#DIV/0!</v>
      </c>
      <c r="O418" s="59" t="n">
        <f>Overview!Y417</f>
      </c>
      <c r="P418" s="50" t="e">
        <f>O418/C418</f>
        <v>#DIV/0!</v>
      </c>
      <c r="Q418" s="17" t="e">
        <f>C418-E418</f>
        <v>#REF!</v>
      </c>
      <c r="R418" s="50" t="e">
        <f>Q418/$C418</f>
        <v>#REF!</v>
      </c>
    </row>
    <row r="419">
      <c r="C419" s="59" t="n">
        <f>Overview!C418</f>
      </c>
      <c r="D419" s="50" t="e">
        <f>F419+H419+J419+L419+N419+P419</f>
        <v>#REF!</v>
      </c>
      <c r="E419" s="59" t="e">
        <f>Overview!#REF!</f>
        <v>#REF!</v>
      </c>
      <c r="F419" s="50" t="e">
        <f>E419/C419</f>
        <v>#REF!</v>
      </c>
      <c r="G419" s="59" t="e">
        <f>Overview!#REF!</f>
        <v>#REF!</v>
      </c>
      <c r="H419" s="50" t="e">
        <f>G419/C419</f>
        <v>#REF!</v>
      </c>
      <c r="I419" s="59" t="n">
        <f>Overview!L418</f>
      </c>
      <c r="J419" s="50" t="e">
        <f>I419/C419</f>
        <v>#DIV/0!</v>
      </c>
      <c r="K419" s="59" t="e">
        <f>Overview!#REF!</f>
        <v>#REF!</v>
      </c>
      <c r="L419" s="50" t="e">
        <f>K419/C419</f>
        <v>#REF!</v>
      </c>
      <c r="M419" s="59" t="n">
        <f>Overview!V418</f>
      </c>
      <c r="N419" s="50" t="e">
        <f>M419/C419</f>
        <v>#DIV/0!</v>
      </c>
      <c r="O419" s="59" t="n">
        <f>Overview!Y418</f>
      </c>
      <c r="P419" s="50" t="e">
        <f>O419/C419</f>
        <v>#DIV/0!</v>
      </c>
      <c r="Q419" s="17" t="e">
        <f>C419-E419</f>
        <v>#REF!</v>
      </c>
      <c r="R419" s="50" t="e">
        <f>Q419/$C419</f>
        <v>#REF!</v>
      </c>
    </row>
    <row r="420">
      <c r="C420" s="59" t="n">
        <f>Overview!C419</f>
      </c>
      <c r="D420" s="50" t="e">
        <f>F420+H420+J420+L420+N420+P420</f>
        <v>#REF!</v>
      </c>
      <c r="E420" s="59" t="e">
        <f>Overview!#REF!</f>
        <v>#REF!</v>
      </c>
      <c r="F420" s="50" t="e">
        <f>E420/C420</f>
        <v>#REF!</v>
      </c>
      <c r="G420" s="59" t="e">
        <f>Overview!#REF!</f>
        <v>#REF!</v>
      </c>
      <c r="H420" s="50" t="e">
        <f>G420/C420</f>
        <v>#REF!</v>
      </c>
      <c r="I420" s="59" t="n">
        <f>Overview!L419</f>
      </c>
      <c r="J420" s="50" t="e">
        <f>I420/C420</f>
        <v>#DIV/0!</v>
      </c>
      <c r="K420" s="59" t="e">
        <f>Overview!#REF!</f>
        <v>#REF!</v>
      </c>
      <c r="L420" s="50" t="e">
        <f>K420/C420</f>
        <v>#REF!</v>
      </c>
      <c r="M420" s="59" t="n">
        <f>Overview!V419</f>
      </c>
      <c r="N420" s="50" t="e">
        <f>M420/C420</f>
        <v>#DIV/0!</v>
      </c>
      <c r="O420" s="59" t="n">
        <f>Overview!Y419</f>
      </c>
      <c r="P420" s="50" t="e">
        <f>O420/C420</f>
        <v>#DIV/0!</v>
      </c>
      <c r="Q420" s="17" t="e">
        <f>C420-E420</f>
        <v>#REF!</v>
      </c>
      <c r="R420" s="50" t="e">
        <f>Q420/$C420</f>
        <v>#REF!</v>
      </c>
    </row>
    <row r="421">
      <c r="C421" s="59" t="n">
        <f>Overview!C420</f>
      </c>
      <c r="D421" s="50" t="e">
        <f>F421+H421+J421+L421+N421+P421</f>
        <v>#REF!</v>
      </c>
      <c r="E421" s="59" t="e">
        <f>Overview!#REF!</f>
        <v>#REF!</v>
      </c>
      <c r="F421" s="50" t="e">
        <f>E421/C421</f>
        <v>#REF!</v>
      </c>
      <c r="G421" s="59" t="e">
        <f>Overview!#REF!</f>
        <v>#REF!</v>
      </c>
      <c r="H421" s="50" t="e">
        <f>G421/C421</f>
        <v>#REF!</v>
      </c>
      <c r="I421" s="59" t="n">
        <f>Overview!L420</f>
      </c>
      <c r="J421" s="50" t="e">
        <f>I421/C421</f>
        <v>#DIV/0!</v>
      </c>
      <c r="K421" s="59" t="e">
        <f>Overview!#REF!</f>
        <v>#REF!</v>
      </c>
      <c r="L421" s="50" t="e">
        <f>K421/C421</f>
        <v>#REF!</v>
      </c>
      <c r="M421" s="59" t="n">
        <f>Overview!V420</f>
      </c>
      <c r="N421" s="50" t="e">
        <f>M421/C421</f>
        <v>#DIV/0!</v>
      </c>
      <c r="O421" s="59" t="n">
        <f>Overview!Y420</f>
      </c>
      <c r="P421" s="50" t="e">
        <f>O421/C421</f>
        <v>#DIV/0!</v>
      </c>
      <c r="Q421" s="17" t="e">
        <f>C421-E421</f>
        <v>#REF!</v>
      </c>
      <c r="R421" s="50" t="e">
        <f>Q421/$C421</f>
        <v>#REF!</v>
      </c>
    </row>
    <row r="422">
      <c r="C422" s="59" t="n">
        <f>Overview!C421</f>
      </c>
      <c r="D422" s="50" t="e">
        <f>F422+H422+J422+L422+N422+P422</f>
        <v>#REF!</v>
      </c>
      <c r="E422" s="59" t="e">
        <f>Overview!#REF!</f>
        <v>#REF!</v>
      </c>
      <c r="F422" s="50" t="e">
        <f>E422/C422</f>
        <v>#REF!</v>
      </c>
      <c r="G422" s="59" t="e">
        <f>Overview!#REF!</f>
        <v>#REF!</v>
      </c>
      <c r="H422" s="50" t="e">
        <f>G422/C422</f>
        <v>#REF!</v>
      </c>
      <c r="I422" s="59" t="n">
        <f>Overview!L421</f>
      </c>
      <c r="J422" s="50" t="e">
        <f>I422/C422</f>
        <v>#DIV/0!</v>
      </c>
      <c r="K422" s="59" t="e">
        <f>Overview!#REF!</f>
        <v>#REF!</v>
      </c>
      <c r="L422" s="50" t="e">
        <f>K422/C422</f>
        <v>#REF!</v>
      </c>
      <c r="M422" s="59" t="n">
        <f>Overview!V421</f>
      </c>
      <c r="N422" s="50" t="e">
        <f>M422/C422</f>
        <v>#DIV/0!</v>
      </c>
      <c r="O422" s="59" t="n">
        <f>Overview!Y421</f>
      </c>
      <c r="P422" s="50" t="e">
        <f>O422/C422</f>
        <v>#DIV/0!</v>
      </c>
      <c r="Q422" s="17" t="e">
        <f>C422-E422</f>
        <v>#REF!</v>
      </c>
      <c r="R422" s="50" t="e">
        <f>Q422/$C422</f>
        <v>#REF!</v>
      </c>
    </row>
    <row r="423">
      <c r="C423" s="59" t="n">
        <f>Overview!C422</f>
      </c>
      <c r="D423" s="50" t="e">
        <f>F423+H423+J423+L423+N423+P423</f>
        <v>#REF!</v>
      </c>
      <c r="E423" s="59" t="e">
        <f>Overview!#REF!</f>
        <v>#REF!</v>
      </c>
      <c r="F423" s="50" t="e">
        <f>E423/C423</f>
        <v>#REF!</v>
      </c>
      <c r="G423" s="59" t="e">
        <f>Overview!#REF!</f>
        <v>#REF!</v>
      </c>
      <c r="H423" s="50" t="e">
        <f>G423/C423</f>
        <v>#REF!</v>
      </c>
      <c r="I423" s="59" t="n">
        <f>Overview!L422</f>
      </c>
      <c r="J423" s="50" t="e">
        <f>I423/C423</f>
        <v>#DIV/0!</v>
      </c>
      <c r="K423" s="59" t="e">
        <f>Overview!#REF!</f>
        <v>#REF!</v>
      </c>
      <c r="L423" s="50" t="e">
        <f>K423/C423</f>
        <v>#REF!</v>
      </c>
      <c r="M423" s="59" t="n">
        <f>Overview!V422</f>
      </c>
      <c r="N423" s="50" t="e">
        <f>M423/C423</f>
        <v>#DIV/0!</v>
      </c>
      <c r="O423" s="59" t="n">
        <f>Overview!Y422</f>
      </c>
      <c r="P423" s="50" t="e">
        <f>O423/C423</f>
        <v>#DIV/0!</v>
      </c>
      <c r="Q423" s="17" t="e">
        <f>C423-E423</f>
        <v>#REF!</v>
      </c>
      <c r="R423" s="50" t="e">
        <f>Q423/$C423</f>
        <v>#REF!</v>
      </c>
    </row>
    <row r="424">
      <c r="C424" s="59" t="n">
        <f>Overview!C423</f>
      </c>
      <c r="D424" s="50" t="e">
        <f>F424+H424+J424+L424+N424+P424</f>
        <v>#REF!</v>
      </c>
      <c r="E424" s="59" t="e">
        <f>Overview!#REF!</f>
        <v>#REF!</v>
      </c>
      <c r="F424" s="50" t="e">
        <f>E424/C424</f>
        <v>#REF!</v>
      </c>
      <c r="G424" s="59" t="e">
        <f>Overview!#REF!</f>
        <v>#REF!</v>
      </c>
      <c r="H424" s="50" t="e">
        <f>G424/C424</f>
        <v>#REF!</v>
      </c>
      <c r="I424" s="59" t="n">
        <f>Overview!L423</f>
      </c>
      <c r="J424" s="50" t="e">
        <f>I424/C424</f>
        <v>#DIV/0!</v>
      </c>
      <c r="K424" s="59" t="e">
        <f>Overview!#REF!</f>
        <v>#REF!</v>
      </c>
      <c r="L424" s="50" t="e">
        <f>K424/C424</f>
        <v>#REF!</v>
      </c>
      <c r="M424" s="59" t="n">
        <f>Overview!V423</f>
      </c>
      <c r="N424" s="50" t="e">
        <f>M424/C424</f>
        <v>#DIV/0!</v>
      </c>
      <c r="O424" s="59" t="n">
        <f>Overview!Y423</f>
      </c>
      <c r="P424" s="50" t="e">
        <f>O424/C424</f>
        <v>#DIV/0!</v>
      </c>
      <c r="Q424" s="17" t="e">
        <f>C424-E424</f>
        <v>#REF!</v>
      </c>
      <c r="R424" s="50" t="e">
        <f>Q424/$C424</f>
        <v>#REF!</v>
      </c>
    </row>
    <row r="425">
      <c r="C425" s="59" t="n">
        <f>Overview!C424</f>
      </c>
      <c r="D425" s="50" t="e">
        <f>F425+H425+J425+L425+N425+P425</f>
        <v>#REF!</v>
      </c>
      <c r="E425" s="59" t="e">
        <f>Overview!#REF!</f>
        <v>#REF!</v>
      </c>
      <c r="F425" s="50" t="e">
        <f>E425/C425</f>
        <v>#REF!</v>
      </c>
      <c r="G425" s="59" t="e">
        <f>Overview!#REF!</f>
        <v>#REF!</v>
      </c>
      <c r="H425" s="50" t="e">
        <f>G425/C425</f>
        <v>#REF!</v>
      </c>
      <c r="I425" s="59" t="n">
        <f>Overview!L424</f>
      </c>
      <c r="J425" s="50" t="e">
        <f>I425/C425</f>
        <v>#DIV/0!</v>
      </c>
      <c r="K425" s="59" t="e">
        <f>Overview!#REF!</f>
        <v>#REF!</v>
      </c>
      <c r="L425" s="50" t="e">
        <f>K425/C425</f>
        <v>#REF!</v>
      </c>
      <c r="M425" s="59" t="n">
        <f>Overview!V424</f>
      </c>
      <c r="N425" s="50" t="e">
        <f>M425/C425</f>
        <v>#DIV/0!</v>
      </c>
      <c r="O425" s="59" t="n">
        <f>Overview!Y424</f>
      </c>
      <c r="P425" s="50" t="e">
        <f>O425/C425</f>
        <v>#DIV/0!</v>
      </c>
      <c r="Q425" s="17" t="e">
        <f>C425-E425</f>
        <v>#REF!</v>
      </c>
      <c r="R425" s="50" t="e">
        <f>Q425/$C425</f>
        <v>#REF!</v>
      </c>
    </row>
    <row r="426">
      <c r="C426" s="59" t="n">
        <f>Overview!C425</f>
      </c>
      <c r="D426" s="50" t="e">
        <f>F426+H426+J426+L426+N426+P426</f>
        <v>#REF!</v>
      </c>
      <c r="E426" s="59" t="e">
        <f>Overview!#REF!</f>
        <v>#REF!</v>
      </c>
      <c r="F426" s="50" t="e">
        <f>E426/C426</f>
        <v>#REF!</v>
      </c>
      <c r="G426" s="59" t="e">
        <f>Overview!#REF!</f>
        <v>#REF!</v>
      </c>
      <c r="H426" s="50" t="e">
        <f>G426/C426</f>
        <v>#REF!</v>
      </c>
      <c r="I426" s="59" t="n">
        <f>Overview!L425</f>
      </c>
      <c r="J426" s="50" t="e">
        <f>I426/C426</f>
        <v>#DIV/0!</v>
      </c>
      <c r="K426" s="59" t="e">
        <f>Overview!#REF!</f>
        <v>#REF!</v>
      </c>
      <c r="L426" s="50" t="e">
        <f>K426/C426</f>
        <v>#REF!</v>
      </c>
      <c r="M426" s="59" t="n">
        <f>Overview!V425</f>
      </c>
      <c r="N426" s="50" t="e">
        <f>M426/C426</f>
        <v>#DIV/0!</v>
      </c>
      <c r="O426" s="59" t="n">
        <f>Overview!Y425</f>
      </c>
      <c r="P426" s="50" t="e">
        <f>O426/C426</f>
        <v>#DIV/0!</v>
      </c>
      <c r="Q426" s="17" t="e">
        <f>C426-E426</f>
        <v>#REF!</v>
      </c>
      <c r="R426" s="50" t="e">
        <f>Q426/$C426</f>
        <v>#REF!</v>
      </c>
    </row>
    <row r="427">
      <c r="C427" s="59" t="n">
        <f>Overview!C426</f>
      </c>
      <c r="D427" s="50" t="e">
        <f>F427+H427+J427+L427+N427+P427</f>
        <v>#REF!</v>
      </c>
      <c r="E427" s="59" t="e">
        <f>Overview!#REF!</f>
        <v>#REF!</v>
      </c>
      <c r="F427" s="50" t="e">
        <f>E427/C427</f>
        <v>#REF!</v>
      </c>
      <c r="G427" s="59" t="e">
        <f>Overview!#REF!</f>
        <v>#REF!</v>
      </c>
      <c r="H427" s="50" t="e">
        <f>G427/C427</f>
        <v>#REF!</v>
      </c>
      <c r="I427" s="59" t="n">
        <f>Overview!L426</f>
      </c>
      <c r="J427" s="50" t="e">
        <f>I427/C427</f>
        <v>#DIV/0!</v>
      </c>
      <c r="K427" s="59" t="e">
        <f>Overview!#REF!</f>
        <v>#REF!</v>
      </c>
      <c r="L427" s="50" t="e">
        <f>K427/C427</f>
        <v>#REF!</v>
      </c>
      <c r="M427" s="59" t="n">
        <f>Overview!V426</f>
      </c>
      <c r="N427" s="50" t="e">
        <f>M427/C427</f>
        <v>#DIV/0!</v>
      </c>
      <c r="O427" s="59" t="n">
        <f>Overview!Y426</f>
      </c>
      <c r="P427" s="50" t="e">
        <f>O427/C427</f>
        <v>#DIV/0!</v>
      </c>
      <c r="Q427" s="17" t="e">
        <f>C427-E427</f>
        <v>#REF!</v>
      </c>
      <c r="R427" s="50" t="e">
        <f>Q427/$C427</f>
        <v>#REF!</v>
      </c>
    </row>
  </sheetData>
  <printOptions headings="true" gridLines="true"/>
  <pageMargins bottom="0.57" footer="0.3" header="0.24" left="0.33" right="0.42" top="0.57"/>
  <pageSetup paperSize="1" orientation="landscape" fitToHeight="6" scale="72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DU427"/>
  <sheetViews>
    <sheetView zoomScale="100" topLeftCell="A1" workbookViewId="0" showGridLines="true" showRowColHeaders="false">
      <selection activeCell="O3" sqref="O2:O3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width="3.8515625" hidden="false" outlineLevel="0"/>
    <col min="3" max="20" bestFit="false" customWidth="true" style="17" width="12.7109375" hidden="false" outlineLevel="0"/>
  </cols>
  <sheetData>
    <row r="2" ht="14.45" customHeight="true">
      <c r="A2" s="8" t="s">
        <v>0</v>
      </c>
      <c r="C2" s="63" t="s">
        <v>19</v>
      </c>
      <c r="D2" s="48" t="s">
        <v>20</v>
      </c>
      <c r="E2" s="64" t="s">
        <v>37</v>
      </c>
      <c r="F2" s="65" t="s">
        <v>38</v>
      </c>
      <c r="G2" s="66" t="s">
        <v>88</v>
      </c>
      <c r="H2" s="65" t="s">
        <v>89</v>
      </c>
      <c r="I2" s="64" t="s">
        <v>90</v>
      </c>
      <c r="J2" s="65" t="s">
        <v>91</v>
      </c>
      <c r="K2" s="66" t="s">
        <v>92</v>
      </c>
      <c r="L2" s="65" t="s">
        <v>93</v>
      </c>
      <c r="M2" s="64" t="s">
        <v>94</v>
      </c>
      <c r="N2" s="65" t="s">
        <v>95</v>
      </c>
      <c r="O2" s="66" t="s">
        <v>96</v>
      </c>
      <c r="P2" s="65" t="s">
        <v>97</v>
      </c>
      <c r="Q2" s="66" t="s">
        <v>49</v>
      </c>
      <c r="R2" s="65" t="s">
        <v>50</v>
      </c>
      <c r="S2" s="55" t="s">
        <v>35</v>
      </c>
      <c r="T2" s="56" t="s">
        <v>36</v>
      </c>
    </row>
    <row r="3" ht="12.75">
      <c r="A3" s="9" t="n">
        <v>1</v>
      </c>
      <c r="C3" s="47" t="n">
        <f>Overview!B3</f>
        <v>775130</v>
      </c>
      <c r="D3" s="49" t="n">
        <f>F3+H3+J3+L3+N3+P3+R3</f>
        <v>0.970958419877957</v>
      </c>
      <c r="E3" s="47" t="n">
        <f>'1A-PopNHRaceAlone'!E3</f>
        <v>301060</v>
      </c>
      <c r="F3" s="49" t="n">
        <f>E3/C3</f>
        <v>0.388399365267762</v>
      </c>
      <c r="G3" s="47" t="n">
        <v>331002</v>
      </c>
      <c r="H3" s="49" t="n">
        <f>G3/C3</f>
        <v>0.427027724381717</v>
      </c>
      <c r="I3" s="47" t="n">
        <v>4366</v>
      </c>
      <c r="J3" s="49" t="n">
        <f>I3/C3</f>
        <v>0.00563260356327326</v>
      </c>
      <c r="K3" s="47" t="n">
        <v>36859</v>
      </c>
      <c r="L3" s="49" t="n">
        <f>K3/C3</f>
        <v>0.0475520235315366</v>
      </c>
      <c r="M3" s="47" t="n">
        <v>382</v>
      </c>
      <c r="N3" s="49" t="n">
        <f>M3/C3</f>
        <v>0.000492820559132017</v>
      </c>
      <c r="O3" s="47" t="n">
        <v>4484</v>
      </c>
      <c r="P3" s="49" t="n">
        <f>O3/C3</f>
        <v>0.00578483609201037</v>
      </c>
      <c r="Q3" s="47" t="n">
        <f>'1A-PopNHRaceAlone'!Q3</f>
        <v>74466</v>
      </c>
      <c r="R3" s="49" t="n">
        <f>Q3/C3</f>
        <v>0.0960690464825255</v>
      </c>
      <c r="S3" s="62" t="n">
        <f>C3-E3</f>
        <v>474070</v>
      </c>
      <c r="T3" s="49" t="n">
        <f>S3/$C3</f>
        <v>0.611600634732238</v>
      </c>
    </row>
    <row r="4" ht="12.75">
      <c r="A4" s="9" t="n">
        <v>2</v>
      </c>
      <c r="B4" s="25"/>
      <c r="C4" s="47" t="n">
        <f>Overview!B4</f>
        <v>775694</v>
      </c>
      <c r="D4" s="49" t="n">
        <f>F4+H4+J4+L4+N4+P4+R4</f>
        <v>0.970520591882881</v>
      </c>
      <c r="E4" s="47" t="n">
        <f>'1A-PopNHRaceAlone'!E4</f>
        <v>363066</v>
      </c>
      <c r="F4" s="49" t="n">
        <f>E4/C4</f>
        <v>0.468053124041181</v>
      </c>
      <c r="G4" s="47" t="n">
        <v>338928</v>
      </c>
      <c r="H4" s="49" t="n">
        <f>G4/C4</f>
        <v>0.436935183203686</v>
      </c>
      <c r="I4" s="47" t="n">
        <v>4285</v>
      </c>
      <c r="J4" s="49" t="n">
        <f>I4/C4</f>
        <v>0.00552408552857183</v>
      </c>
      <c r="K4" s="47" t="n">
        <v>13418</v>
      </c>
      <c r="L4" s="49" t="n">
        <f>K4/C4</f>
        <v>0.0172980582549304</v>
      </c>
      <c r="M4" s="47" t="n">
        <v>299</v>
      </c>
      <c r="N4" s="49" t="n">
        <f>M4/C4</f>
        <v>0.000385461277256238</v>
      </c>
      <c r="O4" s="47" t="n">
        <v>4812</v>
      </c>
      <c r="P4" s="49" t="n">
        <f>O4/C4</f>
        <v>0.00620347714433784</v>
      </c>
      <c r="Q4" s="47" t="n">
        <f>'1A-PopNHRaceAlone'!Q4</f>
        <v>28019</v>
      </c>
      <c r="R4" s="49" t="n">
        <f>Q4/C4</f>
        <v>0.0361212024329181</v>
      </c>
      <c r="S4" s="62" t="n">
        <f>C4-E4</f>
        <v>412628</v>
      </c>
      <c r="T4" s="49" t="n">
        <f>S4/$C4</f>
        <v>0.531946875958819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</row>
    <row r="5" ht="12.75">
      <c r="A5" s="9" t="n">
        <v>3</v>
      </c>
      <c r="B5" s="25"/>
      <c r="C5" s="47" t="n">
        <f>Overview!B5</f>
        <v>774519</v>
      </c>
      <c r="D5" s="49" t="n">
        <f>F5+H5+J5+L5+N5+P5+R5</f>
        <v>0.966670927375572</v>
      </c>
      <c r="E5" s="47" t="n">
        <f>'1A-PopNHRaceAlone'!E5</f>
        <v>498504</v>
      </c>
      <c r="F5" s="49" t="n">
        <f>E5/C5</f>
        <v>0.643630433856368</v>
      </c>
      <c r="G5" s="47" t="n">
        <v>136417</v>
      </c>
      <c r="H5" s="49" t="n">
        <f>G5/C5</f>
        <v>0.176131250492241</v>
      </c>
      <c r="I5" s="47" t="n">
        <v>2452</v>
      </c>
      <c r="J5" s="49" t="n">
        <f>I5/C5</f>
        <v>0.00316583582843029</v>
      </c>
      <c r="K5" s="47" t="n">
        <v>65443</v>
      </c>
      <c r="L5" s="49" t="n">
        <f>K5/C5</f>
        <v>0.0844950220717633</v>
      </c>
      <c r="M5" s="47" t="n">
        <v>344</v>
      </c>
      <c r="N5" s="49" t="n">
        <f>M5/C5</f>
        <v>0.000444146625195767</v>
      </c>
      <c r="O5" s="47" t="n">
        <v>4089</v>
      </c>
      <c r="P5" s="49" t="n">
        <f>O5/C5</f>
        <v>0.00527940566984154</v>
      </c>
      <c r="Q5" s="47" t="n">
        <f>'1A-PopNHRaceAlone'!Q5</f>
        <v>41456</v>
      </c>
      <c r="R5" s="49" t="n">
        <f>Q5/C5</f>
        <v>0.0535248328317317</v>
      </c>
      <c r="S5" s="62" t="n">
        <f>C5-E5</f>
        <v>276015</v>
      </c>
      <c r="T5" s="49" t="n">
        <f>S5/$C5</f>
        <v>0.356369566143632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</row>
    <row r="6" ht="12.75" s="25" customFormat="true">
      <c r="A6" s="9" t="n">
        <v>4</v>
      </c>
      <c r="B6" s="25"/>
      <c r="C6" s="47" t="n">
        <f>Overview!B6</f>
        <v>775316</v>
      </c>
      <c r="D6" s="49" t="n">
        <f>F6+H6+J6+L6+N6+P6+R6</f>
        <v>0.961998720521697</v>
      </c>
      <c r="E6" s="47" t="n">
        <f>'1A-PopNHRaceAlone'!E6</f>
        <v>570675</v>
      </c>
      <c r="F6" s="49" t="n">
        <f>E6/C6</f>
        <v>0.736054718334202</v>
      </c>
      <c r="G6" s="47" t="n">
        <v>64970</v>
      </c>
      <c r="H6" s="49" t="n">
        <f>G6/C6</f>
        <v>0.0837980900690815</v>
      </c>
      <c r="I6" s="47" t="n">
        <v>2840</v>
      </c>
      <c r="J6" s="49" t="n">
        <f>I6/C6</f>
        <v>0.00366302256112346</v>
      </c>
      <c r="K6" s="47" t="n">
        <v>23520</v>
      </c>
      <c r="L6" s="49" t="n">
        <f>K6/C6</f>
        <v>0.0303360178301493</v>
      </c>
      <c r="M6" s="47" t="n">
        <v>340</v>
      </c>
      <c r="N6" s="49" t="n">
        <f>M6/C6</f>
        <v>0.000438530869993654</v>
      </c>
      <c r="O6" s="47" t="n">
        <v>3127</v>
      </c>
      <c r="P6" s="49" t="n">
        <f>O6/C6</f>
        <v>0.00403319420726517</v>
      </c>
      <c r="Q6" s="47" t="n">
        <f>'1A-PopNHRaceAlone'!Q6</f>
        <v>80381</v>
      </c>
      <c r="R6" s="49" t="n">
        <f>Q6/C6</f>
        <v>0.103675146649882</v>
      </c>
      <c r="S6" s="62" t="n">
        <f>C6-E6</f>
        <v>204641</v>
      </c>
      <c r="T6" s="49" t="n">
        <f>S6/$C6</f>
        <v>0.263945281665798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</row>
    <row r="7" ht="12.75">
      <c r="A7" s="9" t="n">
        <v>5</v>
      </c>
      <c r="B7" s="25"/>
      <c r="C7" s="47" t="n">
        <f>Overview!B7</f>
        <v>774284</v>
      </c>
      <c r="D7" s="49" t="n">
        <f>F7+H7+J7+L7+N7+P7+R7</f>
        <v>0.957772600234539</v>
      </c>
      <c r="E7" s="47" t="n">
        <f>'1A-PopNHRaceAlone'!E7</f>
        <v>618080</v>
      </c>
      <c r="F7" s="49" t="n">
        <f>E7/C7</f>
        <v>0.798260069948494</v>
      </c>
      <c r="G7" s="47" t="n">
        <v>49173</v>
      </c>
      <c r="H7" s="49" t="n">
        <f>G7/C7</f>
        <v>0.0635077051831111</v>
      </c>
      <c r="I7" s="47" t="n">
        <v>2965</v>
      </c>
      <c r="J7" s="49" t="n">
        <f>I7/C7</f>
        <v>0.00382934427161093</v>
      </c>
      <c r="K7" s="47" t="n">
        <v>23176</v>
      </c>
      <c r="L7" s="49" t="n">
        <f>K7/C7</f>
        <v>0.0299321695915194</v>
      </c>
      <c r="M7" s="47" t="n">
        <v>438</v>
      </c>
      <c r="N7" s="49" t="n">
        <f>M7/C7</f>
        <v>0.000565683909263268</v>
      </c>
      <c r="O7" s="47" t="n">
        <v>3263</v>
      </c>
      <c r="P7" s="49" t="n">
        <f>O7/C7</f>
        <v>0.00421421597243389</v>
      </c>
      <c r="Q7" s="47" t="n">
        <f>'1A-PopNHRaceAlone'!Q7</f>
        <v>44493</v>
      </c>
      <c r="R7" s="49" t="n">
        <f>Q7/C7</f>
        <v>0.0574634113581063</v>
      </c>
      <c r="S7" s="62" t="n">
        <f>C7-E7</f>
        <v>156204</v>
      </c>
      <c r="T7" s="49" t="n">
        <f>S7/$C7</f>
        <v>0.201739930051506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</row>
    <row r="8" ht="12.75">
      <c r="A8" s="9" t="n">
        <v>6</v>
      </c>
      <c r="B8" s="25"/>
      <c r="C8" s="47" t="n">
        <f>Overview!B8</f>
        <v>776349</v>
      </c>
      <c r="D8" s="49" t="n">
        <f>F8+H8+J8+L8+N8+P8+R8</f>
        <v>0.963046258834622</v>
      </c>
      <c r="E8" s="47" t="n">
        <f>'1A-PopNHRaceAlone'!E8</f>
        <v>557469</v>
      </c>
      <c r="F8" s="49" t="n">
        <f>E8/C8</f>
        <v>0.718064942442123</v>
      </c>
      <c r="G8" s="47" t="n">
        <v>102065</v>
      </c>
      <c r="H8" s="49" t="n">
        <f>G8/C8</f>
        <v>0.131467935168333</v>
      </c>
      <c r="I8" s="47" t="n">
        <v>2367</v>
      </c>
      <c r="J8" s="49" t="n">
        <f>I8/C8</f>
        <v>0.00304888651882079</v>
      </c>
      <c r="K8" s="47" t="n">
        <v>57790</v>
      </c>
      <c r="L8" s="49" t="n">
        <f>K8/C8</f>
        <v>0.0744381714924602</v>
      </c>
      <c r="M8" s="47" t="n">
        <v>307</v>
      </c>
      <c r="N8" s="49" t="n">
        <f>M8/C8</f>
        <v>0.000395440710299105</v>
      </c>
      <c r="O8" s="47" t="n">
        <v>3341</v>
      </c>
      <c r="P8" s="49" t="n">
        <f>O8/C8</f>
        <v>0.00430347691566551</v>
      </c>
      <c r="Q8" s="47" t="n">
        <f>'1A-PopNHRaceAlone'!Q8</f>
        <v>24321</v>
      </c>
      <c r="R8" s="49" t="n">
        <f>Q8/C8</f>
        <v>0.0313274055869203</v>
      </c>
      <c r="S8" s="62" t="n">
        <f>C8-E8</f>
        <v>218880</v>
      </c>
      <c r="T8" s="49" t="n">
        <f>S8/$C8</f>
        <v>0.281935057557877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</row>
    <row r="9" ht="12.75">
      <c r="A9" s="9" t="n">
        <v>7</v>
      </c>
      <c r="B9" s="25"/>
      <c r="C9" s="47" t="n">
        <f>Overview!B9</f>
        <v>774879</v>
      </c>
      <c r="D9" s="49" t="n">
        <f>F9+H9+J9+L9+N9+P9+R9</f>
        <v>0.955180099086438</v>
      </c>
      <c r="E9" s="47" t="n">
        <f>'1A-PopNHRaceAlone'!E9</f>
        <v>553471</v>
      </c>
      <c r="F9" s="49" t="n">
        <f>E9/C9</f>
        <v>0.714267646948749</v>
      </c>
      <c r="G9" s="47" t="n">
        <v>76794</v>
      </c>
      <c r="H9" s="49" t="n">
        <f>G9/C9</f>
        <v>0.099104505348577</v>
      </c>
      <c r="I9" s="47" t="n">
        <v>2658</v>
      </c>
      <c r="J9" s="49" t="n">
        <f>I9/C9</f>
        <v>0.00343021297518709</v>
      </c>
      <c r="K9" s="47" t="n">
        <v>61861</v>
      </c>
      <c r="L9" s="49" t="n">
        <f>K9/C9</f>
        <v>0.0798331094274074</v>
      </c>
      <c r="M9" s="47" t="n">
        <v>476</v>
      </c>
      <c r="N9" s="49" t="n">
        <f>M9/C9</f>
        <v>0.000614289456805514</v>
      </c>
      <c r="O9" s="47" t="n">
        <v>4186</v>
      </c>
      <c r="P9" s="49" t="n">
        <f>O9/C9</f>
        <v>0.00540213375249555</v>
      </c>
      <c r="Q9" s="47" t="n">
        <f>'1A-PopNHRaceAlone'!Q9</f>
        <v>40703</v>
      </c>
      <c r="R9" s="49" t="n">
        <f>Q9/C9</f>
        <v>0.0525282011772161</v>
      </c>
      <c r="S9" s="62" t="n">
        <f>C9-E9</f>
        <v>221408</v>
      </c>
      <c r="T9" s="49" t="n">
        <f>S9/$C9</f>
        <v>0.285732353051251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</row>
    <row r="10" ht="12.75">
      <c r="A10" s="9" t="n">
        <v>8</v>
      </c>
      <c r="B10" s="25"/>
      <c r="C10" s="47" t="n">
        <f>Overview!B10</f>
        <v>775638</v>
      </c>
      <c r="D10" s="49" t="n">
        <f>F10+H10+J10+L10+N10+P10+R10</f>
        <v>0.954668285978769</v>
      </c>
      <c r="E10" s="47" t="n">
        <f>'1A-PopNHRaceAlone'!E10</f>
        <v>642367</v>
      </c>
      <c r="F10" s="49" t="n">
        <f>E10/C10</f>
        <v>0.828178866945663</v>
      </c>
      <c r="G10" s="47" t="n">
        <v>41110</v>
      </c>
      <c r="H10" s="49" t="n">
        <f>G10/C10</f>
        <v>0.0530015290638159</v>
      </c>
      <c r="I10" s="47" t="n">
        <v>3630</v>
      </c>
      <c r="J10" s="49" t="n">
        <f>I10/C10</f>
        <v>0.00468001825593898</v>
      </c>
      <c r="K10" s="47" t="n">
        <v>8399</v>
      </c>
      <c r="L10" s="49" t="n">
        <f>K10/C10</f>
        <v>0.0108285050500362</v>
      </c>
      <c r="M10" s="47" t="n">
        <v>229</v>
      </c>
      <c r="N10" s="49" t="n">
        <f>M10/C10</f>
        <v>0.000295240821104691</v>
      </c>
      <c r="O10" s="47" t="n">
        <v>3018</v>
      </c>
      <c r="P10" s="49" t="n">
        <f>O10/C10</f>
        <v>0.00389099038468977</v>
      </c>
      <c r="Q10" s="47" t="n">
        <f>'1A-PopNHRaceAlone'!Q10</f>
        <v>41724</v>
      </c>
      <c r="R10" s="49" t="n">
        <f>Q10/C10</f>
        <v>0.0537931354575201</v>
      </c>
      <c r="S10" s="62" t="n">
        <f>C10-E10</f>
        <v>133271</v>
      </c>
      <c r="T10" s="49" t="n">
        <f>S10/$C10</f>
        <v>0.171821133054337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</row>
    <row r="11" ht="12.75">
      <c r="A11" s="9" t="n">
        <v>9</v>
      </c>
      <c r="B11" s="25"/>
      <c r="C11" s="47" t="n">
        <f>Overview!B11</f>
        <v>775553</v>
      </c>
      <c r="D11" s="49" t="n">
        <f>F11+H11+J11+L11+N11+P11+R11</f>
        <v>0.957418770864145</v>
      </c>
      <c r="E11" s="47" t="n">
        <f>'1A-PopNHRaceAlone'!E11</f>
        <v>595575</v>
      </c>
      <c r="F11" s="49" t="n">
        <f>E11/C11</f>
        <v>0.767935911536671</v>
      </c>
      <c r="G11" s="47" t="n">
        <v>57440</v>
      </c>
      <c r="H11" s="49" t="n">
        <f>G11/C11</f>
        <v>0.0740632812973453</v>
      </c>
      <c r="I11" s="47" t="n">
        <v>3616</v>
      </c>
      <c r="J11" s="49" t="n">
        <f>I11/C11</f>
        <v>0.00466247954685237</v>
      </c>
      <c r="K11" s="47" t="n">
        <v>17434</v>
      </c>
      <c r="L11" s="49" t="n">
        <f>K11/C11</f>
        <v>0.0224794437001727</v>
      </c>
      <c r="M11" s="47" t="n">
        <v>392</v>
      </c>
      <c r="N11" s="49" t="n">
        <f>M11/C11</f>
        <v>0.000505445791583554</v>
      </c>
      <c r="O11" s="47" t="n">
        <v>3623</v>
      </c>
      <c r="P11" s="49" t="n">
        <f>O11/C11</f>
        <v>0.00467150536455922</v>
      </c>
      <c r="Q11" s="47" t="n">
        <f>'1A-PopNHRaceAlone'!Q11</f>
        <v>64449</v>
      </c>
      <c r="R11" s="49" t="n">
        <f>Q11/C11</f>
        <v>0.0831007036269604</v>
      </c>
      <c r="S11" s="62" t="n">
        <f>C11-E11</f>
        <v>179978</v>
      </c>
      <c r="T11" s="49" t="n">
        <f>S11/$C11</f>
        <v>0.232064088463329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</row>
    <row r="12" ht="12.75">
      <c r="A12" s="9" t="n">
        <v>10</v>
      </c>
      <c r="B12" s="25"/>
      <c r="C12" s="47" t="n">
        <f>Overview!B12</f>
        <v>774723</v>
      </c>
      <c r="D12" s="49" t="n">
        <f>F12+H12+J12+L12+N12+P12+R12</f>
        <v>0.96162628449136</v>
      </c>
      <c r="E12" s="47" t="n">
        <f>'1A-PopNHRaceAlone'!E12</f>
        <v>676284</v>
      </c>
      <c r="F12" s="49" t="n">
        <f>E12/C12</f>
        <v>0.872936520537018</v>
      </c>
      <c r="G12" s="47" t="n">
        <v>22459</v>
      </c>
      <c r="H12" s="49" t="n">
        <f>G12/C12</f>
        <v>0.0289897163244153</v>
      </c>
      <c r="I12" s="47" t="n">
        <v>2167</v>
      </c>
      <c r="J12" s="49" t="n">
        <f>I12/C12</f>
        <v>0.00279712878022209</v>
      </c>
      <c r="K12" s="47" t="n">
        <v>12584</v>
      </c>
      <c r="L12" s="49" t="n">
        <f>K12/C12</f>
        <v>0.0162432249978379</v>
      </c>
      <c r="M12" s="47" t="n">
        <v>226</v>
      </c>
      <c r="N12" s="49" t="n">
        <f>M12/C12</f>
        <v>0.000291717168587999</v>
      </c>
      <c r="O12" s="47" t="n">
        <v>2340</v>
      </c>
      <c r="P12" s="49" t="n">
        <f>O12/C12</f>
        <v>0.00302043440042441</v>
      </c>
      <c r="Q12" s="47" t="n">
        <f>'1A-PopNHRaceAlone'!Q12</f>
        <v>28934</v>
      </c>
      <c r="R12" s="49" t="n">
        <f>Q12/C12</f>
        <v>0.0373475422828546</v>
      </c>
      <c r="S12" s="62" t="n">
        <f>C12-E12</f>
        <v>98439</v>
      </c>
      <c r="T12" s="49" t="n">
        <f>S12/$C12</f>
        <v>0.127063479462982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</row>
    <row r="13" ht="12.75">
      <c r="A13" s="9" t="n">
        <v>11</v>
      </c>
      <c r="B13" s="25"/>
      <c r="C13" s="47" t="n">
        <f>Overview!B13</f>
        <v>775159</v>
      </c>
      <c r="D13" s="49" t="n">
        <f>F13+H13+J13+L13+N13+P13+R13</f>
        <v>0.95943412899805</v>
      </c>
      <c r="E13" s="47" t="n">
        <f>'1A-PopNHRaceAlone'!E13</f>
        <v>572004</v>
      </c>
      <c r="F13" s="49" t="n">
        <f>E13/C13</f>
        <v>0.73791828515182</v>
      </c>
      <c r="G13" s="47" t="n">
        <v>116233</v>
      </c>
      <c r="H13" s="49" t="n">
        <f>G13/C13</f>
        <v>0.149947301134348</v>
      </c>
      <c r="I13" s="47" t="n">
        <v>3561</v>
      </c>
      <c r="J13" s="49" t="n">
        <f>I13/C13</f>
        <v>0.00459389622000132</v>
      </c>
      <c r="K13" s="47" t="n">
        <v>7496</v>
      </c>
      <c r="L13" s="49" t="n">
        <f>K13/C13</f>
        <v>0.00967027409860429</v>
      </c>
      <c r="M13" s="47" t="n">
        <v>306</v>
      </c>
      <c r="N13" s="49" t="n">
        <f>M13/C13</f>
        <v>0.000394757720674081</v>
      </c>
      <c r="O13" s="47" t="n">
        <v>3038</v>
      </c>
      <c r="P13" s="49" t="n">
        <f>O13/C13</f>
        <v>0.00391919593270542</v>
      </c>
      <c r="Q13" s="47" t="n">
        <f>'1A-PopNHRaceAlone'!Q13</f>
        <v>41076</v>
      </c>
      <c r="R13" s="49" t="n">
        <f>Q13/C13</f>
        <v>0.0529904187398972</v>
      </c>
      <c r="S13" s="62" t="n">
        <f>C13-E13</f>
        <v>203155</v>
      </c>
      <c r="T13" s="49" t="n">
        <f>S13/$C13</f>
        <v>0.26208171484818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</row>
    <row r="14" ht="12.75">
      <c r="A14" s="9" t="n">
        <v>12</v>
      </c>
      <c r="B14" s="25"/>
      <c r="C14" s="47" t="n">
        <f>Overview!B14</f>
        <v>775090</v>
      </c>
      <c r="D14" s="49" t="n">
        <f>F14+H14+J14+L14+N14+P14+R14</f>
        <v>0.957586860880672</v>
      </c>
      <c r="E14" s="47" t="n">
        <f>'1A-PopNHRaceAlone'!E14</f>
        <v>691359</v>
      </c>
      <c r="F14" s="49" t="n">
        <f>E14/C14</f>
        <v>0.891972545123792</v>
      </c>
      <c r="G14" s="47" t="n">
        <v>8191</v>
      </c>
      <c r="H14" s="49" t="n">
        <f>G14/C14</f>
        <v>0.0105678050290934</v>
      </c>
      <c r="I14" s="47" t="n">
        <v>19155</v>
      </c>
      <c r="J14" s="49" t="n">
        <f>I14/C14</f>
        <v>0.0247132591053942</v>
      </c>
      <c r="K14" s="47" t="n">
        <v>4647</v>
      </c>
      <c r="L14" s="49" t="n">
        <f>K14/C14</f>
        <v>0.00599543278845037</v>
      </c>
      <c r="M14" s="47" t="n">
        <v>378</v>
      </c>
      <c r="N14" s="49" t="n">
        <f>M14/C14</f>
        <v>0.000487685301061812</v>
      </c>
      <c r="O14" s="47" t="n">
        <v>2324</v>
      </c>
      <c r="P14" s="49" t="n">
        <f>O14/C14</f>
        <v>0.00299836148060225</v>
      </c>
      <c r="Q14" s="47" t="n">
        <f>'1A-PopNHRaceAlone'!Q14</f>
        <v>16162</v>
      </c>
      <c r="R14" s="49" t="n">
        <f>Q14/C14</f>
        <v>0.0208517720522778</v>
      </c>
      <c r="S14" s="62" t="n">
        <f>C14-E14</f>
        <v>83731</v>
      </c>
      <c r="T14" s="49" t="n">
        <f>S14/$C14</f>
        <v>0.108027454876208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</row>
    <row r="15" ht="12.75">
      <c r="A15" s="9" t="n">
        <v>13</v>
      </c>
      <c r="B15" s="25"/>
      <c r="C15" s="47" t="n">
        <f>Overview!B15</f>
        <v>774997</v>
      </c>
      <c r="D15" s="49" t="n">
        <f>F15+H15+J15+L15+N15+P15+R15</f>
        <v>0.9603043624685</v>
      </c>
      <c r="E15" s="47" t="n">
        <f>'1A-PopNHRaceAlone'!E15</f>
        <v>655737</v>
      </c>
      <c r="F15" s="49" t="n">
        <f>E15/C15</f>
        <v>0.846115533350452</v>
      </c>
      <c r="G15" s="47" t="n">
        <v>34861</v>
      </c>
      <c r="H15" s="49" t="n">
        <f>G15/C15</f>
        <v>0.0449821096081662</v>
      </c>
      <c r="I15" s="47" t="n">
        <v>5945</v>
      </c>
      <c r="J15" s="49" t="n">
        <f>I15/C15</f>
        <v>0.00767099743611911</v>
      </c>
      <c r="K15" s="47" t="n">
        <v>6614</v>
      </c>
      <c r="L15" s="49" t="n">
        <f>K15/C15</f>
        <v>0.00853422658410291</v>
      </c>
      <c r="M15" s="47" t="n">
        <v>412</v>
      </c>
      <c r="N15" s="49" t="n">
        <f>M15/C15</f>
        <v>0.000531614961090172</v>
      </c>
      <c r="O15" s="47" t="n">
        <v>2426</v>
      </c>
      <c r="P15" s="49" t="n">
        <f>O15/C15</f>
        <v>0.0031303346980698</v>
      </c>
      <c r="Q15" s="47" t="n">
        <f>'1A-PopNHRaceAlone'!Q15</f>
        <v>38238</v>
      </c>
      <c r="R15" s="49" t="n">
        <f>Q15/C15</f>
        <v>0.0493395458305</v>
      </c>
      <c r="S15" s="62" t="n">
        <f>C15-E15</f>
        <v>119260</v>
      </c>
      <c r="T15" s="49" t="n">
        <f>S15/$C15</f>
        <v>0.153884466649548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</row>
    <row r="16" ht="12.6" customHeight="true">
      <c r="B16" s="57"/>
      <c r="C16" s="59"/>
      <c r="D16" s="50"/>
      <c r="E16" s="59"/>
      <c r="F16" s="50"/>
      <c r="G16" s="59"/>
      <c r="H16" s="50"/>
      <c r="I16" s="59"/>
      <c r="J16" s="50"/>
      <c r="K16" s="59"/>
      <c r="L16" s="50"/>
      <c r="M16" s="59"/>
      <c r="N16" s="50"/>
      <c r="O16" s="59"/>
      <c r="P16" s="50"/>
      <c r="Q16" s="59"/>
      <c r="R16" s="50"/>
      <c r="T16" s="50"/>
    </row>
    <row r="17" ht="12.6" customHeight="true">
      <c r="B17" s="57"/>
      <c r="C17" s="59"/>
      <c r="D17" s="50"/>
      <c r="E17" s="59"/>
      <c r="F17" s="50"/>
      <c r="G17" s="59"/>
      <c r="H17" s="50"/>
      <c r="I17" s="59"/>
      <c r="J17" s="50"/>
      <c r="K17" s="59"/>
      <c r="L17" s="50"/>
      <c r="M17" s="59"/>
      <c r="N17" s="50"/>
      <c r="O17" s="59"/>
      <c r="P17" s="50"/>
      <c r="Q17" s="59"/>
      <c r="R17" s="50"/>
      <c r="T17" s="50"/>
    </row>
    <row r="18" ht="12.6" customHeight="true">
      <c r="B18" s="57"/>
      <c r="C18" s="59"/>
      <c r="D18" s="50"/>
      <c r="E18" s="59"/>
      <c r="F18" s="50"/>
      <c r="G18" s="59"/>
      <c r="H18" s="50"/>
      <c r="I18" s="59"/>
      <c r="J18" s="50"/>
      <c r="K18" s="59"/>
      <c r="L18" s="50"/>
      <c r="M18" s="59"/>
      <c r="N18" s="50"/>
      <c r="O18" s="59"/>
      <c r="P18" s="50"/>
      <c r="Q18" s="59"/>
      <c r="R18" s="50"/>
      <c r="T18" s="50"/>
    </row>
    <row r="19" ht="12.6" customHeight="true">
      <c r="B19" s="57"/>
      <c r="C19" s="59"/>
      <c r="D19" s="50"/>
      <c r="E19" s="59"/>
      <c r="F19" s="50"/>
      <c r="G19" s="59"/>
      <c r="H19" s="50"/>
      <c r="I19" s="59"/>
      <c r="J19" s="50"/>
      <c r="K19" s="59"/>
      <c r="L19" s="50"/>
      <c r="M19" s="59"/>
      <c r="N19" s="50"/>
      <c r="O19" s="59"/>
      <c r="P19" s="50"/>
      <c r="Q19" s="59"/>
      <c r="R19" s="50"/>
      <c r="T19" s="50"/>
    </row>
    <row r="20" ht="12.6" customHeight="true">
      <c r="B20" s="57"/>
      <c r="C20" s="59"/>
      <c r="D20" s="50"/>
      <c r="E20" s="59"/>
      <c r="F20" s="50"/>
      <c r="G20" s="59"/>
      <c r="H20" s="50"/>
      <c r="I20" s="59"/>
      <c r="J20" s="50"/>
      <c r="K20" s="59"/>
      <c r="L20" s="50"/>
      <c r="M20" s="59"/>
      <c r="N20" s="50"/>
      <c r="O20" s="59"/>
      <c r="P20" s="50"/>
      <c r="Q20" s="59"/>
      <c r="R20" s="50"/>
      <c r="T20" s="50"/>
    </row>
    <row r="21" ht="12.6" customHeight="true">
      <c r="B21" s="57"/>
      <c r="C21" s="59"/>
      <c r="D21" s="50"/>
      <c r="E21" s="59"/>
      <c r="F21" s="50"/>
      <c r="G21" s="59"/>
      <c r="H21" s="50"/>
      <c r="I21" s="59"/>
      <c r="J21" s="50"/>
      <c r="K21" s="59"/>
      <c r="L21" s="50"/>
      <c r="M21" s="59"/>
      <c r="N21" s="50"/>
      <c r="O21" s="59"/>
      <c r="P21" s="50"/>
      <c r="Q21" s="59"/>
      <c r="R21" s="50"/>
      <c r="T21" s="50"/>
    </row>
    <row r="22" ht="12.6" customHeight="true">
      <c r="B22" s="57"/>
      <c r="C22" s="59"/>
      <c r="D22" s="50"/>
      <c r="E22" s="59"/>
      <c r="F22" s="50"/>
      <c r="G22" s="59"/>
      <c r="H22" s="50"/>
      <c r="I22" s="59"/>
      <c r="J22" s="50"/>
      <c r="K22" s="59"/>
      <c r="L22" s="50"/>
      <c r="M22" s="59"/>
      <c r="N22" s="50"/>
      <c r="O22" s="59"/>
      <c r="P22" s="50"/>
      <c r="Q22" s="59"/>
      <c r="R22" s="50"/>
      <c r="T22" s="50"/>
    </row>
    <row r="23" ht="12.6" customHeight="true">
      <c r="B23" s="57"/>
      <c r="C23" s="59"/>
      <c r="D23" s="50"/>
      <c r="E23" s="59"/>
      <c r="F23" s="50"/>
      <c r="G23" s="59"/>
      <c r="H23" s="50"/>
      <c r="I23" s="59"/>
      <c r="J23" s="50"/>
      <c r="K23" s="59"/>
      <c r="L23" s="50"/>
      <c r="M23" s="59"/>
      <c r="N23" s="50"/>
      <c r="O23" s="59"/>
      <c r="P23" s="50"/>
      <c r="Q23" s="59"/>
      <c r="R23" s="50"/>
      <c r="T23" s="50"/>
    </row>
    <row r="24" ht="12.6" customHeight="true">
      <c r="B24" s="57"/>
      <c r="C24" s="59"/>
      <c r="D24" s="50"/>
      <c r="E24" s="59"/>
      <c r="F24" s="50"/>
      <c r="G24" s="59"/>
      <c r="H24" s="50"/>
      <c r="I24" s="59"/>
      <c r="J24" s="50"/>
      <c r="K24" s="59"/>
      <c r="L24" s="50"/>
      <c r="M24" s="59"/>
      <c r="N24" s="50"/>
      <c r="O24" s="59"/>
      <c r="P24" s="50"/>
      <c r="Q24" s="59"/>
      <c r="R24" s="50"/>
      <c r="T24" s="50"/>
    </row>
    <row r="25" ht="12.6" customHeight="true">
      <c r="B25" s="57"/>
      <c r="C25" s="59"/>
      <c r="D25" s="50"/>
      <c r="E25" s="59"/>
      <c r="F25" s="50"/>
      <c r="G25" s="59"/>
      <c r="H25" s="50"/>
      <c r="I25" s="59"/>
      <c r="J25" s="50"/>
      <c r="K25" s="59"/>
      <c r="L25" s="50"/>
      <c r="M25" s="59"/>
      <c r="N25" s="50"/>
      <c r="O25" s="59"/>
      <c r="P25" s="50"/>
      <c r="Q25" s="59"/>
      <c r="R25" s="50"/>
      <c r="T25" s="50"/>
    </row>
    <row r="26" ht="12.6" customHeight="true">
      <c r="B26" s="57"/>
      <c r="C26" s="59"/>
      <c r="D26" s="50"/>
      <c r="E26" s="59"/>
      <c r="F26" s="50"/>
      <c r="G26" s="59"/>
      <c r="H26" s="50"/>
      <c r="I26" s="59"/>
      <c r="J26" s="50"/>
      <c r="K26" s="59"/>
      <c r="L26" s="50"/>
      <c r="M26" s="59"/>
      <c r="N26" s="50"/>
      <c r="O26" s="59"/>
      <c r="P26" s="50"/>
      <c r="Q26" s="59"/>
      <c r="R26" s="50"/>
      <c r="T26" s="50"/>
    </row>
    <row r="27" ht="12.6" customHeight="true">
      <c r="B27" s="57"/>
      <c r="C27" s="59"/>
      <c r="D27" s="50"/>
      <c r="E27" s="59"/>
      <c r="F27" s="50"/>
      <c r="G27" s="59"/>
      <c r="H27" s="50"/>
      <c r="I27" s="59"/>
      <c r="J27" s="50"/>
      <c r="K27" s="59"/>
      <c r="L27" s="50"/>
      <c r="M27" s="59"/>
      <c r="N27" s="50"/>
      <c r="O27" s="59"/>
      <c r="P27" s="50"/>
      <c r="Q27" s="59"/>
      <c r="R27" s="50"/>
      <c r="T27" s="50"/>
    </row>
    <row r="28" ht="12.6" customHeight="true">
      <c r="B28" s="57"/>
      <c r="C28" s="59"/>
      <c r="D28" s="50"/>
      <c r="E28" s="59"/>
      <c r="F28" s="50"/>
      <c r="G28" s="59"/>
      <c r="H28" s="50"/>
      <c r="I28" s="59"/>
      <c r="J28" s="50"/>
      <c r="K28" s="59"/>
      <c r="L28" s="50"/>
      <c r="M28" s="59"/>
      <c r="N28" s="50"/>
      <c r="O28" s="59"/>
      <c r="P28" s="50"/>
      <c r="Q28" s="59"/>
      <c r="R28" s="50"/>
      <c r="T28" s="50"/>
    </row>
    <row r="29" ht="12.6" customHeight="true">
      <c r="B29" s="57"/>
      <c r="C29" s="59"/>
      <c r="D29" s="50"/>
      <c r="E29" s="59"/>
      <c r="F29" s="50"/>
      <c r="G29" s="59"/>
      <c r="H29" s="50"/>
      <c r="I29" s="59"/>
      <c r="J29" s="50"/>
      <c r="K29" s="59"/>
      <c r="L29" s="50"/>
      <c r="M29" s="59"/>
      <c r="N29" s="50"/>
      <c r="O29" s="59"/>
      <c r="P29" s="50"/>
      <c r="Q29" s="59"/>
      <c r="R29" s="50"/>
      <c r="T29" s="50"/>
    </row>
    <row r="30" ht="12.6" customHeight="true">
      <c r="B30" s="57"/>
      <c r="C30" s="59"/>
      <c r="D30" s="50"/>
      <c r="E30" s="59"/>
      <c r="F30" s="50"/>
      <c r="G30" s="59"/>
      <c r="H30" s="50"/>
      <c r="I30" s="59"/>
      <c r="J30" s="50"/>
      <c r="K30" s="59"/>
      <c r="L30" s="50"/>
      <c r="M30" s="59"/>
      <c r="N30" s="50"/>
      <c r="O30" s="59"/>
      <c r="P30" s="50"/>
      <c r="Q30" s="59"/>
      <c r="R30" s="50"/>
      <c r="T30" s="50"/>
    </row>
    <row r="31" ht="12.6" customHeight="true">
      <c r="B31" s="57"/>
      <c r="C31" s="59"/>
      <c r="D31" s="50"/>
      <c r="E31" s="59"/>
      <c r="F31" s="50"/>
      <c r="G31" s="59"/>
      <c r="H31" s="50"/>
      <c r="I31" s="59"/>
      <c r="J31" s="50"/>
      <c r="K31" s="59"/>
      <c r="L31" s="50"/>
      <c r="M31" s="59"/>
      <c r="N31" s="50"/>
      <c r="O31" s="59"/>
      <c r="P31" s="50"/>
      <c r="Q31" s="59"/>
      <c r="R31" s="50"/>
      <c r="T31" s="50"/>
    </row>
    <row r="32" ht="12.6" customHeight="true">
      <c r="C32" s="59"/>
      <c r="D32" s="50"/>
      <c r="E32" s="59"/>
      <c r="F32" s="50"/>
      <c r="G32" s="59"/>
      <c r="H32" s="50"/>
      <c r="I32" s="59"/>
      <c r="J32" s="50"/>
      <c r="K32" s="59"/>
      <c r="L32" s="50"/>
      <c r="M32" s="59"/>
      <c r="N32" s="50"/>
      <c r="O32" s="59"/>
      <c r="P32" s="50"/>
      <c r="Q32" s="59"/>
      <c r="R32" s="50"/>
      <c r="T32" s="50"/>
    </row>
    <row r="33" ht="12.6" customHeight="true">
      <c r="C33" s="59"/>
      <c r="D33" s="50"/>
      <c r="E33" s="59"/>
      <c r="F33" s="50"/>
      <c r="G33" s="59"/>
      <c r="H33" s="50"/>
      <c r="I33" s="59"/>
      <c r="J33" s="50"/>
      <c r="K33" s="59"/>
      <c r="L33" s="50"/>
      <c r="M33" s="59"/>
      <c r="N33" s="50"/>
      <c r="O33" s="59"/>
      <c r="P33" s="50"/>
      <c r="Q33" s="59"/>
      <c r="R33" s="50"/>
      <c r="T33" s="50"/>
    </row>
    <row r="34" ht="12.6" customHeight="true">
      <c r="C34" s="59"/>
      <c r="D34" s="50"/>
      <c r="E34" s="59"/>
      <c r="F34" s="50"/>
      <c r="G34" s="59"/>
      <c r="H34" s="50"/>
      <c r="I34" s="59"/>
      <c r="J34" s="50"/>
      <c r="K34" s="59"/>
      <c r="L34" s="50"/>
      <c r="M34" s="59"/>
      <c r="N34" s="50"/>
      <c r="O34" s="59"/>
      <c r="P34" s="50"/>
      <c r="Q34" s="59"/>
      <c r="R34" s="50"/>
      <c r="T34" s="50"/>
    </row>
    <row r="35" ht="12.6" customHeight="true">
      <c r="C35" s="59"/>
      <c r="D35" s="50"/>
      <c r="E35" s="59"/>
      <c r="F35" s="50"/>
      <c r="G35" s="59"/>
      <c r="H35" s="50"/>
      <c r="I35" s="59"/>
      <c r="J35" s="50"/>
      <c r="K35" s="59"/>
      <c r="L35" s="50"/>
      <c r="M35" s="59"/>
      <c r="N35" s="50"/>
      <c r="O35" s="59"/>
      <c r="P35" s="50"/>
      <c r="Q35" s="59"/>
      <c r="R35" s="50"/>
      <c r="T35" s="50"/>
    </row>
    <row r="36" ht="12.6" customHeight="true">
      <c r="C36" s="59"/>
      <c r="D36" s="50"/>
      <c r="E36" s="59"/>
      <c r="F36" s="50"/>
      <c r="G36" s="59"/>
      <c r="H36" s="50"/>
      <c r="I36" s="59"/>
      <c r="J36" s="50"/>
      <c r="K36" s="59"/>
      <c r="L36" s="50"/>
      <c r="M36" s="59"/>
      <c r="N36" s="50"/>
      <c r="O36" s="59"/>
      <c r="P36" s="50"/>
      <c r="Q36" s="59"/>
      <c r="R36" s="50"/>
      <c r="T36" s="50"/>
    </row>
    <row r="37" ht="12.6" customHeight="true">
      <c r="C37" s="59"/>
      <c r="D37" s="50"/>
      <c r="E37" s="59"/>
      <c r="F37" s="50"/>
      <c r="G37" s="59"/>
      <c r="H37" s="50"/>
      <c r="I37" s="59"/>
      <c r="J37" s="50"/>
      <c r="K37" s="59"/>
      <c r="L37" s="50"/>
      <c r="M37" s="59"/>
      <c r="N37" s="50"/>
      <c r="O37" s="59"/>
      <c r="P37" s="50"/>
      <c r="Q37" s="59"/>
      <c r="R37" s="50"/>
      <c r="T37" s="50"/>
    </row>
    <row r="38" ht="12.6" customHeight="true">
      <c r="C38" s="59"/>
      <c r="D38" s="50"/>
      <c r="E38" s="59"/>
      <c r="F38" s="50"/>
      <c r="G38" s="59"/>
      <c r="H38" s="50"/>
      <c r="I38" s="59"/>
      <c r="J38" s="50"/>
      <c r="K38" s="59"/>
      <c r="L38" s="50"/>
      <c r="M38" s="59"/>
      <c r="N38" s="50"/>
      <c r="O38" s="59"/>
      <c r="P38" s="50"/>
      <c r="Q38" s="59"/>
      <c r="R38" s="50"/>
      <c r="T38" s="50"/>
    </row>
    <row r="39" ht="12.6" customHeight="true">
      <c r="C39" s="59"/>
      <c r="D39" s="50"/>
      <c r="E39" s="59"/>
      <c r="F39" s="50"/>
      <c r="G39" s="59"/>
      <c r="H39" s="50"/>
      <c r="I39" s="59"/>
      <c r="J39" s="50"/>
      <c r="K39" s="59"/>
      <c r="L39" s="50"/>
      <c r="M39" s="59"/>
      <c r="N39" s="50"/>
      <c r="O39" s="59"/>
      <c r="P39" s="50"/>
      <c r="Q39" s="59"/>
      <c r="R39" s="50"/>
      <c r="T39" s="50"/>
    </row>
    <row r="40" ht="12.6" customHeight="true">
      <c r="C40" s="59"/>
      <c r="D40" s="50"/>
      <c r="E40" s="59"/>
      <c r="F40" s="50"/>
      <c r="G40" s="59"/>
      <c r="H40" s="50"/>
      <c r="I40" s="59"/>
      <c r="J40" s="50"/>
      <c r="K40" s="59"/>
      <c r="L40" s="50"/>
      <c r="M40" s="59"/>
      <c r="N40" s="50"/>
      <c r="O40" s="59"/>
      <c r="P40" s="50"/>
      <c r="Q40" s="59"/>
      <c r="R40" s="50"/>
      <c r="T40" s="50"/>
    </row>
    <row r="41" ht="12.6" customHeight="true">
      <c r="C41" s="59"/>
      <c r="D41" s="50"/>
      <c r="E41" s="59"/>
      <c r="F41" s="50"/>
      <c r="G41" s="59"/>
      <c r="H41" s="50"/>
      <c r="I41" s="59"/>
      <c r="J41" s="50"/>
      <c r="K41" s="59"/>
      <c r="L41" s="50"/>
      <c r="M41" s="59"/>
      <c r="N41" s="50"/>
      <c r="O41" s="59"/>
      <c r="P41" s="50"/>
      <c r="Q41" s="59"/>
      <c r="R41" s="50"/>
      <c r="T41" s="50"/>
    </row>
    <row r="42" ht="12.6" customHeight="true">
      <c r="C42" s="59"/>
      <c r="D42" s="50"/>
      <c r="E42" s="59"/>
      <c r="F42" s="50"/>
      <c r="G42" s="59"/>
      <c r="H42" s="50"/>
      <c r="I42" s="59"/>
      <c r="J42" s="50"/>
      <c r="K42" s="59"/>
      <c r="L42" s="50"/>
      <c r="M42" s="59"/>
      <c r="N42" s="50"/>
      <c r="O42" s="59"/>
      <c r="P42" s="50"/>
      <c r="Q42" s="59"/>
      <c r="R42" s="50"/>
      <c r="T42" s="50"/>
    </row>
    <row r="43" ht="12.6" customHeight="true">
      <c r="C43" s="59"/>
      <c r="D43" s="50"/>
      <c r="E43" s="59"/>
      <c r="F43" s="50"/>
      <c r="G43" s="59"/>
      <c r="H43" s="50"/>
      <c r="I43" s="59"/>
      <c r="J43" s="50"/>
      <c r="K43" s="59"/>
      <c r="L43" s="50"/>
      <c r="M43" s="59"/>
      <c r="N43" s="50"/>
      <c r="O43" s="59"/>
      <c r="P43" s="50"/>
      <c r="Q43" s="59"/>
      <c r="R43" s="50"/>
      <c r="T43" s="50"/>
    </row>
    <row r="44" ht="12.6" customHeight="true">
      <c r="C44" s="59"/>
      <c r="D44" s="50"/>
      <c r="E44" s="59"/>
      <c r="F44" s="50"/>
      <c r="G44" s="59"/>
      <c r="H44" s="50"/>
      <c r="I44" s="59"/>
      <c r="J44" s="50"/>
      <c r="K44" s="59"/>
      <c r="L44" s="50"/>
      <c r="M44" s="59"/>
      <c r="N44" s="50"/>
      <c r="O44" s="59"/>
      <c r="P44" s="50"/>
      <c r="Q44" s="59"/>
      <c r="R44" s="50"/>
      <c r="T44" s="50"/>
    </row>
    <row r="45" ht="12.6" customHeight="true">
      <c r="C45" s="59"/>
      <c r="D45" s="50"/>
      <c r="E45" s="59"/>
      <c r="F45" s="50"/>
      <c r="G45" s="59"/>
      <c r="H45" s="50"/>
      <c r="I45" s="59"/>
      <c r="J45" s="50"/>
      <c r="K45" s="59"/>
      <c r="L45" s="50"/>
      <c r="M45" s="59"/>
      <c r="N45" s="50"/>
      <c r="O45" s="59"/>
      <c r="P45" s="50"/>
      <c r="Q45" s="59"/>
      <c r="R45" s="50"/>
      <c r="T45" s="50"/>
    </row>
    <row r="46" ht="12.6" customHeight="true">
      <c r="C46" s="59"/>
      <c r="D46" s="50"/>
      <c r="E46" s="59"/>
      <c r="F46" s="50"/>
      <c r="G46" s="59"/>
      <c r="H46" s="50"/>
      <c r="I46" s="59"/>
      <c r="J46" s="50"/>
      <c r="K46" s="59"/>
      <c r="L46" s="50"/>
      <c r="M46" s="59"/>
      <c r="N46" s="50"/>
      <c r="O46" s="59"/>
      <c r="P46" s="50"/>
      <c r="Q46" s="59"/>
      <c r="R46" s="50"/>
      <c r="T46" s="50"/>
    </row>
    <row r="47" ht="12.6" customHeight="true">
      <c r="C47" s="59"/>
      <c r="D47" s="50"/>
      <c r="E47" s="59"/>
      <c r="F47" s="50"/>
      <c r="G47" s="59"/>
      <c r="H47" s="50"/>
      <c r="I47" s="59"/>
      <c r="J47" s="50"/>
      <c r="K47" s="59"/>
      <c r="L47" s="50"/>
      <c r="M47" s="59"/>
      <c r="N47" s="50"/>
      <c r="O47" s="59"/>
      <c r="P47" s="50"/>
      <c r="Q47" s="59"/>
      <c r="R47" s="50"/>
      <c r="T47" s="50"/>
    </row>
    <row r="48" ht="12.6" customHeight="true">
      <c r="C48" s="59"/>
      <c r="D48" s="50"/>
      <c r="E48" s="59"/>
      <c r="F48" s="50"/>
      <c r="G48" s="59"/>
      <c r="H48" s="50"/>
      <c r="I48" s="59"/>
      <c r="J48" s="50"/>
      <c r="K48" s="59"/>
      <c r="L48" s="50"/>
      <c r="M48" s="59"/>
      <c r="N48" s="50"/>
      <c r="O48" s="59"/>
      <c r="P48" s="50"/>
      <c r="Q48" s="59"/>
      <c r="R48" s="50"/>
      <c r="T48" s="50"/>
    </row>
    <row r="49" ht="12.6" customHeight="true">
      <c r="C49" s="59"/>
      <c r="D49" s="50"/>
      <c r="E49" s="59"/>
      <c r="F49" s="50"/>
      <c r="G49" s="59"/>
      <c r="H49" s="50"/>
      <c r="I49" s="59"/>
      <c r="J49" s="50"/>
      <c r="K49" s="59"/>
      <c r="L49" s="50"/>
      <c r="M49" s="59"/>
      <c r="N49" s="50"/>
      <c r="O49" s="59"/>
      <c r="P49" s="50"/>
      <c r="Q49" s="59"/>
      <c r="R49" s="50"/>
      <c r="T49" s="50"/>
    </row>
    <row r="50" ht="12.6" customHeight="true">
      <c r="C50" s="59"/>
      <c r="D50" s="50"/>
      <c r="E50" s="59"/>
      <c r="F50" s="50"/>
      <c r="G50" s="59"/>
      <c r="H50" s="50"/>
      <c r="I50" s="59"/>
      <c r="J50" s="50"/>
      <c r="K50" s="59"/>
      <c r="L50" s="50"/>
      <c r="M50" s="59"/>
      <c r="N50" s="50"/>
      <c r="O50" s="59"/>
      <c r="P50" s="50"/>
      <c r="Q50" s="59"/>
      <c r="R50" s="50"/>
      <c r="T50" s="50"/>
    </row>
    <row r="51" ht="12.6" customHeight="true">
      <c r="C51" s="59"/>
      <c r="D51" s="50"/>
      <c r="E51" s="59"/>
      <c r="F51" s="50"/>
      <c r="G51" s="59"/>
      <c r="H51" s="50"/>
      <c r="I51" s="59"/>
      <c r="J51" s="50"/>
      <c r="K51" s="59"/>
      <c r="L51" s="50"/>
      <c r="M51" s="59"/>
      <c r="N51" s="50"/>
      <c r="O51" s="59"/>
      <c r="P51" s="50"/>
      <c r="Q51" s="59"/>
      <c r="R51" s="50"/>
      <c r="T51" s="50"/>
    </row>
    <row r="52" ht="12.6" customHeight="true">
      <c r="C52" s="59"/>
      <c r="D52" s="50"/>
      <c r="E52" s="59"/>
      <c r="F52" s="50"/>
      <c r="G52" s="59"/>
      <c r="H52" s="50"/>
      <c r="I52" s="59"/>
      <c r="J52" s="50"/>
      <c r="K52" s="59"/>
      <c r="L52" s="50"/>
      <c r="M52" s="59"/>
      <c r="N52" s="50"/>
      <c r="O52" s="59"/>
      <c r="P52" s="50"/>
      <c r="Q52" s="59"/>
      <c r="R52" s="50"/>
      <c r="T52" s="50"/>
    </row>
    <row r="53" ht="12.6" customHeight="true">
      <c r="C53" s="59"/>
      <c r="D53" s="50"/>
      <c r="E53" s="59"/>
      <c r="F53" s="50"/>
      <c r="G53" s="59"/>
      <c r="H53" s="50"/>
      <c r="I53" s="59"/>
      <c r="J53" s="50"/>
      <c r="K53" s="59"/>
      <c r="L53" s="50"/>
      <c r="M53" s="59"/>
      <c r="N53" s="50"/>
      <c r="O53" s="59"/>
      <c r="P53" s="50"/>
      <c r="Q53" s="59"/>
      <c r="R53" s="50"/>
      <c r="T53" s="50"/>
    </row>
    <row r="54" ht="12.6" customHeight="true">
      <c r="C54" s="59"/>
      <c r="D54" s="50"/>
      <c r="E54" s="59"/>
      <c r="F54" s="50"/>
      <c r="G54" s="59"/>
      <c r="H54" s="50"/>
      <c r="I54" s="59"/>
      <c r="J54" s="50"/>
      <c r="K54" s="59"/>
      <c r="L54" s="50"/>
      <c r="M54" s="59"/>
      <c r="N54" s="50"/>
      <c r="O54" s="59"/>
      <c r="P54" s="50"/>
      <c r="Q54" s="59"/>
      <c r="R54" s="50"/>
      <c r="T54" s="50"/>
    </row>
    <row r="55" ht="12.6" customHeight="true">
      <c r="C55" s="59"/>
      <c r="D55" s="50"/>
      <c r="E55" s="59"/>
      <c r="F55" s="50"/>
      <c r="G55" s="59"/>
      <c r="H55" s="50"/>
      <c r="I55" s="59"/>
      <c r="J55" s="50"/>
      <c r="K55" s="59"/>
      <c r="L55" s="50"/>
      <c r="M55" s="59"/>
      <c r="N55" s="50"/>
      <c r="O55" s="59"/>
      <c r="P55" s="50"/>
      <c r="Q55" s="59"/>
      <c r="R55" s="50"/>
      <c r="T55" s="50"/>
    </row>
    <row r="56" ht="12.6" customHeight="true">
      <c r="C56" s="59"/>
      <c r="D56" s="50"/>
      <c r="E56" s="59"/>
      <c r="F56" s="50"/>
      <c r="G56" s="59"/>
      <c r="H56" s="50"/>
      <c r="I56" s="59"/>
      <c r="J56" s="50"/>
      <c r="K56" s="59"/>
      <c r="L56" s="50"/>
      <c r="M56" s="59"/>
      <c r="N56" s="50"/>
      <c r="O56" s="59"/>
      <c r="P56" s="50"/>
      <c r="Q56" s="59"/>
      <c r="R56" s="50"/>
      <c r="T56" s="50"/>
    </row>
    <row r="57" ht="12.6" customHeight="true">
      <c r="C57" s="59"/>
      <c r="D57" s="50"/>
      <c r="E57" s="59"/>
      <c r="F57" s="50"/>
      <c r="G57" s="59"/>
      <c r="H57" s="50"/>
      <c r="I57" s="59"/>
      <c r="J57" s="50"/>
      <c r="K57" s="59"/>
      <c r="L57" s="50"/>
      <c r="M57" s="59"/>
      <c r="N57" s="50"/>
      <c r="O57" s="59"/>
      <c r="P57" s="50"/>
      <c r="Q57" s="59"/>
      <c r="R57" s="50"/>
      <c r="T57" s="50"/>
    </row>
    <row r="58" ht="12.6" customHeight="true">
      <c r="C58" s="59"/>
      <c r="D58" s="50"/>
      <c r="E58" s="59"/>
      <c r="F58" s="50"/>
      <c r="G58" s="59"/>
      <c r="H58" s="50"/>
      <c r="I58" s="59"/>
      <c r="J58" s="50"/>
      <c r="K58" s="59"/>
      <c r="L58" s="50"/>
      <c r="M58" s="59"/>
      <c r="N58" s="50"/>
      <c r="O58" s="59"/>
      <c r="P58" s="50"/>
      <c r="Q58" s="59"/>
      <c r="R58" s="50"/>
      <c r="T58" s="50"/>
    </row>
    <row r="59" ht="12.6" customHeight="true">
      <c r="C59" s="59"/>
      <c r="D59" s="50"/>
      <c r="E59" s="59"/>
      <c r="F59" s="50"/>
      <c r="G59" s="59"/>
      <c r="H59" s="50"/>
      <c r="I59" s="59"/>
      <c r="J59" s="50"/>
      <c r="K59" s="59"/>
      <c r="L59" s="50"/>
      <c r="M59" s="59"/>
      <c r="N59" s="50"/>
      <c r="O59" s="59"/>
      <c r="P59" s="50"/>
      <c r="Q59" s="59"/>
      <c r="R59" s="50"/>
      <c r="T59" s="50"/>
    </row>
    <row r="60" ht="12.6" customHeight="true">
      <c r="C60" s="59"/>
      <c r="D60" s="50"/>
      <c r="E60" s="59"/>
      <c r="F60" s="50"/>
      <c r="G60" s="59"/>
      <c r="H60" s="50"/>
      <c r="I60" s="59"/>
      <c r="J60" s="50"/>
      <c r="K60" s="59"/>
      <c r="L60" s="50"/>
      <c r="M60" s="59"/>
      <c r="N60" s="50"/>
      <c r="O60" s="59"/>
      <c r="P60" s="50"/>
      <c r="Q60" s="59"/>
      <c r="R60" s="50"/>
      <c r="T60" s="50"/>
    </row>
    <row r="61" ht="12.6" customHeight="true">
      <c r="C61" s="59"/>
      <c r="D61" s="50"/>
      <c r="E61" s="59"/>
      <c r="F61" s="50"/>
      <c r="G61" s="59"/>
      <c r="H61" s="50"/>
      <c r="I61" s="59"/>
      <c r="J61" s="50"/>
      <c r="K61" s="59"/>
      <c r="L61" s="50"/>
      <c r="M61" s="59"/>
      <c r="N61" s="50"/>
      <c r="O61" s="59"/>
      <c r="P61" s="50"/>
      <c r="Q61" s="59"/>
      <c r="R61" s="50"/>
      <c r="T61" s="50"/>
    </row>
    <row r="62" ht="12.6" customHeight="true">
      <c r="C62" s="59"/>
      <c r="D62" s="50"/>
      <c r="E62" s="59"/>
      <c r="F62" s="50"/>
      <c r="G62" s="59"/>
      <c r="H62" s="50"/>
      <c r="I62" s="59"/>
      <c r="J62" s="50"/>
      <c r="K62" s="59"/>
      <c r="L62" s="50"/>
      <c r="M62" s="59"/>
      <c r="N62" s="50"/>
      <c r="O62" s="59"/>
      <c r="P62" s="50"/>
      <c r="Q62" s="59"/>
      <c r="R62" s="50"/>
      <c r="T62" s="50"/>
    </row>
    <row r="63" ht="12.6" customHeight="true">
      <c r="C63" s="59"/>
      <c r="D63" s="50"/>
      <c r="E63" s="59"/>
      <c r="F63" s="50"/>
      <c r="G63" s="59"/>
      <c r="H63" s="50"/>
      <c r="I63" s="59"/>
      <c r="J63" s="50"/>
      <c r="K63" s="59"/>
      <c r="L63" s="50"/>
      <c r="M63" s="59"/>
      <c r="N63" s="50"/>
      <c r="O63" s="59"/>
      <c r="P63" s="50"/>
      <c r="Q63" s="59"/>
      <c r="R63" s="50"/>
      <c r="T63" s="50"/>
    </row>
    <row r="64" ht="12.6" customHeight="true">
      <c r="C64" s="59"/>
      <c r="D64" s="50"/>
      <c r="E64" s="59"/>
      <c r="F64" s="50"/>
      <c r="G64" s="59"/>
      <c r="H64" s="50"/>
      <c r="I64" s="59"/>
      <c r="J64" s="50"/>
      <c r="K64" s="59"/>
      <c r="L64" s="50"/>
      <c r="M64" s="59"/>
      <c r="N64" s="50"/>
      <c r="O64" s="59"/>
      <c r="P64" s="50"/>
      <c r="Q64" s="59"/>
      <c r="R64" s="50"/>
      <c r="T64" s="50"/>
    </row>
    <row r="65" ht="12.6" customHeight="true">
      <c r="C65" s="59"/>
      <c r="D65" s="50"/>
      <c r="E65" s="59"/>
      <c r="F65" s="50"/>
      <c r="G65" s="59"/>
      <c r="H65" s="50"/>
      <c r="I65" s="59"/>
      <c r="J65" s="50"/>
      <c r="K65" s="59"/>
      <c r="L65" s="50"/>
      <c r="M65" s="59"/>
      <c r="N65" s="50"/>
      <c r="O65" s="59"/>
      <c r="P65" s="50"/>
      <c r="Q65" s="59"/>
      <c r="R65" s="50"/>
      <c r="T65" s="50"/>
    </row>
    <row r="66" ht="12.6" customHeight="true">
      <c r="C66" s="59"/>
      <c r="D66" s="50"/>
      <c r="E66" s="59"/>
      <c r="F66" s="50"/>
      <c r="G66" s="59"/>
      <c r="H66" s="50"/>
      <c r="I66" s="59"/>
      <c r="J66" s="50"/>
      <c r="K66" s="59"/>
      <c r="L66" s="50"/>
      <c r="M66" s="59"/>
      <c r="N66" s="50"/>
      <c r="O66" s="59"/>
      <c r="P66" s="50"/>
      <c r="Q66" s="59"/>
      <c r="R66" s="50"/>
      <c r="T66" s="50"/>
    </row>
    <row r="67" ht="12.6" customHeight="true">
      <c r="C67" s="59"/>
      <c r="D67" s="50"/>
      <c r="E67" s="59"/>
      <c r="F67" s="50"/>
      <c r="G67" s="59"/>
      <c r="H67" s="50"/>
      <c r="I67" s="59"/>
      <c r="J67" s="50"/>
      <c r="K67" s="59"/>
      <c r="L67" s="50"/>
      <c r="M67" s="59"/>
      <c r="N67" s="50"/>
      <c r="O67" s="59"/>
      <c r="P67" s="50"/>
      <c r="Q67" s="59"/>
      <c r="R67" s="50"/>
      <c r="T67" s="50"/>
    </row>
    <row r="68" ht="12.6" customHeight="true">
      <c r="C68" s="59"/>
      <c r="D68" s="50"/>
      <c r="E68" s="59"/>
      <c r="F68" s="50"/>
      <c r="G68" s="59"/>
      <c r="H68" s="50"/>
      <c r="I68" s="59"/>
      <c r="J68" s="50"/>
      <c r="K68" s="59"/>
      <c r="L68" s="50"/>
      <c r="M68" s="59"/>
      <c r="N68" s="50"/>
      <c r="O68" s="59"/>
      <c r="P68" s="50"/>
      <c r="Q68" s="59"/>
      <c r="R68" s="50"/>
      <c r="T68" s="50"/>
    </row>
    <row r="69" ht="12.6" customHeight="true">
      <c r="C69" s="59"/>
      <c r="D69" s="50"/>
      <c r="E69" s="59"/>
      <c r="F69" s="50"/>
      <c r="G69" s="59"/>
      <c r="H69" s="50"/>
      <c r="I69" s="59"/>
      <c r="J69" s="50"/>
      <c r="K69" s="59"/>
      <c r="L69" s="50"/>
      <c r="M69" s="59"/>
      <c r="N69" s="50"/>
      <c r="O69" s="59"/>
      <c r="P69" s="50"/>
      <c r="Q69" s="59"/>
      <c r="R69" s="50"/>
      <c r="T69" s="50"/>
    </row>
    <row r="70" ht="12.6" customHeight="true">
      <c r="C70" s="59"/>
      <c r="D70" s="50"/>
      <c r="E70" s="59"/>
      <c r="F70" s="50"/>
      <c r="G70" s="59"/>
      <c r="H70" s="50"/>
      <c r="I70" s="59"/>
      <c r="J70" s="50"/>
      <c r="K70" s="59"/>
      <c r="L70" s="50"/>
      <c r="M70" s="59"/>
      <c r="N70" s="50"/>
      <c r="O70" s="59"/>
      <c r="P70" s="50"/>
      <c r="Q70" s="59"/>
      <c r="R70" s="50"/>
      <c r="T70" s="50"/>
    </row>
    <row r="71" ht="12.6" customHeight="true">
      <c r="C71" s="59"/>
      <c r="D71" s="50"/>
      <c r="E71" s="59"/>
      <c r="F71" s="50"/>
      <c r="G71" s="59"/>
      <c r="H71" s="50"/>
      <c r="I71" s="59"/>
      <c r="J71" s="50"/>
      <c r="K71" s="59"/>
      <c r="L71" s="50"/>
      <c r="M71" s="59"/>
      <c r="N71" s="50"/>
      <c r="O71" s="59"/>
      <c r="P71" s="50"/>
      <c r="Q71" s="59"/>
      <c r="R71" s="50"/>
      <c r="T71" s="50"/>
    </row>
    <row r="72" ht="12.6" customHeight="true">
      <c r="C72" s="59"/>
      <c r="D72" s="50"/>
      <c r="E72" s="59"/>
      <c r="F72" s="50"/>
      <c r="G72" s="59"/>
      <c r="H72" s="50"/>
      <c r="I72" s="59"/>
      <c r="J72" s="50"/>
      <c r="K72" s="59"/>
      <c r="L72" s="50"/>
      <c r="M72" s="59"/>
      <c r="N72" s="50"/>
      <c r="O72" s="59"/>
      <c r="P72" s="50"/>
      <c r="Q72" s="59"/>
      <c r="R72" s="50"/>
      <c r="T72" s="50"/>
    </row>
    <row r="73" ht="12.6" customHeight="true">
      <c r="C73" s="59"/>
      <c r="D73" s="50"/>
      <c r="E73" s="59"/>
      <c r="F73" s="50"/>
      <c r="G73" s="59"/>
      <c r="H73" s="50"/>
      <c r="I73" s="59"/>
      <c r="J73" s="50"/>
      <c r="K73" s="59"/>
      <c r="L73" s="50"/>
      <c r="M73" s="59"/>
      <c r="N73" s="50"/>
      <c r="O73" s="59"/>
      <c r="P73" s="50"/>
      <c r="Q73" s="59"/>
      <c r="R73" s="50"/>
      <c r="T73" s="50"/>
    </row>
    <row r="74" ht="12.6" customHeight="true">
      <c r="C74" s="59"/>
      <c r="D74" s="50"/>
      <c r="E74" s="59"/>
      <c r="F74" s="50"/>
      <c r="G74" s="59"/>
      <c r="H74" s="50"/>
      <c r="I74" s="59"/>
      <c r="J74" s="50"/>
      <c r="K74" s="59"/>
      <c r="L74" s="50"/>
      <c r="M74" s="59"/>
      <c r="N74" s="50"/>
      <c r="O74" s="59"/>
      <c r="P74" s="50"/>
      <c r="Q74" s="59"/>
      <c r="R74" s="50"/>
      <c r="T74" s="50"/>
    </row>
    <row r="75" ht="12.6" customHeight="true">
      <c r="C75" s="59"/>
      <c r="D75" s="50"/>
      <c r="E75" s="59"/>
      <c r="F75" s="50"/>
      <c r="G75" s="59"/>
      <c r="H75" s="50"/>
      <c r="I75" s="59"/>
      <c r="J75" s="50"/>
      <c r="K75" s="59"/>
      <c r="L75" s="50"/>
      <c r="M75" s="59"/>
      <c r="N75" s="50"/>
      <c r="O75" s="59"/>
      <c r="P75" s="50"/>
      <c r="Q75" s="59"/>
      <c r="R75" s="50"/>
      <c r="T75" s="50"/>
    </row>
    <row r="76" ht="12.6" customHeight="true">
      <c r="C76" s="59"/>
      <c r="D76" s="50"/>
      <c r="E76" s="59"/>
      <c r="F76" s="50"/>
      <c r="G76" s="59"/>
      <c r="H76" s="50"/>
      <c r="I76" s="59"/>
      <c r="J76" s="50"/>
      <c r="K76" s="59"/>
      <c r="L76" s="50"/>
      <c r="M76" s="59"/>
      <c r="N76" s="50"/>
      <c r="O76" s="59"/>
      <c r="P76" s="50"/>
      <c r="Q76" s="59"/>
      <c r="R76" s="50"/>
      <c r="T76" s="50"/>
    </row>
    <row r="77" ht="12.6" customHeight="true">
      <c r="C77" s="59"/>
      <c r="D77" s="50"/>
      <c r="E77" s="59"/>
      <c r="F77" s="50"/>
      <c r="G77" s="59"/>
      <c r="H77" s="50"/>
      <c r="I77" s="59"/>
      <c r="J77" s="50"/>
      <c r="K77" s="59"/>
      <c r="L77" s="50"/>
      <c r="M77" s="59"/>
      <c r="N77" s="50"/>
      <c r="O77" s="59"/>
      <c r="P77" s="50"/>
      <c r="Q77" s="59"/>
      <c r="R77" s="50"/>
      <c r="T77" s="50"/>
    </row>
    <row r="78" ht="12.6" customHeight="true">
      <c r="C78" s="59"/>
      <c r="D78" s="50"/>
      <c r="E78" s="59"/>
      <c r="F78" s="50"/>
      <c r="G78" s="59"/>
      <c r="H78" s="50"/>
      <c r="I78" s="59"/>
      <c r="J78" s="50"/>
      <c r="K78" s="59"/>
      <c r="L78" s="50"/>
      <c r="M78" s="59"/>
      <c r="N78" s="50"/>
      <c r="O78" s="59"/>
      <c r="P78" s="50"/>
      <c r="Q78" s="59"/>
      <c r="R78" s="50"/>
      <c r="T78" s="50"/>
    </row>
    <row r="79" ht="12.6" customHeight="true">
      <c r="C79" s="59"/>
      <c r="D79" s="50"/>
      <c r="E79" s="59"/>
      <c r="F79" s="50"/>
      <c r="G79" s="59"/>
      <c r="H79" s="50"/>
      <c r="I79" s="59"/>
      <c r="J79" s="50"/>
      <c r="K79" s="59"/>
      <c r="L79" s="50"/>
      <c r="M79" s="59"/>
      <c r="N79" s="50"/>
      <c r="O79" s="59"/>
      <c r="P79" s="50"/>
      <c r="Q79" s="59"/>
      <c r="R79" s="50"/>
      <c r="T79" s="50"/>
    </row>
    <row r="80" ht="12.6" customHeight="true">
      <c r="C80" s="59"/>
      <c r="D80" s="50"/>
      <c r="E80" s="59"/>
      <c r="F80" s="50"/>
      <c r="G80" s="59"/>
      <c r="H80" s="50"/>
      <c r="I80" s="59"/>
      <c r="J80" s="50"/>
      <c r="K80" s="59"/>
      <c r="L80" s="50"/>
      <c r="M80" s="59"/>
      <c r="N80" s="50"/>
      <c r="O80" s="59"/>
      <c r="P80" s="50"/>
      <c r="Q80" s="59"/>
      <c r="R80" s="50"/>
      <c r="T80" s="50"/>
    </row>
    <row r="81" ht="12.6" customHeight="true">
      <c r="C81" s="59"/>
      <c r="D81" s="50"/>
      <c r="E81" s="59"/>
      <c r="F81" s="50"/>
      <c r="G81" s="59"/>
      <c r="H81" s="50"/>
      <c r="I81" s="59"/>
      <c r="J81" s="50"/>
      <c r="K81" s="59"/>
      <c r="L81" s="50"/>
      <c r="M81" s="59"/>
      <c r="N81" s="50"/>
      <c r="O81" s="59"/>
      <c r="P81" s="50"/>
      <c r="Q81" s="59"/>
      <c r="R81" s="50"/>
      <c r="T81" s="50"/>
    </row>
    <row r="82" ht="12.6" customHeight="true">
      <c r="C82" s="59"/>
      <c r="D82" s="50"/>
      <c r="E82" s="59"/>
      <c r="F82" s="50"/>
      <c r="G82" s="59"/>
      <c r="H82" s="50"/>
      <c r="I82" s="59"/>
      <c r="J82" s="50"/>
      <c r="K82" s="59"/>
      <c r="L82" s="50"/>
      <c r="M82" s="59"/>
      <c r="N82" s="50"/>
      <c r="O82" s="59"/>
      <c r="P82" s="50"/>
      <c r="Q82" s="59"/>
      <c r="R82" s="50"/>
      <c r="T82" s="50"/>
    </row>
    <row r="83" ht="12.6" customHeight="true">
      <c r="C83" s="59"/>
      <c r="D83" s="50"/>
      <c r="E83" s="59"/>
      <c r="F83" s="50"/>
      <c r="G83" s="59"/>
      <c r="H83" s="50"/>
      <c r="I83" s="59"/>
      <c r="J83" s="50"/>
      <c r="K83" s="59"/>
      <c r="L83" s="50"/>
      <c r="M83" s="59"/>
      <c r="N83" s="50"/>
      <c r="O83" s="59"/>
      <c r="P83" s="50"/>
      <c r="Q83" s="59"/>
      <c r="R83" s="50"/>
      <c r="T83" s="50"/>
    </row>
    <row r="84" ht="12.6" customHeight="true">
      <c r="C84" s="59"/>
      <c r="D84" s="50"/>
      <c r="E84" s="59"/>
      <c r="F84" s="50"/>
      <c r="G84" s="59"/>
      <c r="H84" s="50"/>
      <c r="I84" s="59"/>
      <c r="J84" s="50"/>
      <c r="K84" s="59"/>
      <c r="L84" s="50"/>
      <c r="M84" s="59"/>
      <c r="N84" s="50"/>
      <c r="O84" s="59"/>
      <c r="P84" s="50"/>
      <c r="Q84" s="59"/>
      <c r="R84" s="50"/>
      <c r="T84" s="50"/>
    </row>
    <row r="85" ht="12.6" customHeight="true">
      <c r="C85" s="59"/>
      <c r="D85" s="50"/>
      <c r="E85" s="59"/>
      <c r="F85" s="50"/>
      <c r="G85" s="59"/>
      <c r="H85" s="50"/>
      <c r="I85" s="59"/>
      <c r="J85" s="50"/>
      <c r="K85" s="59"/>
      <c r="L85" s="50"/>
      <c r="M85" s="59"/>
      <c r="N85" s="50"/>
      <c r="O85" s="59"/>
      <c r="P85" s="50"/>
      <c r="Q85" s="59"/>
      <c r="R85" s="50"/>
      <c r="T85" s="50"/>
    </row>
    <row r="86" ht="12.6" customHeight="true">
      <c r="C86" s="59"/>
      <c r="D86" s="50"/>
      <c r="E86" s="59"/>
      <c r="F86" s="50"/>
      <c r="G86" s="59"/>
      <c r="H86" s="50"/>
      <c r="I86" s="59"/>
      <c r="J86" s="50"/>
      <c r="K86" s="59"/>
      <c r="L86" s="50"/>
      <c r="M86" s="59"/>
      <c r="N86" s="50"/>
      <c r="O86" s="59"/>
      <c r="P86" s="50"/>
      <c r="Q86" s="59"/>
      <c r="R86" s="50"/>
      <c r="T86" s="50"/>
    </row>
    <row r="87" ht="12.6" customHeight="true">
      <c r="C87" s="59"/>
      <c r="D87" s="50"/>
      <c r="E87" s="59"/>
      <c r="F87" s="50"/>
      <c r="G87" s="59"/>
      <c r="H87" s="50"/>
      <c r="I87" s="59"/>
      <c r="J87" s="50"/>
      <c r="K87" s="59"/>
      <c r="L87" s="50"/>
      <c r="M87" s="59"/>
      <c r="N87" s="50"/>
      <c r="O87" s="59"/>
      <c r="P87" s="50"/>
      <c r="Q87" s="59"/>
      <c r="R87" s="50"/>
      <c r="T87" s="50"/>
    </row>
    <row r="88" ht="12.6" customHeight="true">
      <c r="C88" s="59"/>
      <c r="D88" s="50"/>
      <c r="E88" s="59"/>
      <c r="F88" s="50"/>
      <c r="G88" s="59"/>
      <c r="H88" s="50"/>
      <c r="I88" s="59"/>
      <c r="J88" s="50"/>
      <c r="K88" s="59"/>
      <c r="L88" s="50"/>
      <c r="M88" s="59"/>
      <c r="N88" s="50"/>
      <c r="O88" s="59"/>
      <c r="P88" s="50"/>
      <c r="Q88" s="59"/>
      <c r="R88" s="50"/>
      <c r="T88" s="50"/>
    </row>
    <row r="89" ht="12.6" customHeight="true">
      <c r="C89" s="59"/>
      <c r="D89" s="50"/>
      <c r="E89" s="59"/>
      <c r="F89" s="50"/>
      <c r="G89" s="59"/>
      <c r="H89" s="50"/>
      <c r="I89" s="59"/>
      <c r="J89" s="50"/>
      <c r="K89" s="59"/>
      <c r="L89" s="50"/>
      <c r="M89" s="59"/>
      <c r="N89" s="50"/>
      <c r="O89" s="59"/>
      <c r="P89" s="50"/>
      <c r="Q89" s="59"/>
      <c r="R89" s="50"/>
      <c r="T89" s="50"/>
    </row>
    <row r="90" ht="12.6" customHeight="true">
      <c r="C90" s="59"/>
      <c r="D90" s="50"/>
      <c r="E90" s="59"/>
      <c r="F90" s="50"/>
      <c r="G90" s="59"/>
      <c r="H90" s="50"/>
      <c r="I90" s="59"/>
      <c r="J90" s="50"/>
      <c r="K90" s="59"/>
      <c r="L90" s="50"/>
      <c r="M90" s="59"/>
      <c r="N90" s="50"/>
      <c r="O90" s="59"/>
      <c r="P90" s="50"/>
      <c r="Q90" s="59"/>
      <c r="R90" s="50"/>
      <c r="T90" s="50"/>
    </row>
    <row r="91" ht="12.6" customHeight="true">
      <c r="C91" s="59"/>
      <c r="D91" s="50"/>
      <c r="E91" s="59"/>
      <c r="F91" s="50"/>
      <c r="G91" s="59"/>
      <c r="H91" s="50"/>
      <c r="I91" s="59"/>
      <c r="J91" s="50"/>
      <c r="K91" s="59"/>
      <c r="L91" s="50"/>
      <c r="M91" s="59"/>
      <c r="N91" s="50"/>
      <c r="O91" s="59"/>
      <c r="P91" s="50"/>
      <c r="Q91" s="59"/>
      <c r="R91" s="50"/>
      <c r="T91" s="50"/>
    </row>
    <row r="92" ht="12.6" customHeight="true">
      <c r="C92" s="59"/>
      <c r="D92" s="50"/>
      <c r="E92" s="59"/>
      <c r="F92" s="50"/>
      <c r="G92" s="59"/>
      <c r="H92" s="50"/>
      <c r="I92" s="59"/>
      <c r="J92" s="50"/>
      <c r="K92" s="59"/>
      <c r="L92" s="50"/>
      <c r="M92" s="59"/>
      <c r="N92" s="50"/>
      <c r="O92" s="59"/>
      <c r="P92" s="50"/>
      <c r="Q92" s="59"/>
      <c r="R92" s="50"/>
      <c r="T92" s="50"/>
    </row>
    <row r="93" ht="12.6" customHeight="true">
      <c r="C93" s="59"/>
      <c r="D93" s="50"/>
      <c r="E93" s="59"/>
      <c r="F93" s="50"/>
      <c r="G93" s="59"/>
      <c r="H93" s="50"/>
      <c r="I93" s="59"/>
      <c r="J93" s="50"/>
      <c r="K93" s="59"/>
      <c r="L93" s="50"/>
      <c r="M93" s="59"/>
      <c r="N93" s="50"/>
      <c r="O93" s="59"/>
      <c r="P93" s="50"/>
      <c r="Q93" s="59"/>
      <c r="R93" s="50"/>
      <c r="T93" s="50"/>
    </row>
    <row r="94" ht="12.6" customHeight="true">
      <c r="C94" s="59"/>
      <c r="D94" s="50"/>
      <c r="E94" s="59"/>
      <c r="F94" s="50"/>
      <c r="G94" s="59"/>
      <c r="H94" s="50"/>
      <c r="I94" s="59"/>
      <c r="J94" s="50"/>
      <c r="K94" s="59"/>
      <c r="L94" s="50"/>
      <c r="M94" s="59"/>
      <c r="N94" s="50"/>
      <c r="O94" s="59"/>
      <c r="P94" s="50"/>
      <c r="Q94" s="59"/>
      <c r="R94" s="50"/>
      <c r="T94" s="50"/>
    </row>
    <row r="95" ht="12.6" customHeight="true">
      <c r="C95" s="59"/>
      <c r="D95" s="50"/>
      <c r="E95" s="59"/>
      <c r="F95" s="50"/>
      <c r="G95" s="59"/>
      <c r="H95" s="50"/>
      <c r="I95" s="59"/>
      <c r="J95" s="50"/>
      <c r="K95" s="59"/>
      <c r="L95" s="50"/>
      <c r="M95" s="59"/>
      <c r="N95" s="50"/>
      <c r="O95" s="59"/>
      <c r="P95" s="50"/>
      <c r="Q95" s="59"/>
      <c r="R95" s="50"/>
      <c r="T95" s="50"/>
    </row>
    <row r="96" ht="12.6" customHeight="true">
      <c r="C96" s="59"/>
      <c r="D96" s="50"/>
      <c r="E96" s="59"/>
      <c r="F96" s="50"/>
      <c r="G96" s="59"/>
      <c r="H96" s="50"/>
      <c r="I96" s="59"/>
      <c r="J96" s="50"/>
      <c r="K96" s="59"/>
      <c r="L96" s="50"/>
      <c r="M96" s="59"/>
      <c r="N96" s="50"/>
      <c r="O96" s="59"/>
      <c r="P96" s="50"/>
      <c r="Q96" s="59"/>
      <c r="R96" s="50"/>
      <c r="T96" s="50"/>
    </row>
    <row r="97" ht="12.6" customHeight="true">
      <c r="C97" s="59"/>
      <c r="D97" s="50"/>
      <c r="E97" s="59"/>
      <c r="F97" s="50"/>
      <c r="G97" s="59"/>
      <c r="H97" s="50"/>
      <c r="I97" s="59"/>
      <c r="J97" s="50"/>
      <c r="K97" s="59"/>
      <c r="L97" s="50"/>
      <c r="M97" s="59"/>
      <c r="N97" s="50"/>
      <c r="O97" s="59"/>
      <c r="P97" s="50"/>
      <c r="Q97" s="59"/>
      <c r="R97" s="50"/>
      <c r="T97" s="50"/>
    </row>
    <row r="98" ht="12.6" customHeight="true">
      <c r="C98" s="59"/>
      <c r="D98" s="50"/>
      <c r="E98" s="59"/>
      <c r="F98" s="50"/>
      <c r="G98" s="59"/>
      <c r="H98" s="50"/>
      <c r="I98" s="59"/>
      <c r="J98" s="50"/>
      <c r="K98" s="59"/>
      <c r="L98" s="50"/>
      <c r="M98" s="59"/>
      <c r="N98" s="50"/>
      <c r="O98" s="59"/>
      <c r="P98" s="50"/>
      <c r="Q98" s="59"/>
      <c r="R98" s="50"/>
      <c r="T98" s="50"/>
    </row>
    <row r="99" ht="12.6" customHeight="true">
      <c r="C99" s="59"/>
      <c r="D99" s="50"/>
      <c r="E99" s="59"/>
      <c r="F99" s="50"/>
      <c r="G99" s="59"/>
      <c r="H99" s="50"/>
      <c r="I99" s="59"/>
      <c r="J99" s="50"/>
      <c r="K99" s="59"/>
      <c r="L99" s="50"/>
      <c r="M99" s="59"/>
      <c r="N99" s="50"/>
      <c r="O99" s="59"/>
      <c r="P99" s="50"/>
      <c r="Q99" s="59"/>
      <c r="R99" s="50"/>
      <c r="T99" s="50"/>
    </row>
    <row r="100" ht="12.6" customHeight="true">
      <c r="C100" s="59"/>
      <c r="D100" s="50"/>
      <c r="E100" s="59"/>
      <c r="F100" s="50"/>
      <c r="G100" s="59"/>
      <c r="H100" s="50"/>
      <c r="I100" s="59"/>
      <c r="J100" s="50"/>
      <c r="K100" s="59"/>
      <c r="L100" s="50"/>
      <c r="M100" s="59"/>
      <c r="N100" s="50"/>
      <c r="O100" s="59"/>
      <c r="P100" s="50"/>
      <c r="Q100" s="59"/>
      <c r="R100" s="50"/>
      <c r="T100" s="50"/>
    </row>
    <row r="101" ht="12.6" customHeight="true">
      <c r="C101" s="59"/>
      <c r="D101" s="50"/>
      <c r="E101" s="59"/>
      <c r="F101" s="50"/>
      <c r="G101" s="59"/>
      <c r="H101" s="50"/>
      <c r="I101" s="59"/>
      <c r="J101" s="50"/>
      <c r="K101" s="59"/>
      <c r="L101" s="50"/>
      <c r="M101" s="59"/>
      <c r="N101" s="50"/>
      <c r="O101" s="59"/>
      <c r="P101" s="50"/>
      <c r="Q101" s="59"/>
      <c r="R101" s="50"/>
      <c r="T101" s="50"/>
    </row>
    <row r="102" ht="12.6" customHeight="true">
      <c r="C102" s="59"/>
      <c r="D102" s="50"/>
      <c r="E102" s="59"/>
      <c r="F102" s="50"/>
      <c r="G102" s="59"/>
      <c r="H102" s="50"/>
      <c r="I102" s="59"/>
      <c r="J102" s="50"/>
      <c r="K102" s="59"/>
      <c r="L102" s="50"/>
      <c r="M102" s="59"/>
      <c r="N102" s="50"/>
      <c r="O102" s="59"/>
      <c r="P102" s="50"/>
      <c r="Q102" s="59"/>
      <c r="R102" s="50"/>
      <c r="T102" s="50"/>
    </row>
    <row r="103" ht="12.6" customHeight="true">
      <c r="C103" s="59"/>
      <c r="D103" s="50"/>
      <c r="E103" s="59"/>
      <c r="F103" s="50"/>
      <c r="G103" s="59"/>
      <c r="H103" s="50"/>
      <c r="I103" s="59"/>
      <c r="J103" s="50"/>
      <c r="K103" s="59"/>
      <c r="L103" s="50"/>
      <c r="M103" s="59"/>
      <c r="N103" s="50"/>
      <c r="O103" s="59"/>
      <c r="P103" s="50"/>
      <c r="Q103" s="59"/>
      <c r="R103" s="50"/>
      <c r="T103" s="50"/>
    </row>
    <row r="104" ht="12.6" customHeight="true">
      <c r="C104" s="59"/>
      <c r="D104" s="50"/>
      <c r="E104" s="59"/>
      <c r="F104" s="50"/>
      <c r="G104" s="59"/>
      <c r="H104" s="50"/>
      <c r="I104" s="59"/>
      <c r="J104" s="50"/>
      <c r="K104" s="59"/>
      <c r="L104" s="50"/>
      <c r="M104" s="59"/>
      <c r="N104" s="50"/>
      <c r="O104" s="59"/>
      <c r="P104" s="50"/>
      <c r="Q104" s="59"/>
      <c r="R104" s="50"/>
      <c r="T104" s="50"/>
    </row>
    <row r="105" ht="12.6" customHeight="true">
      <c r="C105" s="59"/>
      <c r="D105" s="50"/>
      <c r="E105" s="59"/>
      <c r="F105" s="50"/>
      <c r="G105" s="59"/>
      <c r="H105" s="50"/>
      <c r="I105" s="59"/>
      <c r="J105" s="50"/>
      <c r="K105" s="59"/>
      <c r="L105" s="50"/>
      <c r="M105" s="59"/>
      <c r="N105" s="50"/>
      <c r="O105" s="59"/>
      <c r="P105" s="50"/>
      <c r="Q105" s="59"/>
      <c r="R105" s="50"/>
      <c r="T105" s="50"/>
    </row>
    <row r="106" ht="12.6" customHeight="true">
      <c r="C106" s="59"/>
      <c r="D106" s="50"/>
      <c r="E106" s="59"/>
      <c r="F106" s="50"/>
      <c r="G106" s="59"/>
      <c r="H106" s="50"/>
      <c r="I106" s="59"/>
      <c r="J106" s="50"/>
      <c r="K106" s="59"/>
      <c r="L106" s="50"/>
      <c r="M106" s="59"/>
      <c r="N106" s="50"/>
      <c r="O106" s="59"/>
      <c r="P106" s="50"/>
      <c r="Q106" s="59"/>
      <c r="R106" s="50"/>
      <c r="T106" s="50"/>
    </row>
    <row r="107" ht="12.6" customHeight="true">
      <c r="C107" s="59"/>
      <c r="D107" s="50"/>
      <c r="E107" s="59"/>
      <c r="F107" s="50"/>
      <c r="G107" s="59"/>
      <c r="H107" s="50"/>
      <c r="I107" s="59"/>
      <c r="J107" s="50"/>
      <c r="K107" s="59"/>
      <c r="L107" s="50"/>
      <c r="M107" s="59"/>
      <c r="N107" s="50"/>
      <c r="O107" s="59"/>
      <c r="P107" s="50"/>
      <c r="Q107" s="59"/>
      <c r="R107" s="50"/>
      <c r="T107" s="50"/>
    </row>
    <row r="108" ht="12.6" customHeight="true">
      <c r="C108" s="59"/>
      <c r="D108" s="50"/>
      <c r="E108" s="59"/>
      <c r="F108" s="50"/>
      <c r="G108" s="59"/>
      <c r="H108" s="50"/>
      <c r="I108" s="59"/>
      <c r="J108" s="50"/>
      <c r="K108" s="59"/>
      <c r="L108" s="50"/>
      <c r="M108" s="59"/>
      <c r="N108" s="50"/>
      <c r="O108" s="59"/>
      <c r="P108" s="50"/>
      <c r="Q108" s="59"/>
      <c r="R108" s="50"/>
      <c r="T108" s="50"/>
    </row>
    <row r="109" ht="12.6" customHeight="true">
      <c r="C109" s="59"/>
      <c r="D109" s="50"/>
      <c r="E109" s="59"/>
      <c r="F109" s="50"/>
      <c r="G109" s="59"/>
      <c r="H109" s="50"/>
      <c r="I109" s="59"/>
      <c r="J109" s="50"/>
      <c r="K109" s="59"/>
      <c r="L109" s="50"/>
      <c r="M109" s="59"/>
      <c r="N109" s="50"/>
      <c r="O109" s="59"/>
      <c r="P109" s="50"/>
      <c r="Q109" s="59"/>
      <c r="R109" s="50"/>
      <c r="T109" s="50"/>
    </row>
    <row r="110" ht="12.6" customHeight="true">
      <c r="C110" s="59"/>
      <c r="D110" s="50"/>
      <c r="E110" s="59"/>
      <c r="F110" s="50"/>
      <c r="G110" s="59"/>
      <c r="H110" s="50"/>
      <c r="I110" s="59"/>
      <c r="J110" s="50"/>
      <c r="K110" s="59"/>
      <c r="L110" s="50"/>
      <c r="M110" s="59"/>
      <c r="N110" s="50"/>
      <c r="O110" s="59"/>
      <c r="P110" s="50"/>
      <c r="Q110" s="59"/>
      <c r="R110" s="50"/>
      <c r="T110" s="50"/>
    </row>
    <row r="111" ht="12.6" customHeight="true">
      <c r="C111" s="59"/>
      <c r="D111" s="50"/>
      <c r="E111" s="59"/>
      <c r="F111" s="50"/>
      <c r="G111" s="59"/>
      <c r="H111" s="50"/>
      <c r="I111" s="59"/>
      <c r="J111" s="50"/>
      <c r="K111" s="59"/>
      <c r="L111" s="50"/>
      <c r="M111" s="59"/>
      <c r="N111" s="50"/>
      <c r="O111" s="59"/>
      <c r="P111" s="50"/>
      <c r="Q111" s="59"/>
      <c r="R111" s="50"/>
      <c r="T111" s="50"/>
    </row>
    <row r="112" ht="12.6" customHeight="true">
      <c r="C112" s="59"/>
      <c r="D112" s="50"/>
      <c r="E112" s="59"/>
      <c r="F112" s="50"/>
      <c r="G112" s="59"/>
      <c r="H112" s="50"/>
      <c r="I112" s="59"/>
      <c r="J112" s="50"/>
      <c r="K112" s="59"/>
      <c r="L112" s="50"/>
      <c r="M112" s="59"/>
      <c r="N112" s="50"/>
      <c r="O112" s="59"/>
      <c r="P112" s="50"/>
      <c r="Q112" s="59"/>
      <c r="R112" s="50"/>
      <c r="T112" s="50"/>
    </row>
    <row r="113" ht="12.6" customHeight="true">
      <c r="C113" s="59"/>
      <c r="D113" s="50"/>
      <c r="E113" s="59"/>
      <c r="F113" s="50"/>
      <c r="G113" s="59"/>
      <c r="H113" s="50"/>
      <c r="I113" s="59"/>
      <c r="J113" s="50"/>
      <c r="K113" s="59"/>
      <c r="L113" s="50"/>
      <c r="M113" s="59"/>
      <c r="N113" s="50"/>
      <c r="O113" s="59"/>
      <c r="P113" s="50"/>
      <c r="Q113" s="59"/>
      <c r="R113" s="50"/>
      <c r="T113" s="50"/>
    </row>
    <row r="114" ht="12.6" customHeight="true">
      <c r="C114" s="59"/>
      <c r="D114" s="50"/>
      <c r="E114" s="59"/>
      <c r="F114" s="50"/>
      <c r="G114" s="59"/>
      <c r="H114" s="50"/>
      <c r="I114" s="59"/>
      <c r="J114" s="50"/>
      <c r="K114" s="59"/>
      <c r="L114" s="50"/>
      <c r="M114" s="59"/>
      <c r="N114" s="50"/>
      <c r="O114" s="59"/>
      <c r="P114" s="50"/>
      <c r="Q114" s="59"/>
      <c r="R114" s="50"/>
      <c r="T114" s="50"/>
    </row>
    <row r="115" ht="12.6" customHeight="true">
      <c r="C115" s="59"/>
      <c r="D115" s="50"/>
      <c r="E115" s="59"/>
      <c r="F115" s="50"/>
      <c r="G115" s="59"/>
      <c r="H115" s="50"/>
      <c r="I115" s="59"/>
      <c r="J115" s="50"/>
      <c r="K115" s="59"/>
      <c r="L115" s="50"/>
      <c r="M115" s="59"/>
      <c r="N115" s="50"/>
      <c r="O115" s="59"/>
      <c r="P115" s="50"/>
      <c r="Q115" s="59"/>
      <c r="R115" s="50"/>
      <c r="T115" s="50"/>
    </row>
    <row r="116" ht="12.6" customHeight="true">
      <c r="C116" s="59"/>
      <c r="D116" s="50"/>
      <c r="E116" s="59"/>
      <c r="F116" s="50"/>
      <c r="G116" s="59"/>
      <c r="H116" s="50"/>
      <c r="I116" s="59"/>
      <c r="J116" s="50"/>
      <c r="K116" s="59"/>
      <c r="L116" s="50"/>
      <c r="M116" s="59"/>
      <c r="N116" s="50"/>
      <c r="O116" s="59"/>
      <c r="P116" s="50"/>
      <c r="Q116" s="59"/>
      <c r="R116" s="50"/>
      <c r="T116" s="50"/>
    </row>
    <row r="117" ht="12.6" customHeight="true">
      <c r="C117" s="59"/>
      <c r="D117" s="50"/>
      <c r="E117" s="59"/>
      <c r="F117" s="50"/>
      <c r="G117" s="59"/>
      <c r="H117" s="50"/>
      <c r="I117" s="59"/>
      <c r="J117" s="50"/>
      <c r="K117" s="59"/>
      <c r="L117" s="50"/>
      <c r="M117" s="59"/>
      <c r="N117" s="50"/>
      <c r="O117" s="59"/>
      <c r="P117" s="50"/>
      <c r="Q117" s="59"/>
      <c r="R117" s="50"/>
      <c r="T117" s="50"/>
    </row>
    <row r="118" ht="12.6" customHeight="true">
      <c r="C118" s="59"/>
      <c r="D118" s="50"/>
      <c r="E118" s="59"/>
      <c r="F118" s="50"/>
      <c r="G118" s="59"/>
      <c r="H118" s="50"/>
      <c r="I118" s="59"/>
      <c r="J118" s="50"/>
      <c r="K118" s="59"/>
      <c r="L118" s="50"/>
      <c r="M118" s="59"/>
      <c r="N118" s="50"/>
      <c r="O118" s="59"/>
      <c r="P118" s="50"/>
      <c r="Q118" s="59"/>
      <c r="R118" s="50"/>
      <c r="T118" s="50"/>
    </row>
    <row r="119" ht="12.6" customHeight="true">
      <c r="C119" s="59"/>
      <c r="D119" s="50"/>
      <c r="E119" s="59"/>
      <c r="F119" s="50"/>
      <c r="G119" s="59"/>
      <c r="H119" s="50"/>
      <c r="I119" s="59"/>
      <c r="J119" s="50"/>
      <c r="K119" s="59"/>
      <c r="L119" s="50"/>
      <c r="M119" s="59"/>
      <c r="N119" s="50"/>
      <c r="O119" s="59"/>
      <c r="P119" s="50"/>
      <c r="Q119" s="59"/>
      <c r="R119" s="50"/>
      <c r="T119" s="50"/>
    </row>
    <row r="120" ht="12.6" customHeight="true">
      <c r="C120" s="59"/>
      <c r="D120" s="50"/>
      <c r="E120" s="59"/>
      <c r="F120" s="50"/>
      <c r="G120" s="59"/>
      <c r="H120" s="50"/>
      <c r="I120" s="59"/>
      <c r="J120" s="50"/>
      <c r="K120" s="59"/>
      <c r="L120" s="50"/>
      <c r="M120" s="59"/>
      <c r="N120" s="50"/>
      <c r="O120" s="59"/>
      <c r="P120" s="50"/>
      <c r="Q120" s="59"/>
      <c r="R120" s="50"/>
      <c r="T120" s="50"/>
    </row>
    <row r="121" ht="12.6" customHeight="true">
      <c r="C121" s="59"/>
      <c r="D121" s="50"/>
      <c r="E121" s="59"/>
      <c r="F121" s="50"/>
      <c r="G121" s="59"/>
      <c r="H121" s="50"/>
      <c r="I121" s="59"/>
      <c r="J121" s="50"/>
      <c r="K121" s="59"/>
      <c r="L121" s="50"/>
      <c r="M121" s="59"/>
      <c r="N121" s="50"/>
      <c r="O121" s="59"/>
      <c r="P121" s="50"/>
      <c r="Q121" s="59"/>
      <c r="R121" s="50"/>
      <c r="T121" s="50"/>
    </row>
    <row r="122" ht="12.6" customHeight="true">
      <c r="C122" s="59"/>
      <c r="D122" s="50"/>
      <c r="E122" s="59"/>
      <c r="F122" s="50"/>
      <c r="G122" s="59"/>
      <c r="H122" s="50"/>
      <c r="I122" s="59"/>
      <c r="J122" s="50"/>
      <c r="K122" s="59"/>
      <c r="L122" s="50"/>
      <c r="M122" s="59"/>
      <c r="N122" s="50"/>
      <c r="O122" s="59"/>
      <c r="P122" s="50"/>
      <c r="Q122" s="59"/>
      <c r="R122" s="50"/>
      <c r="T122" s="50"/>
    </row>
    <row r="123" ht="12.6" customHeight="true">
      <c r="C123" s="59"/>
      <c r="D123" s="50"/>
      <c r="E123" s="59"/>
      <c r="F123" s="50"/>
      <c r="G123" s="59"/>
      <c r="H123" s="50"/>
      <c r="I123" s="59"/>
      <c r="J123" s="50"/>
      <c r="K123" s="59"/>
      <c r="L123" s="50"/>
      <c r="M123" s="59"/>
      <c r="N123" s="50"/>
      <c r="O123" s="59"/>
      <c r="P123" s="50"/>
      <c r="Q123" s="59"/>
      <c r="R123" s="50"/>
      <c r="T123" s="50"/>
    </row>
    <row r="124" ht="12.6" customHeight="true">
      <c r="C124" s="59"/>
      <c r="D124" s="50"/>
      <c r="E124" s="59"/>
      <c r="F124" s="50"/>
      <c r="G124" s="59"/>
      <c r="H124" s="50"/>
      <c r="I124" s="59"/>
      <c r="J124" s="50"/>
      <c r="K124" s="59"/>
      <c r="L124" s="50"/>
      <c r="M124" s="59"/>
      <c r="N124" s="50"/>
      <c r="O124" s="59"/>
      <c r="P124" s="50"/>
      <c r="Q124" s="59"/>
      <c r="R124" s="50"/>
      <c r="T124" s="50"/>
    </row>
    <row r="125" ht="12.6" customHeight="true">
      <c r="C125" s="59"/>
      <c r="D125" s="50"/>
      <c r="E125" s="59"/>
      <c r="F125" s="50"/>
      <c r="G125" s="59"/>
      <c r="H125" s="50"/>
      <c r="I125" s="59"/>
      <c r="J125" s="50"/>
      <c r="K125" s="59"/>
      <c r="L125" s="50"/>
      <c r="M125" s="59"/>
      <c r="N125" s="50"/>
      <c r="O125" s="59"/>
      <c r="P125" s="50"/>
      <c r="Q125" s="59"/>
      <c r="R125" s="50"/>
      <c r="T125" s="50"/>
    </row>
    <row r="126" ht="12.6" customHeight="true">
      <c r="C126" s="59"/>
      <c r="D126" s="50"/>
      <c r="E126" s="59"/>
      <c r="F126" s="50"/>
      <c r="G126" s="59"/>
      <c r="H126" s="50"/>
      <c r="I126" s="59"/>
      <c r="J126" s="50"/>
      <c r="K126" s="59"/>
      <c r="L126" s="50"/>
      <c r="M126" s="59"/>
      <c r="N126" s="50"/>
      <c r="O126" s="59"/>
      <c r="P126" s="50"/>
      <c r="Q126" s="59"/>
      <c r="R126" s="50"/>
      <c r="T126" s="50"/>
    </row>
    <row r="127" ht="12.6" customHeight="true">
      <c r="C127" s="59"/>
      <c r="D127" s="50"/>
      <c r="E127" s="59"/>
      <c r="F127" s="50"/>
      <c r="G127" s="59"/>
      <c r="H127" s="50"/>
      <c r="I127" s="59"/>
      <c r="J127" s="50"/>
      <c r="K127" s="59"/>
      <c r="L127" s="50"/>
      <c r="M127" s="59"/>
      <c r="N127" s="50"/>
      <c r="O127" s="59"/>
      <c r="P127" s="50"/>
      <c r="Q127" s="59"/>
      <c r="R127" s="50"/>
      <c r="T127" s="50"/>
    </row>
    <row r="128" ht="12.6" customHeight="true">
      <c r="C128" s="59"/>
      <c r="D128" s="50"/>
      <c r="E128" s="59"/>
      <c r="F128" s="50"/>
      <c r="G128" s="59"/>
      <c r="H128" s="50"/>
      <c r="I128" s="59"/>
      <c r="J128" s="50"/>
      <c r="K128" s="59"/>
      <c r="L128" s="50"/>
      <c r="M128" s="59"/>
      <c r="N128" s="50"/>
      <c r="O128" s="59"/>
      <c r="P128" s="50"/>
      <c r="Q128" s="59"/>
      <c r="R128" s="50"/>
      <c r="T128" s="50"/>
    </row>
    <row r="129" ht="12.6" customHeight="true">
      <c r="C129" s="59"/>
      <c r="D129" s="50"/>
      <c r="E129" s="59"/>
      <c r="F129" s="50"/>
      <c r="G129" s="59"/>
      <c r="H129" s="50"/>
      <c r="I129" s="59"/>
      <c r="J129" s="50"/>
      <c r="K129" s="59"/>
      <c r="L129" s="50"/>
      <c r="M129" s="59"/>
      <c r="N129" s="50"/>
      <c r="O129" s="59"/>
      <c r="P129" s="50"/>
      <c r="Q129" s="59"/>
      <c r="R129" s="50"/>
      <c r="T129" s="50"/>
    </row>
    <row r="130" ht="12.6" customHeight="true">
      <c r="C130" s="59"/>
      <c r="D130" s="50"/>
      <c r="E130" s="59"/>
      <c r="F130" s="50"/>
      <c r="G130" s="59"/>
      <c r="H130" s="50"/>
      <c r="I130" s="59"/>
      <c r="J130" s="50"/>
      <c r="K130" s="59"/>
      <c r="L130" s="50"/>
      <c r="M130" s="59"/>
      <c r="N130" s="50"/>
      <c r="O130" s="59"/>
      <c r="P130" s="50"/>
      <c r="Q130" s="59"/>
      <c r="R130" s="50"/>
      <c r="T130" s="50"/>
    </row>
    <row r="131" ht="12.6" customHeight="true">
      <c r="C131" s="59"/>
      <c r="D131" s="50"/>
      <c r="E131" s="59"/>
      <c r="F131" s="50"/>
      <c r="G131" s="59"/>
      <c r="H131" s="50"/>
      <c r="I131" s="59"/>
      <c r="J131" s="50"/>
      <c r="K131" s="59"/>
      <c r="L131" s="50"/>
      <c r="M131" s="59"/>
      <c r="N131" s="50"/>
      <c r="O131" s="59"/>
      <c r="P131" s="50"/>
      <c r="Q131" s="59"/>
      <c r="R131" s="50"/>
      <c r="T131" s="50"/>
    </row>
    <row r="132" ht="12.6" customHeight="true">
      <c r="C132" s="59"/>
      <c r="D132" s="50"/>
      <c r="E132" s="59"/>
      <c r="F132" s="50"/>
      <c r="G132" s="59"/>
      <c r="H132" s="50"/>
      <c r="I132" s="59"/>
      <c r="J132" s="50"/>
      <c r="K132" s="59"/>
      <c r="L132" s="50"/>
      <c r="M132" s="59"/>
      <c r="N132" s="50"/>
      <c r="O132" s="59"/>
      <c r="P132" s="50"/>
      <c r="Q132" s="59"/>
      <c r="R132" s="50"/>
      <c r="T132" s="50"/>
    </row>
    <row r="133" ht="12.6" customHeight="true">
      <c r="C133" s="59"/>
      <c r="D133" s="50"/>
      <c r="E133" s="59"/>
      <c r="F133" s="50"/>
      <c r="G133" s="59"/>
      <c r="H133" s="50"/>
      <c r="I133" s="59"/>
      <c r="J133" s="50"/>
      <c r="K133" s="59"/>
      <c r="L133" s="50"/>
      <c r="M133" s="59"/>
      <c r="N133" s="50"/>
      <c r="O133" s="59"/>
      <c r="P133" s="50"/>
      <c r="Q133" s="59"/>
      <c r="R133" s="50"/>
      <c r="T133" s="50"/>
    </row>
    <row r="134" ht="12.6" customHeight="true">
      <c r="C134" s="59"/>
      <c r="D134" s="50"/>
      <c r="E134" s="59"/>
      <c r="F134" s="50"/>
      <c r="G134" s="59"/>
      <c r="H134" s="50"/>
      <c r="I134" s="59"/>
      <c r="J134" s="50"/>
      <c r="K134" s="59"/>
      <c r="L134" s="50"/>
      <c r="M134" s="59"/>
      <c r="N134" s="50"/>
      <c r="O134" s="59"/>
      <c r="P134" s="50"/>
      <c r="Q134" s="59"/>
      <c r="R134" s="50"/>
      <c r="T134" s="50"/>
    </row>
    <row r="135" ht="12.6" customHeight="true">
      <c r="C135" s="59"/>
      <c r="D135" s="50"/>
      <c r="E135" s="59"/>
      <c r="F135" s="50"/>
      <c r="G135" s="59"/>
      <c r="H135" s="50"/>
      <c r="I135" s="59"/>
      <c r="J135" s="50"/>
      <c r="K135" s="59"/>
      <c r="L135" s="50"/>
      <c r="M135" s="59"/>
      <c r="N135" s="50"/>
      <c r="O135" s="59"/>
      <c r="P135" s="50"/>
      <c r="Q135" s="59"/>
      <c r="R135" s="50"/>
      <c r="T135" s="50"/>
    </row>
    <row r="136" ht="12.6" customHeight="true">
      <c r="C136" s="59"/>
      <c r="D136" s="50"/>
      <c r="E136" s="59"/>
      <c r="F136" s="50"/>
      <c r="G136" s="59"/>
      <c r="H136" s="50"/>
      <c r="I136" s="59"/>
      <c r="J136" s="50"/>
      <c r="K136" s="59"/>
      <c r="L136" s="50"/>
      <c r="M136" s="59"/>
      <c r="N136" s="50"/>
      <c r="O136" s="59"/>
      <c r="P136" s="50"/>
      <c r="Q136" s="59"/>
      <c r="R136" s="50"/>
      <c r="T136" s="50"/>
    </row>
    <row r="137" ht="12.6" customHeight="true">
      <c r="C137" s="59"/>
      <c r="D137" s="50"/>
      <c r="E137" s="59"/>
      <c r="F137" s="50"/>
      <c r="G137" s="59"/>
      <c r="H137" s="50"/>
      <c r="I137" s="59"/>
      <c r="J137" s="50"/>
      <c r="K137" s="59"/>
      <c r="L137" s="50"/>
      <c r="M137" s="59"/>
      <c r="N137" s="50"/>
      <c r="O137" s="59"/>
      <c r="P137" s="50"/>
      <c r="Q137" s="59"/>
      <c r="R137" s="50"/>
      <c r="T137" s="50"/>
    </row>
    <row r="138" ht="12.6" customHeight="true">
      <c r="C138" s="59"/>
      <c r="D138" s="50"/>
      <c r="E138" s="59"/>
      <c r="F138" s="50"/>
      <c r="G138" s="59"/>
      <c r="H138" s="50"/>
      <c r="I138" s="59"/>
      <c r="J138" s="50"/>
      <c r="K138" s="59"/>
      <c r="L138" s="50"/>
      <c r="M138" s="59"/>
      <c r="N138" s="50"/>
      <c r="O138" s="59"/>
      <c r="P138" s="50"/>
      <c r="Q138" s="59"/>
      <c r="R138" s="50"/>
      <c r="T138" s="50"/>
    </row>
    <row r="139" ht="12.6" customHeight="true">
      <c r="C139" s="59"/>
      <c r="D139" s="50"/>
      <c r="E139" s="59"/>
      <c r="F139" s="50"/>
      <c r="G139" s="59"/>
      <c r="H139" s="50"/>
      <c r="I139" s="59"/>
      <c r="J139" s="50"/>
      <c r="K139" s="59"/>
      <c r="L139" s="50"/>
      <c r="M139" s="59"/>
      <c r="N139" s="50"/>
      <c r="O139" s="59"/>
      <c r="P139" s="50"/>
      <c r="Q139" s="59"/>
      <c r="R139" s="50"/>
      <c r="T139" s="50"/>
    </row>
    <row r="140" ht="12.6" customHeight="true">
      <c r="C140" s="59"/>
      <c r="D140" s="50"/>
      <c r="E140" s="59"/>
      <c r="F140" s="50"/>
      <c r="G140" s="59"/>
      <c r="H140" s="50"/>
      <c r="I140" s="59"/>
      <c r="J140" s="50"/>
      <c r="K140" s="59"/>
      <c r="L140" s="50"/>
      <c r="M140" s="59"/>
      <c r="N140" s="50"/>
      <c r="O140" s="59"/>
      <c r="P140" s="50"/>
      <c r="Q140" s="59"/>
      <c r="R140" s="50"/>
      <c r="T140" s="50"/>
    </row>
    <row r="141" ht="12.6" customHeight="true">
      <c r="C141" s="59"/>
      <c r="D141" s="50"/>
      <c r="E141" s="59"/>
      <c r="F141" s="50"/>
      <c r="G141" s="59"/>
      <c r="H141" s="50"/>
      <c r="I141" s="59"/>
      <c r="J141" s="50"/>
      <c r="K141" s="59"/>
      <c r="L141" s="50"/>
      <c r="M141" s="59"/>
      <c r="N141" s="50"/>
      <c r="O141" s="59"/>
      <c r="P141" s="50"/>
      <c r="Q141" s="59"/>
      <c r="R141" s="50"/>
      <c r="T141" s="50"/>
    </row>
    <row r="142" ht="12.6" customHeight="true">
      <c r="C142" s="59"/>
      <c r="D142" s="50"/>
      <c r="E142" s="59"/>
      <c r="F142" s="50"/>
      <c r="G142" s="59"/>
      <c r="H142" s="50"/>
      <c r="I142" s="59"/>
      <c r="J142" s="50"/>
      <c r="K142" s="59"/>
      <c r="L142" s="50"/>
      <c r="M142" s="59"/>
      <c r="N142" s="50"/>
      <c r="O142" s="59"/>
      <c r="P142" s="50"/>
      <c r="Q142" s="59"/>
      <c r="R142" s="50"/>
      <c r="T142" s="50"/>
    </row>
    <row r="143" ht="12.6" customHeight="true">
      <c r="C143" s="59"/>
      <c r="D143" s="50"/>
      <c r="E143" s="59"/>
      <c r="F143" s="50"/>
      <c r="G143" s="59"/>
      <c r="H143" s="50"/>
      <c r="I143" s="59"/>
      <c r="J143" s="50"/>
      <c r="K143" s="59"/>
      <c r="L143" s="50"/>
      <c r="M143" s="59"/>
      <c r="N143" s="50"/>
      <c r="O143" s="59"/>
      <c r="P143" s="50"/>
      <c r="Q143" s="59"/>
      <c r="R143" s="50"/>
      <c r="T143" s="50"/>
    </row>
    <row r="144" ht="12.6" customHeight="true">
      <c r="C144" s="59"/>
      <c r="D144" s="50"/>
      <c r="E144" s="59"/>
      <c r="F144" s="50"/>
      <c r="G144" s="59"/>
      <c r="H144" s="50"/>
      <c r="I144" s="59"/>
      <c r="J144" s="50"/>
      <c r="K144" s="59"/>
      <c r="L144" s="50"/>
      <c r="M144" s="59"/>
      <c r="N144" s="50"/>
      <c r="O144" s="59"/>
      <c r="P144" s="50"/>
      <c r="Q144" s="59"/>
      <c r="R144" s="50"/>
      <c r="T144" s="50"/>
    </row>
    <row r="145" ht="12.6" customHeight="true">
      <c r="C145" s="59"/>
      <c r="D145" s="50"/>
      <c r="E145" s="59"/>
      <c r="F145" s="50"/>
      <c r="G145" s="59"/>
      <c r="H145" s="50"/>
      <c r="I145" s="59"/>
      <c r="J145" s="50"/>
      <c r="K145" s="59"/>
      <c r="L145" s="50"/>
      <c r="M145" s="59"/>
      <c r="N145" s="50"/>
      <c r="O145" s="59"/>
      <c r="P145" s="50"/>
      <c r="Q145" s="59"/>
      <c r="R145" s="50"/>
      <c r="T145" s="50"/>
    </row>
    <row r="146" ht="12.6" customHeight="true">
      <c r="C146" s="59"/>
      <c r="D146" s="50"/>
      <c r="E146" s="59"/>
      <c r="F146" s="50"/>
      <c r="G146" s="59"/>
      <c r="H146" s="50"/>
      <c r="I146" s="59"/>
      <c r="J146" s="50"/>
      <c r="K146" s="59"/>
      <c r="L146" s="50"/>
      <c r="M146" s="59"/>
      <c r="N146" s="50"/>
      <c r="O146" s="59"/>
      <c r="P146" s="50"/>
      <c r="Q146" s="59"/>
      <c r="R146" s="50"/>
      <c r="T146" s="50"/>
    </row>
    <row r="147" ht="12.6" customHeight="true">
      <c r="C147" s="59"/>
      <c r="D147" s="50"/>
      <c r="E147" s="59"/>
      <c r="F147" s="50"/>
      <c r="G147" s="59"/>
      <c r="H147" s="50"/>
      <c r="I147" s="59"/>
      <c r="J147" s="50"/>
      <c r="K147" s="59"/>
      <c r="L147" s="50"/>
      <c r="M147" s="59"/>
      <c r="N147" s="50"/>
      <c r="O147" s="59"/>
      <c r="P147" s="50"/>
      <c r="Q147" s="59"/>
      <c r="R147" s="50"/>
      <c r="T147" s="50"/>
    </row>
    <row r="148" ht="12.6" customHeight="true">
      <c r="C148" s="59"/>
      <c r="D148" s="50"/>
      <c r="E148" s="59"/>
      <c r="F148" s="50"/>
      <c r="G148" s="59"/>
      <c r="H148" s="50"/>
      <c r="I148" s="59"/>
      <c r="J148" s="50"/>
      <c r="K148" s="59"/>
      <c r="L148" s="50"/>
      <c r="M148" s="59"/>
      <c r="N148" s="50"/>
      <c r="O148" s="59"/>
      <c r="P148" s="50"/>
      <c r="Q148" s="59"/>
      <c r="R148" s="50"/>
      <c r="T148" s="50"/>
    </row>
    <row r="149" ht="12.6" customHeight="true">
      <c r="C149" s="59"/>
      <c r="D149" s="50"/>
      <c r="E149" s="59"/>
      <c r="F149" s="50"/>
      <c r="G149" s="59"/>
      <c r="H149" s="50"/>
      <c r="I149" s="59"/>
      <c r="J149" s="50"/>
      <c r="K149" s="59"/>
      <c r="L149" s="50"/>
      <c r="M149" s="59"/>
      <c r="N149" s="50"/>
      <c r="O149" s="59"/>
      <c r="P149" s="50"/>
      <c r="Q149" s="59"/>
      <c r="R149" s="50"/>
      <c r="T149" s="50"/>
    </row>
    <row r="150" ht="12.6" customHeight="true">
      <c r="C150" s="59"/>
      <c r="D150" s="50"/>
      <c r="E150" s="59"/>
      <c r="F150" s="50"/>
      <c r="G150" s="59"/>
      <c r="H150" s="50"/>
      <c r="I150" s="59"/>
      <c r="J150" s="50"/>
      <c r="K150" s="59"/>
      <c r="L150" s="50"/>
      <c r="M150" s="59"/>
      <c r="N150" s="50"/>
      <c r="O150" s="59"/>
      <c r="P150" s="50"/>
      <c r="Q150" s="59"/>
      <c r="R150" s="50"/>
      <c r="T150" s="50"/>
    </row>
    <row r="151" ht="12.6" customHeight="true">
      <c r="C151" s="59"/>
      <c r="D151" s="50"/>
      <c r="E151" s="59"/>
      <c r="F151" s="50"/>
      <c r="G151" s="59"/>
      <c r="H151" s="50"/>
      <c r="I151" s="59"/>
      <c r="J151" s="50"/>
      <c r="K151" s="59"/>
      <c r="L151" s="50"/>
      <c r="M151" s="59"/>
      <c r="N151" s="50"/>
      <c r="O151" s="59"/>
      <c r="P151" s="50"/>
      <c r="Q151" s="59"/>
      <c r="R151" s="50"/>
      <c r="T151" s="50"/>
    </row>
    <row r="152" ht="12.6" customHeight="true">
      <c r="C152" s="59"/>
      <c r="D152" s="50"/>
      <c r="E152" s="59"/>
      <c r="F152" s="50"/>
      <c r="G152" s="59"/>
      <c r="H152" s="50"/>
      <c r="I152" s="59"/>
      <c r="J152" s="50"/>
      <c r="K152" s="59"/>
      <c r="L152" s="50"/>
      <c r="M152" s="59"/>
      <c r="N152" s="50"/>
      <c r="O152" s="59"/>
      <c r="P152" s="50"/>
      <c r="Q152" s="59"/>
      <c r="R152" s="50"/>
      <c r="T152" s="50"/>
    </row>
    <row r="153" ht="12.6" customHeight="true">
      <c r="C153" s="59"/>
      <c r="D153" s="50"/>
      <c r="E153" s="59"/>
      <c r="F153" s="50"/>
      <c r="G153" s="59"/>
      <c r="H153" s="50"/>
      <c r="I153" s="59"/>
      <c r="J153" s="50"/>
      <c r="K153" s="59"/>
      <c r="L153" s="50"/>
      <c r="M153" s="59"/>
      <c r="N153" s="50"/>
      <c r="O153" s="59"/>
      <c r="P153" s="50"/>
      <c r="Q153" s="59"/>
      <c r="R153" s="50"/>
      <c r="T153" s="50"/>
    </row>
    <row r="154" ht="12.6" customHeight="true">
      <c r="C154" s="59"/>
      <c r="D154" s="50"/>
      <c r="E154" s="59"/>
      <c r="F154" s="50"/>
      <c r="G154" s="59"/>
      <c r="H154" s="50"/>
      <c r="I154" s="59"/>
      <c r="J154" s="50"/>
      <c r="K154" s="59"/>
      <c r="L154" s="50"/>
      <c r="M154" s="59"/>
      <c r="N154" s="50"/>
      <c r="O154" s="59"/>
      <c r="P154" s="50"/>
      <c r="Q154" s="59"/>
      <c r="R154" s="50"/>
      <c r="T154" s="50"/>
    </row>
    <row r="155" ht="12.6" customHeight="true">
      <c r="C155" s="59"/>
      <c r="D155" s="50"/>
      <c r="E155" s="59"/>
      <c r="F155" s="50"/>
      <c r="G155" s="59"/>
      <c r="H155" s="50"/>
      <c r="I155" s="59"/>
      <c r="J155" s="50"/>
      <c r="K155" s="59"/>
      <c r="L155" s="50"/>
      <c r="M155" s="59"/>
      <c r="N155" s="50"/>
      <c r="O155" s="59"/>
      <c r="P155" s="50"/>
      <c r="Q155" s="59"/>
      <c r="R155" s="50"/>
      <c r="T155" s="50"/>
    </row>
    <row r="156" ht="12.6" customHeight="true">
      <c r="C156" s="59"/>
      <c r="D156" s="50"/>
      <c r="E156" s="59"/>
      <c r="F156" s="50"/>
      <c r="G156" s="59"/>
      <c r="H156" s="50"/>
      <c r="I156" s="59"/>
      <c r="J156" s="50"/>
      <c r="K156" s="59"/>
      <c r="L156" s="50"/>
      <c r="M156" s="59"/>
      <c r="N156" s="50"/>
      <c r="O156" s="59"/>
      <c r="P156" s="50"/>
      <c r="Q156" s="59"/>
      <c r="R156" s="50"/>
      <c r="T156" s="50"/>
    </row>
    <row r="157" ht="12.6" customHeight="true">
      <c r="C157" s="59"/>
      <c r="D157" s="50"/>
      <c r="E157" s="59"/>
      <c r="F157" s="50"/>
      <c r="G157" s="59"/>
      <c r="H157" s="50"/>
      <c r="I157" s="59"/>
      <c r="J157" s="50"/>
      <c r="K157" s="59"/>
      <c r="L157" s="50"/>
      <c r="M157" s="59"/>
      <c r="N157" s="50"/>
      <c r="O157" s="59"/>
      <c r="P157" s="50"/>
      <c r="Q157" s="59"/>
      <c r="R157" s="50"/>
      <c r="T157" s="50"/>
    </row>
    <row r="158" ht="12.6" customHeight="true">
      <c r="C158" s="59"/>
      <c r="D158" s="50"/>
      <c r="E158" s="59"/>
      <c r="F158" s="50"/>
      <c r="G158" s="59"/>
      <c r="H158" s="50"/>
      <c r="I158" s="59"/>
      <c r="J158" s="50"/>
      <c r="K158" s="59"/>
      <c r="L158" s="50"/>
      <c r="M158" s="59"/>
      <c r="N158" s="50"/>
      <c r="O158" s="59"/>
      <c r="P158" s="50"/>
      <c r="Q158" s="59"/>
      <c r="R158" s="50"/>
      <c r="T158" s="50"/>
    </row>
    <row r="159" ht="12.6" customHeight="true">
      <c r="C159" s="59"/>
      <c r="D159" s="50"/>
      <c r="E159" s="59"/>
      <c r="F159" s="50"/>
      <c r="G159" s="59"/>
      <c r="H159" s="50"/>
      <c r="I159" s="59"/>
      <c r="J159" s="50"/>
      <c r="K159" s="59"/>
      <c r="L159" s="50"/>
      <c r="M159" s="59"/>
      <c r="N159" s="50"/>
      <c r="O159" s="59"/>
      <c r="P159" s="50"/>
      <c r="Q159" s="59"/>
      <c r="R159" s="50"/>
      <c r="T159" s="50"/>
    </row>
    <row r="160" ht="12.6" customHeight="true">
      <c r="C160" s="59"/>
      <c r="D160" s="50"/>
      <c r="E160" s="59"/>
      <c r="F160" s="50"/>
      <c r="G160" s="59"/>
      <c r="H160" s="50"/>
      <c r="I160" s="59"/>
      <c r="J160" s="50"/>
      <c r="K160" s="59"/>
      <c r="L160" s="50"/>
      <c r="M160" s="59"/>
      <c r="N160" s="50"/>
      <c r="O160" s="59"/>
      <c r="P160" s="50"/>
      <c r="Q160" s="59"/>
      <c r="R160" s="50"/>
      <c r="T160" s="50"/>
    </row>
    <row r="161" ht="12.6" customHeight="true">
      <c r="C161" s="59"/>
      <c r="D161" s="50"/>
      <c r="E161" s="59"/>
      <c r="F161" s="50"/>
      <c r="G161" s="59"/>
      <c r="H161" s="50"/>
      <c r="I161" s="59"/>
      <c r="J161" s="50"/>
      <c r="K161" s="59"/>
      <c r="L161" s="50"/>
      <c r="M161" s="59"/>
      <c r="N161" s="50"/>
      <c r="O161" s="59"/>
      <c r="P161" s="50"/>
      <c r="Q161" s="59"/>
      <c r="R161" s="50"/>
      <c r="T161" s="50"/>
    </row>
    <row r="162" ht="12.6" customHeight="true">
      <c r="C162" s="59"/>
      <c r="D162" s="50"/>
      <c r="E162" s="59"/>
      <c r="F162" s="50"/>
      <c r="G162" s="59"/>
      <c r="H162" s="50"/>
      <c r="I162" s="59"/>
      <c r="J162" s="50"/>
      <c r="K162" s="59"/>
      <c r="L162" s="50"/>
      <c r="M162" s="59"/>
      <c r="N162" s="50"/>
      <c r="O162" s="59"/>
      <c r="P162" s="50"/>
      <c r="Q162" s="59"/>
      <c r="R162" s="50"/>
      <c r="T162" s="50"/>
    </row>
    <row r="163" ht="12.6" customHeight="true">
      <c r="C163" s="59"/>
      <c r="D163" s="50"/>
      <c r="E163" s="59"/>
      <c r="F163" s="50"/>
      <c r="G163" s="59"/>
      <c r="H163" s="50"/>
      <c r="I163" s="59"/>
      <c r="J163" s="50"/>
      <c r="K163" s="59"/>
      <c r="L163" s="50"/>
      <c r="M163" s="59"/>
      <c r="N163" s="50"/>
      <c r="O163" s="59"/>
      <c r="P163" s="50"/>
      <c r="Q163" s="59"/>
      <c r="R163" s="50"/>
      <c r="T163" s="50"/>
    </row>
    <row r="164" ht="12.6" customHeight="true">
      <c r="C164" s="59"/>
      <c r="D164" s="50"/>
      <c r="E164" s="59"/>
      <c r="F164" s="50"/>
      <c r="G164" s="59"/>
      <c r="H164" s="50"/>
      <c r="I164" s="59"/>
      <c r="J164" s="50"/>
      <c r="K164" s="59"/>
      <c r="L164" s="50"/>
      <c r="M164" s="59"/>
      <c r="N164" s="50"/>
      <c r="O164" s="59"/>
      <c r="P164" s="50"/>
      <c r="Q164" s="59"/>
      <c r="R164" s="50"/>
      <c r="T164" s="50"/>
    </row>
    <row r="165" ht="12.6" customHeight="true">
      <c r="C165" s="59"/>
      <c r="D165" s="50"/>
      <c r="E165" s="59"/>
      <c r="F165" s="50"/>
      <c r="G165" s="59"/>
      <c r="H165" s="50"/>
      <c r="I165" s="59"/>
      <c r="J165" s="50"/>
      <c r="K165" s="59"/>
      <c r="L165" s="50"/>
      <c r="M165" s="59"/>
      <c r="N165" s="50"/>
      <c r="O165" s="59"/>
      <c r="P165" s="50"/>
      <c r="Q165" s="59"/>
      <c r="R165" s="50"/>
      <c r="T165" s="50"/>
    </row>
    <row r="166" ht="12.6" customHeight="true">
      <c r="C166" s="59"/>
      <c r="D166" s="50"/>
      <c r="E166" s="59"/>
      <c r="F166" s="50"/>
      <c r="G166" s="59"/>
      <c r="H166" s="50"/>
      <c r="I166" s="59"/>
      <c r="J166" s="50"/>
      <c r="K166" s="59"/>
      <c r="L166" s="50"/>
      <c r="M166" s="59"/>
      <c r="N166" s="50"/>
      <c r="O166" s="59"/>
      <c r="P166" s="50"/>
      <c r="Q166" s="59"/>
      <c r="R166" s="50"/>
      <c r="T166" s="50"/>
    </row>
    <row r="167" ht="12.6" customHeight="true">
      <c r="C167" s="59"/>
      <c r="D167" s="50"/>
      <c r="E167" s="59"/>
      <c r="F167" s="50"/>
      <c r="G167" s="59"/>
      <c r="H167" s="50"/>
      <c r="I167" s="59"/>
      <c r="J167" s="50"/>
      <c r="K167" s="59"/>
      <c r="L167" s="50"/>
      <c r="M167" s="59"/>
      <c r="N167" s="50"/>
      <c r="O167" s="59"/>
      <c r="P167" s="50"/>
      <c r="Q167" s="59"/>
      <c r="R167" s="50"/>
      <c r="T167" s="50"/>
    </row>
    <row r="168" ht="12.6" customHeight="true">
      <c r="C168" s="59"/>
      <c r="D168" s="50"/>
      <c r="E168" s="59"/>
      <c r="F168" s="50"/>
      <c r="G168" s="59"/>
      <c r="H168" s="50"/>
      <c r="I168" s="59"/>
      <c r="J168" s="50"/>
      <c r="K168" s="59"/>
      <c r="L168" s="50"/>
      <c r="M168" s="59"/>
      <c r="N168" s="50"/>
      <c r="O168" s="59"/>
      <c r="P168" s="50"/>
      <c r="Q168" s="59"/>
      <c r="R168" s="50"/>
      <c r="T168" s="50"/>
    </row>
    <row r="169" ht="12.6" customHeight="true">
      <c r="C169" s="59"/>
      <c r="D169" s="50"/>
      <c r="E169" s="59"/>
      <c r="F169" s="50"/>
      <c r="G169" s="59"/>
      <c r="H169" s="50"/>
      <c r="I169" s="59"/>
      <c r="J169" s="50"/>
      <c r="K169" s="59"/>
      <c r="L169" s="50"/>
      <c r="M169" s="59"/>
      <c r="N169" s="50"/>
      <c r="O169" s="59"/>
      <c r="P169" s="50"/>
      <c r="Q169" s="59"/>
      <c r="R169" s="50"/>
      <c r="T169" s="50"/>
    </row>
    <row r="170" ht="12.6" customHeight="true">
      <c r="C170" s="59"/>
      <c r="D170" s="50"/>
      <c r="E170" s="59"/>
      <c r="F170" s="50"/>
      <c r="G170" s="59"/>
      <c r="H170" s="50"/>
      <c r="I170" s="59"/>
      <c r="J170" s="50"/>
      <c r="K170" s="59"/>
      <c r="L170" s="50"/>
      <c r="M170" s="59"/>
      <c r="N170" s="50"/>
      <c r="O170" s="59"/>
      <c r="P170" s="50"/>
      <c r="Q170" s="59"/>
      <c r="R170" s="50"/>
      <c r="T170" s="50"/>
    </row>
    <row r="171" ht="12.6" customHeight="true">
      <c r="C171" s="59"/>
      <c r="D171" s="50"/>
      <c r="E171" s="59"/>
      <c r="F171" s="50"/>
      <c r="G171" s="59"/>
      <c r="H171" s="50"/>
      <c r="I171" s="59"/>
      <c r="J171" s="50"/>
      <c r="K171" s="59"/>
      <c r="L171" s="50"/>
      <c r="M171" s="59"/>
      <c r="N171" s="50"/>
      <c r="O171" s="59"/>
      <c r="P171" s="50"/>
      <c r="Q171" s="59"/>
      <c r="R171" s="50"/>
      <c r="T171" s="50"/>
    </row>
    <row r="172" ht="12.6" customHeight="true">
      <c r="C172" s="59"/>
      <c r="D172" s="50"/>
      <c r="E172" s="59"/>
      <c r="F172" s="50"/>
      <c r="G172" s="59"/>
      <c r="H172" s="50"/>
      <c r="I172" s="59"/>
      <c r="J172" s="50"/>
      <c r="K172" s="59"/>
      <c r="L172" s="50"/>
      <c r="M172" s="59"/>
      <c r="N172" s="50"/>
      <c r="O172" s="59"/>
      <c r="P172" s="50"/>
      <c r="Q172" s="59"/>
      <c r="R172" s="50"/>
      <c r="T172" s="50"/>
    </row>
    <row r="173" ht="12.6" customHeight="true">
      <c r="C173" s="59"/>
      <c r="D173" s="50"/>
      <c r="E173" s="59"/>
      <c r="F173" s="50"/>
      <c r="G173" s="59"/>
      <c r="H173" s="50"/>
      <c r="I173" s="59"/>
      <c r="J173" s="50"/>
      <c r="K173" s="59"/>
      <c r="L173" s="50"/>
      <c r="M173" s="59"/>
      <c r="N173" s="50"/>
      <c r="O173" s="59"/>
      <c r="P173" s="50"/>
      <c r="Q173" s="59"/>
      <c r="R173" s="50"/>
      <c r="T173" s="50"/>
    </row>
    <row r="174" ht="12.6" customHeight="true">
      <c r="C174" s="59"/>
      <c r="D174" s="50"/>
      <c r="E174" s="59"/>
      <c r="F174" s="50"/>
      <c r="G174" s="59"/>
      <c r="H174" s="50"/>
      <c r="I174" s="59"/>
      <c r="J174" s="50"/>
      <c r="K174" s="59"/>
      <c r="L174" s="50"/>
      <c r="M174" s="59"/>
      <c r="N174" s="50"/>
      <c r="O174" s="59"/>
      <c r="P174" s="50"/>
      <c r="Q174" s="59"/>
      <c r="R174" s="50"/>
      <c r="T174" s="50"/>
    </row>
    <row r="175" ht="12.6" customHeight="true">
      <c r="C175" s="59"/>
      <c r="D175" s="50"/>
      <c r="E175" s="59"/>
      <c r="F175" s="50"/>
      <c r="G175" s="59"/>
      <c r="H175" s="50"/>
      <c r="I175" s="59"/>
      <c r="J175" s="50"/>
      <c r="K175" s="59"/>
      <c r="L175" s="50"/>
      <c r="M175" s="59"/>
      <c r="N175" s="50"/>
      <c r="O175" s="59"/>
      <c r="P175" s="50"/>
      <c r="Q175" s="59"/>
      <c r="R175" s="50"/>
      <c r="T175" s="50"/>
    </row>
    <row r="176" ht="12.6" customHeight="true">
      <c r="C176" s="59"/>
      <c r="D176" s="50"/>
      <c r="E176" s="59"/>
      <c r="F176" s="50"/>
      <c r="G176" s="59"/>
      <c r="H176" s="50"/>
      <c r="I176" s="59"/>
      <c r="J176" s="50"/>
      <c r="K176" s="59"/>
      <c r="L176" s="50"/>
      <c r="M176" s="59"/>
      <c r="N176" s="50"/>
      <c r="O176" s="59"/>
      <c r="P176" s="50"/>
      <c r="Q176" s="59"/>
      <c r="R176" s="50"/>
      <c r="T176" s="50"/>
    </row>
    <row r="177" ht="12.6" customHeight="true">
      <c r="C177" s="59"/>
      <c r="D177" s="50"/>
      <c r="E177" s="59"/>
      <c r="F177" s="50"/>
      <c r="G177" s="59"/>
      <c r="H177" s="50"/>
      <c r="I177" s="59"/>
      <c r="J177" s="50"/>
      <c r="K177" s="59"/>
      <c r="L177" s="50"/>
      <c r="M177" s="59"/>
      <c r="N177" s="50"/>
      <c r="O177" s="59"/>
      <c r="P177" s="50"/>
      <c r="Q177" s="59"/>
      <c r="R177" s="50"/>
      <c r="T177" s="50"/>
    </row>
    <row r="178" ht="12.6" customHeight="true">
      <c r="C178" s="59"/>
      <c r="D178" s="50"/>
      <c r="E178" s="59"/>
      <c r="F178" s="50"/>
      <c r="G178" s="59"/>
      <c r="H178" s="50"/>
      <c r="I178" s="59"/>
      <c r="J178" s="50"/>
      <c r="K178" s="59"/>
      <c r="L178" s="50"/>
      <c r="M178" s="59"/>
      <c r="N178" s="50"/>
      <c r="O178" s="59"/>
      <c r="P178" s="50"/>
      <c r="Q178" s="59"/>
      <c r="R178" s="50"/>
      <c r="T178" s="50"/>
    </row>
    <row r="179" ht="12.6" customHeight="true">
      <c r="C179" s="59"/>
      <c r="D179" s="50"/>
      <c r="E179" s="59"/>
      <c r="F179" s="50"/>
      <c r="G179" s="59"/>
      <c r="H179" s="50"/>
      <c r="I179" s="59"/>
      <c r="J179" s="50"/>
      <c r="K179" s="59"/>
      <c r="L179" s="50"/>
      <c r="M179" s="59"/>
      <c r="N179" s="50"/>
      <c r="O179" s="59"/>
      <c r="P179" s="50"/>
      <c r="Q179" s="59"/>
      <c r="R179" s="50"/>
      <c r="T179" s="50"/>
    </row>
    <row r="180" ht="12.6" customHeight="true">
      <c r="C180" s="59"/>
      <c r="D180" s="50"/>
      <c r="E180" s="59"/>
      <c r="F180" s="50"/>
      <c r="G180" s="59"/>
      <c r="H180" s="50"/>
      <c r="I180" s="59"/>
      <c r="J180" s="50"/>
      <c r="K180" s="59"/>
      <c r="L180" s="50"/>
      <c r="M180" s="59"/>
      <c r="N180" s="50"/>
      <c r="O180" s="59"/>
      <c r="P180" s="50"/>
      <c r="Q180" s="59"/>
      <c r="R180" s="50"/>
      <c r="T180" s="50"/>
    </row>
    <row r="181" ht="12.6" customHeight="true">
      <c r="C181" s="59"/>
      <c r="D181" s="50"/>
      <c r="E181" s="59"/>
      <c r="F181" s="50"/>
      <c r="G181" s="59"/>
      <c r="H181" s="50"/>
      <c r="I181" s="59"/>
      <c r="J181" s="50"/>
      <c r="K181" s="59"/>
      <c r="L181" s="50"/>
      <c r="M181" s="59"/>
      <c r="N181" s="50"/>
      <c r="O181" s="59"/>
      <c r="P181" s="50"/>
      <c r="Q181" s="59"/>
      <c r="R181" s="50"/>
      <c r="T181" s="50"/>
    </row>
    <row r="182" ht="12.6" customHeight="true">
      <c r="C182" s="59"/>
      <c r="D182" s="50"/>
      <c r="E182" s="59"/>
      <c r="F182" s="50"/>
      <c r="G182" s="59"/>
      <c r="H182" s="50"/>
      <c r="I182" s="59"/>
      <c r="J182" s="50"/>
      <c r="K182" s="59"/>
      <c r="L182" s="50"/>
      <c r="M182" s="59"/>
      <c r="N182" s="50"/>
      <c r="O182" s="59"/>
      <c r="P182" s="50"/>
      <c r="Q182" s="59"/>
      <c r="R182" s="50"/>
      <c r="T182" s="50"/>
    </row>
    <row r="183" ht="12.6" customHeight="true">
      <c r="C183" s="59"/>
      <c r="D183" s="50"/>
      <c r="E183" s="59"/>
      <c r="F183" s="50"/>
      <c r="G183" s="59"/>
      <c r="H183" s="50"/>
      <c r="I183" s="59"/>
      <c r="J183" s="50"/>
      <c r="K183" s="59"/>
      <c r="L183" s="50"/>
      <c r="M183" s="59"/>
      <c r="N183" s="50"/>
      <c r="O183" s="59"/>
      <c r="P183" s="50"/>
      <c r="Q183" s="59"/>
      <c r="R183" s="50"/>
      <c r="T183" s="50"/>
    </row>
    <row r="184" ht="12.6" customHeight="true">
      <c r="C184" s="59"/>
      <c r="D184" s="50"/>
      <c r="E184" s="59"/>
      <c r="F184" s="50"/>
      <c r="G184" s="59"/>
      <c r="H184" s="50"/>
      <c r="I184" s="59"/>
      <c r="J184" s="50"/>
      <c r="K184" s="59"/>
      <c r="L184" s="50"/>
      <c r="M184" s="59"/>
      <c r="N184" s="50"/>
      <c r="O184" s="59"/>
      <c r="P184" s="50"/>
      <c r="Q184" s="59"/>
      <c r="R184" s="50"/>
      <c r="T184" s="50"/>
    </row>
    <row r="185" ht="12.6" customHeight="true">
      <c r="C185" s="59"/>
      <c r="D185" s="50"/>
      <c r="E185" s="59"/>
      <c r="F185" s="50"/>
      <c r="G185" s="59"/>
      <c r="H185" s="50"/>
      <c r="I185" s="59"/>
      <c r="J185" s="50"/>
      <c r="K185" s="59"/>
      <c r="L185" s="50"/>
      <c r="M185" s="59"/>
      <c r="N185" s="50"/>
      <c r="O185" s="59"/>
      <c r="P185" s="50"/>
      <c r="Q185" s="59"/>
      <c r="R185" s="50"/>
      <c r="T185" s="50"/>
    </row>
    <row r="186" ht="12.6" customHeight="true">
      <c r="C186" s="59"/>
      <c r="D186" s="50"/>
      <c r="E186" s="59"/>
      <c r="F186" s="50"/>
      <c r="G186" s="59"/>
      <c r="H186" s="50"/>
      <c r="I186" s="59"/>
      <c r="J186" s="50"/>
      <c r="K186" s="59"/>
      <c r="L186" s="50"/>
      <c r="M186" s="59"/>
      <c r="N186" s="50"/>
      <c r="O186" s="59"/>
      <c r="P186" s="50"/>
      <c r="Q186" s="59"/>
      <c r="R186" s="50"/>
      <c r="T186" s="50"/>
    </row>
    <row r="187" ht="12.6" customHeight="true">
      <c r="C187" s="59"/>
      <c r="D187" s="50"/>
      <c r="E187" s="59"/>
      <c r="F187" s="50"/>
      <c r="G187" s="59"/>
      <c r="H187" s="50"/>
      <c r="I187" s="59"/>
      <c r="J187" s="50"/>
      <c r="K187" s="59"/>
      <c r="L187" s="50"/>
      <c r="M187" s="59"/>
      <c r="N187" s="50"/>
      <c r="O187" s="59"/>
      <c r="P187" s="50"/>
      <c r="Q187" s="59"/>
      <c r="R187" s="50"/>
      <c r="T187" s="50"/>
    </row>
    <row r="188" ht="12.6" customHeight="true">
      <c r="C188" s="59"/>
      <c r="D188" s="50"/>
      <c r="E188" s="59"/>
      <c r="F188" s="50"/>
      <c r="G188" s="59"/>
      <c r="H188" s="50"/>
      <c r="I188" s="59"/>
      <c r="J188" s="50"/>
      <c r="K188" s="59"/>
      <c r="L188" s="50"/>
      <c r="M188" s="59"/>
      <c r="N188" s="50"/>
      <c r="O188" s="59"/>
      <c r="P188" s="50"/>
      <c r="Q188" s="59"/>
      <c r="R188" s="50"/>
      <c r="T188" s="50"/>
    </row>
    <row r="189" ht="12.6" customHeight="true">
      <c r="C189" s="59"/>
      <c r="D189" s="50"/>
      <c r="E189" s="59"/>
      <c r="F189" s="50"/>
      <c r="G189" s="59"/>
      <c r="H189" s="50"/>
      <c r="I189" s="59"/>
      <c r="J189" s="50"/>
      <c r="K189" s="59"/>
      <c r="L189" s="50"/>
      <c r="M189" s="59"/>
      <c r="N189" s="50"/>
      <c r="O189" s="59"/>
      <c r="P189" s="50"/>
      <c r="Q189" s="59"/>
      <c r="R189" s="50"/>
      <c r="T189" s="50"/>
    </row>
    <row r="190" ht="12.6" customHeight="true">
      <c r="C190" s="59"/>
      <c r="D190" s="50"/>
      <c r="E190" s="59"/>
      <c r="F190" s="50"/>
      <c r="G190" s="59"/>
      <c r="H190" s="50"/>
      <c r="I190" s="59"/>
      <c r="J190" s="50"/>
      <c r="K190" s="59"/>
      <c r="L190" s="50"/>
      <c r="M190" s="59"/>
      <c r="N190" s="50"/>
      <c r="O190" s="59"/>
      <c r="P190" s="50"/>
      <c r="Q190" s="59"/>
      <c r="R190" s="50"/>
      <c r="T190" s="50"/>
    </row>
    <row r="191" ht="12.6" customHeight="true">
      <c r="C191" s="59"/>
      <c r="D191" s="50"/>
      <c r="E191" s="59"/>
      <c r="F191" s="50"/>
      <c r="G191" s="59"/>
      <c r="H191" s="50"/>
      <c r="I191" s="59"/>
      <c r="J191" s="50"/>
      <c r="K191" s="59"/>
      <c r="L191" s="50"/>
      <c r="M191" s="59"/>
      <c r="N191" s="50"/>
      <c r="O191" s="59"/>
      <c r="P191" s="50"/>
      <c r="Q191" s="59"/>
      <c r="R191" s="50"/>
      <c r="T191" s="50"/>
    </row>
    <row r="192" ht="12.6" customHeight="true">
      <c r="C192" s="59"/>
      <c r="D192" s="50"/>
      <c r="E192" s="59"/>
      <c r="F192" s="50"/>
      <c r="G192" s="59"/>
      <c r="H192" s="50"/>
      <c r="I192" s="59"/>
      <c r="J192" s="50"/>
      <c r="K192" s="59"/>
      <c r="L192" s="50"/>
      <c r="M192" s="59"/>
      <c r="N192" s="50"/>
      <c r="O192" s="59"/>
      <c r="P192" s="50"/>
      <c r="Q192" s="59"/>
      <c r="R192" s="50"/>
      <c r="T192" s="50"/>
    </row>
    <row r="193" ht="12.6" customHeight="true">
      <c r="C193" s="59"/>
      <c r="D193" s="50"/>
      <c r="E193" s="59"/>
      <c r="F193" s="50"/>
      <c r="G193" s="59"/>
      <c r="H193" s="50"/>
      <c r="I193" s="59"/>
      <c r="J193" s="50"/>
      <c r="K193" s="59"/>
      <c r="L193" s="50"/>
      <c r="M193" s="59"/>
      <c r="N193" s="50"/>
      <c r="O193" s="59"/>
      <c r="P193" s="50"/>
      <c r="Q193" s="59"/>
      <c r="R193" s="50"/>
      <c r="T193" s="50"/>
    </row>
    <row r="194" ht="12.6" customHeight="true">
      <c r="C194" s="59"/>
      <c r="D194" s="50"/>
      <c r="E194" s="59"/>
      <c r="F194" s="50"/>
      <c r="G194" s="59"/>
      <c r="H194" s="50"/>
      <c r="I194" s="59"/>
      <c r="J194" s="50"/>
      <c r="K194" s="59"/>
      <c r="L194" s="50"/>
      <c r="M194" s="59"/>
      <c r="N194" s="50"/>
      <c r="O194" s="59"/>
      <c r="P194" s="50"/>
      <c r="Q194" s="59"/>
      <c r="R194" s="50"/>
      <c r="T194" s="50"/>
    </row>
    <row r="195" ht="12.6" customHeight="true">
      <c r="C195" s="59"/>
      <c r="D195" s="50"/>
      <c r="E195" s="59"/>
      <c r="F195" s="50"/>
      <c r="G195" s="59"/>
      <c r="H195" s="50"/>
      <c r="I195" s="59"/>
      <c r="J195" s="50"/>
      <c r="K195" s="59"/>
      <c r="L195" s="50"/>
      <c r="M195" s="59"/>
      <c r="N195" s="50"/>
      <c r="O195" s="59"/>
      <c r="P195" s="50"/>
      <c r="Q195" s="59"/>
      <c r="R195" s="50"/>
      <c r="T195" s="50"/>
    </row>
    <row r="196" ht="12.6" customHeight="true">
      <c r="C196" s="59"/>
      <c r="D196" s="50"/>
      <c r="E196" s="59"/>
      <c r="F196" s="50"/>
      <c r="G196" s="59"/>
      <c r="H196" s="50"/>
      <c r="I196" s="59"/>
      <c r="J196" s="50"/>
      <c r="K196" s="59"/>
      <c r="L196" s="50"/>
      <c r="M196" s="59"/>
      <c r="N196" s="50"/>
      <c r="O196" s="59"/>
      <c r="P196" s="50"/>
      <c r="Q196" s="59"/>
      <c r="R196" s="50"/>
      <c r="T196" s="50"/>
    </row>
    <row r="197" ht="12.6" customHeight="true">
      <c r="C197" s="59"/>
      <c r="D197" s="50"/>
      <c r="E197" s="59"/>
      <c r="F197" s="50"/>
      <c r="G197" s="59"/>
      <c r="H197" s="50"/>
      <c r="I197" s="59"/>
      <c r="J197" s="50"/>
      <c r="K197" s="59"/>
      <c r="L197" s="50"/>
      <c r="M197" s="59"/>
      <c r="N197" s="50"/>
      <c r="O197" s="59"/>
      <c r="P197" s="50"/>
      <c r="Q197" s="59"/>
      <c r="R197" s="50"/>
      <c r="T197" s="50"/>
    </row>
    <row r="198" ht="12.6" customHeight="true">
      <c r="C198" s="59"/>
      <c r="D198" s="50"/>
      <c r="E198" s="59"/>
      <c r="F198" s="50"/>
      <c r="G198" s="59"/>
      <c r="H198" s="50"/>
      <c r="I198" s="59"/>
      <c r="J198" s="50"/>
      <c r="K198" s="59"/>
      <c r="L198" s="50"/>
      <c r="M198" s="59"/>
      <c r="N198" s="50"/>
      <c r="O198" s="59"/>
      <c r="P198" s="50"/>
      <c r="Q198" s="59"/>
      <c r="R198" s="50"/>
      <c r="T198" s="50"/>
    </row>
    <row r="199" ht="12.6" customHeight="true">
      <c r="C199" s="59"/>
      <c r="D199" s="50"/>
      <c r="E199" s="59"/>
      <c r="F199" s="50"/>
      <c r="G199" s="59"/>
      <c r="H199" s="50"/>
      <c r="I199" s="59"/>
      <c r="J199" s="50"/>
      <c r="K199" s="59"/>
      <c r="L199" s="50"/>
      <c r="M199" s="59"/>
      <c r="N199" s="50"/>
      <c r="O199" s="59"/>
      <c r="P199" s="50"/>
      <c r="Q199" s="59"/>
      <c r="R199" s="50"/>
      <c r="T199" s="50"/>
    </row>
    <row r="200" ht="12.6" customHeight="true">
      <c r="C200" s="59"/>
      <c r="D200" s="50"/>
      <c r="E200" s="59"/>
      <c r="F200" s="50"/>
      <c r="G200" s="59"/>
      <c r="H200" s="50"/>
      <c r="I200" s="59"/>
      <c r="J200" s="50"/>
      <c r="K200" s="59"/>
      <c r="L200" s="50"/>
      <c r="M200" s="59"/>
      <c r="N200" s="50"/>
      <c r="O200" s="59"/>
      <c r="P200" s="50"/>
      <c r="Q200" s="59"/>
      <c r="R200" s="50"/>
      <c r="T200" s="50"/>
    </row>
    <row r="201" ht="12.6" customHeight="true">
      <c r="C201" s="59"/>
      <c r="D201" s="50"/>
      <c r="E201" s="59"/>
      <c r="F201" s="50"/>
      <c r="G201" s="59"/>
      <c r="H201" s="50"/>
      <c r="I201" s="59"/>
      <c r="J201" s="50"/>
      <c r="K201" s="59"/>
      <c r="L201" s="50"/>
      <c r="M201" s="59"/>
      <c r="N201" s="50"/>
      <c r="O201" s="59"/>
      <c r="P201" s="50"/>
      <c r="Q201" s="59"/>
      <c r="R201" s="50"/>
      <c r="T201" s="50"/>
    </row>
    <row r="202" ht="12.6" customHeight="true">
      <c r="C202" s="59"/>
      <c r="D202" s="50"/>
      <c r="E202" s="59"/>
      <c r="F202" s="50"/>
      <c r="G202" s="59"/>
      <c r="H202" s="50"/>
      <c r="I202" s="59"/>
      <c r="J202" s="50"/>
      <c r="K202" s="59"/>
      <c r="L202" s="50"/>
      <c r="M202" s="59"/>
      <c r="N202" s="50"/>
      <c r="O202" s="59"/>
      <c r="P202" s="50"/>
      <c r="Q202" s="59"/>
      <c r="R202" s="50"/>
      <c r="T202" s="50"/>
    </row>
    <row r="203" ht="12.6" customHeight="true">
      <c r="C203" s="59"/>
      <c r="D203" s="50"/>
      <c r="E203" s="59"/>
      <c r="F203" s="50"/>
      <c r="G203" s="59"/>
      <c r="H203" s="50"/>
      <c r="I203" s="59"/>
      <c r="J203" s="50"/>
      <c r="K203" s="59"/>
      <c r="L203" s="50"/>
      <c r="M203" s="59"/>
      <c r="N203" s="50"/>
      <c r="O203" s="59"/>
      <c r="P203" s="50"/>
      <c r="Q203" s="59"/>
      <c r="R203" s="50"/>
      <c r="T203" s="50"/>
    </row>
    <row r="204" ht="12.6" customHeight="true">
      <c r="C204" s="59"/>
      <c r="D204" s="50"/>
      <c r="E204" s="59"/>
      <c r="F204" s="50"/>
      <c r="G204" s="59"/>
      <c r="H204" s="50"/>
      <c r="I204" s="59"/>
      <c r="J204" s="50"/>
      <c r="K204" s="59"/>
      <c r="L204" s="50"/>
      <c r="M204" s="59"/>
      <c r="N204" s="50"/>
      <c r="O204" s="59"/>
      <c r="P204" s="50"/>
      <c r="Q204" s="59"/>
      <c r="R204" s="50"/>
      <c r="T204" s="50"/>
    </row>
    <row r="205" ht="12.6" customHeight="true">
      <c r="C205" s="59"/>
      <c r="D205" s="50"/>
      <c r="E205" s="59"/>
      <c r="F205" s="50"/>
      <c r="G205" s="59"/>
      <c r="H205" s="50"/>
      <c r="I205" s="59"/>
      <c r="J205" s="50"/>
      <c r="K205" s="59"/>
      <c r="L205" s="50"/>
      <c r="M205" s="59"/>
      <c r="N205" s="50"/>
      <c r="O205" s="59"/>
      <c r="P205" s="50"/>
      <c r="Q205" s="59"/>
      <c r="R205" s="50"/>
      <c r="T205" s="50"/>
    </row>
    <row r="206" ht="12.6" customHeight="true">
      <c r="C206" s="59"/>
      <c r="D206" s="50"/>
      <c r="E206" s="59"/>
      <c r="F206" s="50"/>
      <c r="G206" s="59"/>
      <c r="H206" s="50"/>
      <c r="I206" s="59"/>
      <c r="J206" s="50"/>
      <c r="K206" s="59"/>
      <c r="L206" s="50"/>
      <c r="M206" s="59"/>
      <c r="N206" s="50"/>
      <c r="O206" s="59"/>
      <c r="P206" s="50"/>
      <c r="Q206" s="59"/>
      <c r="R206" s="50"/>
      <c r="T206" s="50"/>
    </row>
    <row r="207" ht="12.6" customHeight="true">
      <c r="C207" s="59"/>
      <c r="D207" s="50"/>
      <c r="E207" s="59"/>
      <c r="F207" s="50"/>
      <c r="G207" s="59"/>
      <c r="H207" s="50"/>
      <c r="I207" s="59"/>
      <c r="J207" s="50"/>
      <c r="K207" s="59"/>
      <c r="L207" s="50"/>
      <c r="M207" s="59"/>
      <c r="N207" s="50"/>
      <c r="O207" s="59"/>
      <c r="P207" s="50"/>
      <c r="Q207" s="59"/>
      <c r="R207" s="50"/>
      <c r="T207" s="50"/>
    </row>
    <row r="208" ht="12.6" customHeight="true">
      <c r="C208" s="59"/>
      <c r="D208" s="50"/>
      <c r="E208" s="59"/>
      <c r="F208" s="50"/>
      <c r="G208" s="59"/>
      <c r="H208" s="50"/>
      <c r="I208" s="59"/>
      <c r="J208" s="50"/>
      <c r="K208" s="59"/>
      <c r="L208" s="50"/>
      <c r="M208" s="59"/>
      <c r="N208" s="50"/>
      <c r="O208" s="59"/>
      <c r="P208" s="50"/>
      <c r="Q208" s="59"/>
      <c r="R208" s="50"/>
      <c r="T208" s="50"/>
    </row>
    <row r="209" ht="12.6" customHeight="true">
      <c r="C209" s="59"/>
      <c r="D209" s="50"/>
      <c r="E209" s="59"/>
      <c r="F209" s="50"/>
      <c r="G209" s="59"/>
      <c r="H209" s="50"/>
      <c r="I209" s="59"/>
      <c r="J209" s="50"/>
      <c r="K209" s="59"/>
      <c r="L209" s="50"/>
      <c r="M209" s="59"/>
      <c r="N209" s="50"/>
      <c r="O209" s="59"/>
      <c r="P209" s="50"/>
      <c r="Q209" s="59"/>
      <c r="R209" s="50"/>
      <c r="T209" s="50"/>
    </row>
    <row r="210" ht="12.6" customHeight="true">
      <c r="C210" s="59"/>
      <c r="D210" s="50"/>
      <c r="E210" s="59"/>
      <c r="F210" s="50"/>
      <c r="G210" s="59"/>
      <c r="H210" s="50"/>
      <c r="I210" s="59"/>
      <c r="J210" s="50"/>
      <c r="K210" s="59"/>
      <c r="L210" s="50"/>
      <c r="M210" s="59"/>
      <c r="N210" s="50"/>
      <c r="O210" s="59"/>
      <c r="P210" s="50"/>
      <c r="Q210" s="59"/>
      <c r="R210" s="50"/>
      <c r="T210" s="50"/>
    </row>
    <row r="211" ht="12.6" customHeight="true">
      <c r="C211" s="59"/>
      <c r="D211" s="50"/>
      <c r="E211" s="59"/>
      <c r="F211" s="50"/>
      <c r="G211" s="59"/>
      <c r="H211" s="50"/>
      <c r="I211" s="59"/>
      <c r="J211" s="50"/>
      <c r="K211" s="59"/>
      <c r="L211" s="50"/>
      <c r="M211" s="59"/>
      <c r="N211" s="50"/>
      <c r="O211" s="59"/>
      <c r="P211" s="50"/>
      <c r="Q211" s="59"/>
      <c r="R211" s="50"/>
      <c r="T211" s="50"/>
    </row>
    <row r="212" ht="12.6" customHeight="true">
      <c r="C212" s="59"/>
      <c r="D212" s="50"/>
      <c r="E212" s="59"/>
      <c r="F212" s="50"/>
      <c r="G212" s="59"/>
      <c r="H212" s="50"/>
      <c r="I212" s="59"/>
      <c r="J212" s="50"/>
      <c r="K212" s="59"/>
      <c r="L212" s="50"/>
      <c r="M212" s="59"/>
      <c r="N212" s="50"/>
      <c r="O212" s="59"/>
      <c r="P212" s="50"/>
      <c r="Q212" s="59"/>
      <c r="R212" s="50"/>
      <c r="T212" s="50"/>
    </row>
    <row r="213" ht="12.6" customHeight="true">
      <c r="C213" s="59"/>
      <c r="D213" s="50"/>
      <c r="E213" s="59"/>
      <c r="F213" s="50"/>
      <c r="G213" s="59"/>
      <c r="H213" s="50"/>
      <c r="I213" s="59"/>
      <c r="J213" s="50"/>
      <c r="K213" s="59"/>
      <c r="L213" s="50"/>
      <c r="M213" s="59"/>
      <c r="N213" s="50"/>
      <c r="O213" s="59"/>
      <c r="P213" s="50"/>
      <c r="Q213" s="59"/>
      <c r="R213" s="50"/>
      <c r="T213" s="50"/>
    </row>
    <row r="214" ht="12.6" customHeight="true">
      <c r="C214" s="59"/>
      <c r="D214" s="50"/>
      <c r="E214" s="59"/>
      <c r="F214" s="50"/>
      <c r="G214" s="59"/>
      <c r="H214" s="50"/>
      <c r="I214" s="59"/>
      <c r="J214" s="50"/>
      <c r="K214" s="59"/>
      <c r="L214" s="50"/>
      <c r="M214" s="59"/>
      <c r="N214" s="50"/>
      <c r="O214" s="59"/>
      <c r="P214" s="50"/>
      <c r="Q214" s="59"/>
      <c r="R214" s="50"/>
      <c r="T214" s="50"/>
    </row>
    <row r="215" ht="12.6" customHeight="true">
      <c r="C215" s="59"/>
      <c r="D215" s="50"/>
      <c r="E215" s="59"/>
      <c r="F215" s="50"/>
      <c r="G215" s="59"/>
      <c r="H215" s="50"/>
      <c r="I215" s="59"/>
      <c r="J215" s="50"/>
      <c r="K215" s="59"/>
      <c r="L215" s="50"/>
      <c r="M215" s="59"/>
      <c r="N215" s="50"/>
      <c r="O215" s="59"/>
      <c r="P215" s="50"/>
      <c r="Q215" s="59"/>
      <c r="R215" s="50"/>
      <c r="T215" s="50"/>
    </row>
    <row r="216" ht="12.6" customHeight="true">
      <c r="C216" s="59"/>
      <c r="D216" s="50"/>
      <c r="E216" s="59"/>
      <c r="F216" s="50"/>
      <c r="G216" s="59"/>
      <c r="H216" s="50"/>
      <c r="I216" s="59"/>
      <c r="J216" s="50"/>
      <c r="K216" s="59"/>
      <c r="L216" s="50"/>
      <c r="M216" s="59"/>
      <c r="N216" s="50"/>
      <c r="O216" s="59"/>
      <c r="P216" s="50"/>
      <c r="Q216" s="59"/>
      <c r="R216" s="50"/>
      <c r="T216" s="50"/>
    </row>
    <row r="217" ht="12.6" customHeight="true">
      <c r="C217" s="59"/>
      <c r="D217" s="50"/>
      <c r="E217" s="59"/>
      <c r="F217" s="50"/>
      <c r="G217" s="59"/>
      <c r="H217" s="50"/>
      <c r="I217" s="59"/>
      <c r="J217" s="50"/>
      <c r="K217" s="59"/>
      <c r="L217" s="50"/>
      <c r="M217" s="59"/>
      <c r="N217" s="50"/>
      <c r="O217" s="59"/>
      <c r="P217" s="50"/>
      <c r="Q217" s="59"/>
      <c r="R217" s="50"/>
      <c r="T217" s="50"/>
    </row>
    <row r="218" ht="12.6" customHeight="true">
      <c r="C218" s="59"/>
      <c r="D218" s="50"/>
      <c r="E218" s="59"/>
      <c r="F218" s="50"/>
      <c r="G218" s="59"/>
      <c r="H218" s="50"/>
      <c r="I218" s="59"/>
      <c r="J218" s="50"/>
      <c r="K218" s="59"/>
      <c r="L218" s="50"/>
      <c r="M218" s="59"/>
      <c r="N218" s="50"/>
      <c r="O218" s="59"/>
      <c r="P218" s="50"/>
      <c r="Q218" s="59"/>
      <c r="R218" s="50"/>
      <c r="T218" s="50"/>
    </row>
    <row r="219" ht="12.6" customHeight="true">
      <c r="C219" s="59"/>
      <c r="D219" s="50"/>
      <c r="E219" s="59"/>
      <c r="F219" s="50"/>
      <c r="G219" s="59"/>
      <c r="H219" s="50"/>
      <c r="I219" s="59"/>
      <c r="J219" s="50"/>
      <c r="K219" s="59"/>
      <c r="L219" s="50"/>
      <c r="M219" s="59"/>
      <c r="N219" s="50"/>
      <c r="O219" s="59"/>
      <c r="P219" s="50"/>
      <c r="Q219" s="59"/>
      <c r="R219" s="50"/>
      <c r="T219" s="50"/>
    </row>
    <row r="220" ht="12.6" customHeight="true">
      <c r="C220" s="59"/>
      <c r="D220" s="50"/>
      <c r="E220" s="59"/>
      <c r="F220" s="50"/>
      <c r="G220" s="59"/>
      <c r="H220" s="50"/>
      <c r="I220" s="59"/>
      <c r="J220" s="50"/>
      <c r="K220" s="59"/>
      <c r="L220" s="50"/>
      <c r="M220" s="59"/>
      <c r="N220" s="50"/>
      <c r="O220" s="59"/>
      <c r="P220" s="50"/>
      <c r="Q220" s="59"/>
      <c r="R220" s="50"/>
      <c r="T220" s="50"/>
    </row>
    <row r="221" ht="12.6" customHeight="true">
      <c r="C221" s="59"/>
      <c r="D221" s="50"/>
      <c r="E221" s="59"/>
      <c r="F221" s="50"/>
      <c r="G221" s="59"/>
      <c r="H221" s="50"/>
      <c r="I221" s="59"/>
      <c r="J221" s="50"/>
      <c r="K221" s="59"/>
      <c r="L221" s="50"/>
      <c r="M221" s="59"/>
      <c r="N221" s="50"/>
      <c r="O221" s="59"/>
      <c r="P221" s="50"/>
      <c r="Q221" s="59"/>
      <c r="R221" s="50"/>
      <c r="T221" s="50"/>
    </row>
    <row r="222" ht="12.6" customHeight="true">
      <c r="C222" s="59"/>
      <c r="D222" s="50"/>
      <c r="E222" s="59"/>
      <c r="F222" s="50"/>
      <c r="G222" s="59"/>
      <c r="H222" s="50"/>
      <c r="I222" s="59"/>
      <c r="J222" s="50"/>
      <c r="K222" s="59"/>
      <c r="L222" s="50"/>
      <c r="M222" s="59"/>
      <c r="N222" s="50"/>
      <c r="O222" s="59"/>
      <c r="P222" s="50"/>
      <c r="Q222" s="59"/>
      <c r="R222" s="50"/>
      <c r="T222" s="50"/>
    </row>
    <row r="223" ht="12.6" customHeight="true">
      <c r="C223" s="59"/>
      <c r="D223" s="50"/>
      <c r="E223" s="59"/>
      <c r="F223" s="50"/>
      <c r="G223" s="59"/>
      <c r="H223" s="50"/>
      <c r="I223" s="59"/>
      <c r="J223" s="50"/>
      <c r="K223" s="59"/>
      <c r="L223" s="50"/>
      <c r="M223" s="59"/>
      <c r="N223" s="50"/>
      <c r="O223" s="59"/>
      <c r="P223" s="50"/>
      <c r="Q223" s="59"/>
      <c r="R223" s="50"/>
      <c r="T223" s="50"/>
    </row>
    <row r="224" ht="12.6" customHeight="true">
      <c r="C224" s="59"/>
      <c r="D224" s="50"/>
      <c r="E224" s="59"/>
      <c r="F224" s="50"/>
      <c r="G224" s="59"/>
      <c r="H224" s="50"/>
      <c r="I224" s="59"/>
      <c r="J224" s="50"/>
      <c r="K224" s="59"/>
      <c r="L224" s="50"/>
      <c r="M224" s="59"/>
      <c r="N224" s="50"/>
      <c r="O224" s="59"/>
      <c r="P224" s="50"/>
      <c r="Q224" s="59"/>
      <c r="R224" s="50"/>
      <c r="T224" s="50"/>
    </row>
    <row r="225" ht="12.6" customHeight="true">
      <c r="C225" s="59"/>
      <c r="D225" s="50"/>
      <c r="E225" s="59"/>
      <c r="F225" s="50"/>
      <c r="G225" s="59"/>
      <c r="H225" s="50"/>
      <c r="I225" s="59"/>
      <c r="J225" s="50"/>
      <c r="K225" s="59"/>
      <c r="L225" s="50"/>
      <c r="M225" s="59"/>
      <c r="N225" s="50"/>
      <c r="O225" s="59"/>
      <c r="P225" s="50"/>
      <c r="Q225" s="59"/>
      <c r="R225" s="50"/>
      <c r="T225" s="50"/>
    </row>
    <row r="226" ht="12.6" customHeight="true">
      <c r="C226" s="59"/>
      <c r="D226" s="50"/>
      <c r="E226" s="59"/>
      <c r="F226" s="50"/>
      <c r="G226" s="59"/>
      <c r="H226" s="50"/>
      <c r="I226" s="59"/>
      <c r="J226" s="50"/>
      <c r="K226" s="59"/>
      <c r="L226" s="50"/>
      <c r="M226" s="59"/>
      <c r="N226" s="50"/>
      <c r="O226" s="59"/>
      <c r="P226" s="50"/>
      <c r="Q226" s="59"/>
      <c r="R226" s="50"/>
      <c r="T226" s="50"/>
    </row>
    <row r="227" ht="12.6" customHeight="true">
      <c r="C227" s="59"/>
      <c r="D227" s="50"/>
      <c r="E227" s="59"/>
      <c r="F227" s="50"/>
      <c r="G227" s="59"/>
      <c r="H227" s="50"/>
      <c r="I227" s="59"/>
      <c r="J227" s="50"/>
      <c r="K227" s="59"/>
      <c r="L227" s="50"/>
      <c r="M227" s="59"/>
      <c r="N227" s="50"/>
      <c r="O227" s="59"/>
      <c r="P227" s="50"/>
      <c r="Q227" s="59"/>
      <c r="R227" s="50"/>
      <c r="T227" s="50"/>
    </row>
    <row r="228" ht="12.6" customHeight="true">
      <c r="C228" s="59"/>
      <c r="D228" s="50"/>
      <c r="E228" s="59"/>
      <c r="F228" s="50"/>
      <c r="G228" s="59"/>
      <c r="H228" s="50"/>
      <c r="I228" s="59"/>
      <c r="J228" s="50"/>
      <c r="K228" s="59"/>
      <c r="L228" s="50"/>
      <c r="M228" s="59"/>
      <c r="N228" s="50"/>
      <c r="O228" s="59"/>
      <c r="P228" s="50"/>
      <c r="Q228" s="59"/>
      <c r="R228" s="50"/>
      <c r="T228" s="50"/>
    </row>
    <row r="229" ht="12.6" customHeight="true">
      <c r="C229" s="59"/>
      <c r="D229" s="50"/>
      <c r="E229" s="59"/>
      <c r="F229" s="50"/>
      <c r="G229" s="59"/>
      <c r="H229" s="50"/>
      <c r="I229" s="59"/>
      <c r="J229" s="50"/>
      <c r="K229" s="59"/>
      <c r="L229" s="50"/>
      <c r="M229" s="59"/>
      <c r="N229" s="50"/>
      <c r="O229" s="59"/>
      <c r="P229" s="50"/>
      <c r="Q229" s="59"/>
      <c r="R229" s="50"/>
      <c r="T229" s="50"/>
    </row>
    <row r="230" ht="12.6" customHeight="true">
      <c r="C230" s="59"/>
      <c r="D230" s="50"/>
      <c r="E230" s="59"/>
      <c r="F230" s="50"/>
      <c r="G230" s="59"/>
      <c r="H230" s="50"/>
      <c r="I230" s="59"/>
      <c r="J230" s="50"/>
      <c r="K230" s="59"/>
      <c r="L230" s="50"/>
      <c r="M230" s="59"/>
      <c r="N230" s="50"/>
      <c r="O230" s="59"/>
      <c r="P230" s="50"/>
      <c r="Q230" s="59"/>
      <c r="R230" s="50"/>
      <c r="T230" s="50"/>
    </row>
    <row r="231" ht="12.6" customHeight="true">
      <c r="C231" s="59"/>
      <c r="D231" s="50"/>
      <c r="E231" s="59"/>
      <c r="F231" s="50"/>
      <c r="G231" s="59"/>
      <c r="H231" s="50"/>
      <c r="I231" s="59"/>
      <c r="J231" s="50"/>
      <c r="K231" s="59"/>
      <c r="L231" s="50"/>
      <c r="M231" s="59"/>
      <c r="N231" s="50"/>
      <c r="O231" s="59"/>
      <c r="P231" s="50"/>
      <c r="Q231" s="59"/>
      <c r="R231" s="50"/>
      <c r="T231" s="50"/>
    </row>
    <row r="232" ht="12.6" customHeight="true">
      <c r="C232" s="59"/>
      <c r="D232" s="50"/>
      <c r="E232" s="59"/>
      <c r="F232" s="50"/>
      <c r="G232" s="59"/>
      <c r="H232" s="50"/>
      <c r="I232" s="59"/>
      <c r="J232" s="50"/>
      <c r="K232" s="59"/>
      <c r="L232" s="50"/>
      <c r="M232" s="59"/>
      <c r="N232" s="50"/>
      <c r="O232" s="59"/>
      <c r="P232" s="50"/>
      <c r="Q232" s="59"/>
      <c r="R232" s="50"/>
      <c r="T232" s="50"/>
    </row>
    <row r="233" ht="12.6" customHeight="true">
      <c r="C233" s="59"/>
      <c r="D233" s="50"/>
      <c r="E233" s="59"/>
      <c r="F233" s="50"/>
      <c r="G233" s="59"/>
      <c r="H233" s="50"/>
      <c r="I233" s="59"/>
      <c r="J233" s="50"/>
      <c r="K233" s="59"/>
      <c r="L233" s="50"/>
      <c r="M233" s="59"/>
      <c r="N233" s="50"/>
      <c r="O233" s="59"/>
      <c r="P233" s="50"/>
      <c r="Q233" s="59"/>
      <c r="R233" s="50"/>
      <c r="T233" s="50"/>
    </row>
    <row r="234" ht="12.6" customHeight="true">
      <c r="C234" s="59"/>
      <c r="D234" s="50"/>
      <c r="E234" s="59"/>
      <c r="F234" s="50"/>
      <c r="G234" s="59"/>
      <c r="H234" s="50"/>
      <c r="I234" s="59"/>
      <c r="J234" s="50"/>
      <c r="K234" s="59"/>
      <c r="L234" s="50"/>
      <c r="M234" s="59"/>
      <c r="N234" s="50"/>
      <c r="O234" s="59"/>
      <c r="P234" s="50"/>
      <c r="Q234" s="59"/>
      <c r="R234" s="50"/>
      <c r="T234" s="50"/>
    </row>
    <row r="235" ht="12.6" customHeight="true">
      <c r="C235" s="59"/>
      <c r="D235" s="50"/>
      <c r="E235" s="59"/>
      <c r="F235" s="50"/>
      <c r="G235" s="59"/>
      <c r="H235" s="50"/>
      <c r="I235" s="59"/>
      <c r="J235" s="50"/>
      <c r="K235" s="59"/>
      <c r="L235" s="50"/>
      <c r="M235" s="59"/>
      <c r="N235" s="50"/>
      <c r="O235" s="59"/>
      <c r="P235" s="50"/>
      <c r="Q235" s="59"/>
      <c r="R235" s="50"/>
      <c r="T235" s="50"/>
    </row>
    <row r="236" ht="12.6" customHeight="true">
      <c r="C236" s="59"/>
      <c r="D236" s="50"/>
      <c r="E236" s="59"/>
      <c r="F236" s="50"/>
      <c r="G236" s="59"/>
      <c r="H236" s="50"/>
      <c r="I236" s="59"/>
      <c r="J236" s="50"/>
      <c r="K236" s="59"/>
      <c r="L236" s="50"/>
      <c r="M236" s="59"/>
      <c r="N236" s="50"/>
      <c r="O236" s="59"/>
      <c r="P236" s="50"/>
      <c r="Q236" s="59"/>
      <c r="R236" s="50"/>
      <c r="T236" s="50"/>
    </row>
    <row r="237" ht="12.6" customHeight="true">
      <c r="C237" s="59" t="n">
        <f>Overview!C236</f>
      </c>
      <c r="D237" s="50" t="e">
        <f>F237+H237+J237+L237+N237+P237+R237</f>
        <v>#DIV/0!</v>
      </c>
      <c r="E237" s="59" t="n">
        <f>Overview!AH236</f>
      </c>
      <c r="F237" s="50" t="e">
        <f>E237/C237</f>
        <v>#DIV/0!</v>
      </c>
      <c r="G237" s="59" t="n">
        <f>Overview!AL236</f>
      </c>
      <c r="H237" s="50" t="e">
        <f>G237/C237</f>
        <v>#DIV/0!</v>
      </c>
      <c r="I237" s="59" t="n">
        <f>Overview!AO236</f>
      </c>
      <c r="J237" s="50" t="e">
        <f>I237/C237</f>
        <v>#DIV/0!</v>
      </c>
      <c r="K237" s="59" t="n">
        <f>Overview!AR236</f>
      </c>
      <c r="L237" s="50" t="e">
        <f>K237/C237</f>
        <v>#DIV/0!</v>
      </c>
      <c r="M237" s="59" t="n">
        <f>Overview!AU236</f>
      </c>
      <c r="N237" s="50" t="e">
        <f>M237/C237</f>
        <v>#DIV/0!</v>
      </c>
      <c r="O237" s="59" t="n">
        <f>Overview!AX236</f>
      </c>
      <c r="P237" s="50" t="e">
        <f>O237/C237</f>
        <v>#DIV/0!</v>
      </c>
      <c r="Q237" s="59" t="n">
        <f>Overview!AY236</f>
      </c>
      <c r="R237" s="50" t="e">
        <f>Q237/C237</f>
        <v>#DIV/0!</v>
      </c>
      <c r="S237" s="17" t="n">
        <f>C237-E237</f>
        <v>0</v>
      </c>
      <c r="T237" s="50" t="e">
        <f>S237/$C237</f>
        <v>#DIV/0!</v>
      </c>
    </row>
    <row r="238" ht="12.6" customHeight="true">
      <c r="C238" s="59" t="n">
        <f>Overview!C237</f>
      </c>
      <c r="D238" s="50" t="e">
        <f>F238+H238+J238+L238+N238+P238+R238</f>
        <v>#DIV/0!</v>
      </c>
      <c r="E238" s="59" t="n">
        <f>Overview!AH237</f>
      </c>
      <c r="F238" s="50" t="e">
        <f>E238/C238</f>
        <v>#DIV/0!</v>
      </c>
      <c r="G238" s="59" t="n">
        <f>Overview!AL237</f>
      </c>
      <c r="H238" s="50" t="e">
        <f>G238/C238</f>
        <v>#DIV/0!</v>
      </c>
      <c r="I238" s="59" t="n">
        <f>Overview!AO237</f>
      </c>
      <c r="J238" s="50" t="e">
        <f>I238/C238</f>
        <v>#DIV/0!</v>
      </c>
      <c r="K238" s="59" t="n">
        <f>Overview!AR237</f>
      </c>
      <c r="L238" s="50" t="e">
        <f>K238/C238</f>
        <v>#DIV/0!</v>
      </c>
      <c r="M238" s="59" t="n">
        <f>Overview!AU237</f>
      </c>
      <c r="N238" s="50" t="e">
        <f>M238/C238</f>
        <v>#DIV/0!</v>
      </c>
      <c r="O238" s="59" t="n">
        <f>Overview!AX237</f>
      </c>
      <c r="P238" s="50" t="e">
        <f>O238/C238</f>
        <v>#DIV/0!</v>
      </c>
      <c r="Q238" s="59" t="n">
        <f>Overview!AY237</f>
      </c>
      <c r="R238" s="50" t="e">
        <f>Q238/C238</f>
        <v>#DIV/0!</v>
      </c>
      <c r="S238" s="17" t="n">
        <f>C238-E238</f>
        <v>0</v>
      </c>
      <c r="T238" s="50" t="e">
        <f>S238/$C238</f>
        <v>#DIV/0!</v>
      </c>
    </row>
    <row r="239" ht="12.6" customHeight="true">
      <c r="C239" s="59" t="n">
        <f>Overview!C238</f>
      </c>
      <c r="D239" s="50" t="e">
        <f>F239+H239+J239+L239+N239+P239+R239</f>
        <v>#DIV/0!</v>
      </c>
      <c r="E239" s="59" t="n">
        <f>Overview!AH238</f>
      </c>
      <c r="F239" s="50" t="e">
        <f>E239/C239</f>
        <v>#DIV/0!</v>
      </c>
      <c r="G239" s="59" t="n">
        <f>Overview!AL238</f>
      </c>
      <c r="H239" s="50" t="e">
        <f>G239/C239</f>
        <v>#DIV/0!</v>
      </c>
      <c r="I239" s="59" t="n">
        <f>Overview!AO238</f>
      </c>
      <c r="J239" s="50" t="e">
        <f>I239/C239</f>
        <v>#DIV/0!</v>
      </c>
      <c r="K239" s="59" t="n">
        <f>Overview!AR238</f>
      </c>
      <c r="L239" s="50" t="e">
        <f>K239/C239</f>
        <v>#DIV/0!</v>
      </c>
      <c r="M239" s="59" t="n">
        <f>Overview!AU238</f>
      </c>
      <c r="N239" s="50" t="e">
        <f>M239/C239</f>
        <v>#DIV/0!</v>
      </c>
      <c r="O239" s="59" t="n">
        <f>Overview!AX238</f>
      </c>
      <c r="P239" s="50" t="e">
        <f>O239/C239</f>
        <v>#DIV/0!</v>
      </c>
      <c r="Q239" s="59" t="n">
        <f>Overview!AY238</f>
      </c>
      <c r="R239" s="50" t="e">
        <f>Q239/C239</f>
        <v>#DIV/0!</v>
      </c>
      <c r="S239" s="17" t="n">
        <f>C239-E239</f>
        <v>0</v>
      </c>
      <c r="T239" s="50" t="e">
        <f>S239/$C239</f>
        <v>#DIV/0!</v>
      </c>
    </row>
    <row r="240" ht="12.6" customHeight="true">
      <c r="C240" s="59" t="n">
        <f>Overview!C239</f>
      </c>
      <c r="D240" s="50" t="e">
        <f>F240+H240+J240+L240+N240+P240+R240</f>
        <v>#DIV/0!</v>
      </c>
      <c r="E240" s="59" t="n">
        <f>Overview!AH239</f>
      </c>
      <c r="F240" s="50" t="e">
        <f>E240/C240</f>
        <v>#DIV/0!</v>
      </c>
      <c r="G240" s="59" t="n">
        <f>Overview!AL239</f>
      </c>
      <c r="H240" s="50" t="e">
        <f>G240/C240</f>
        <v>#DIV/0!</v>
      </c>
      <c r="I240" s="59" t="n">
        <f>Overview!AO239</f>
      </c>
      <c r="J240" s="50" t="e">
        <f>I240/C240</f>
        <v>#DIV/0!</v>
      </c>
      <c r="K240" s="59" t="n">
        <f>Overview!AR239</f>
      </c>
      <c r="L240" s="50" t="e">
        <f>K240/C240</f>
        <v>#DIV/0!</v>
      </c>
      <c r="M240" s="59" t="n">
        <f>Overview!AU239</f>
      </c>
      <c r="N240" s="50" t="e">
        <f>M240/C240</f>
        <v>#DIV/0!</v>
      </c>
      <c r="O240" s="59" t="n">
        <f>Overview!AX239</f>
      </c>
      <c r="P240" s="50" t="e">
        <f>O240/C240</f>
        <v>#DIV/0!</v>
      </c>
      <c r="Q240" s="59" t="n">
        <f>Overview!AY239</f>
      </c>
      <c r="R240" s="50" t="e">
        <f>Q240/C240</f>
        <v>#DIV/0!</v>
      </c>
      <c r="S240" s="17" t="n">
        <f>C240-E240</f>
        <v>0</v>
      </c>
      <c r="T240" s="50" t="e">
        <f>S240/$C240</f>
        <v>#DIV/0!</v>
      </c>
    </row>
    <row r="241" ht="12.6" customHeight="true">
      <c r="C241" s="59" t="n">
        <f>Overview!C240</f>
      </c>
      <c r="D241" s="50" t="e">
        <f>F241+H241+J241+L241+N241+P241+R241</f>
        <v>#DIV/0!</v>
      </c>
      <c r="E241" s="59" t="n">
        <f>Overview!AH240</f>
      </c>
      <c r="F241" s="50" t="e">
        <f>E241/C241</f>
        <v>#DIV/0!</v>
      </c>
      <c r="G241" s="59" t="n">
        <f>Overview!AL240</f>
      </c>
      <c r="H241" s="50" t="e">
        <f>G241/C241</f>
        <v>#DIV/0!</v>
      </c>
      <c r="I241" s="59" t="n">
        <f>Overview!AO240</f>
      </c>
      <c r="J241" s="50" t="e">
        <f>I241/C241</f>
        <v>#DIV/0!</v>
      </c>
      <c r="K241" s="59" t="n">
        <f>Overview!AR240</f>
      </c>
      <c r="L241" s="50" t="e">
        <f>K241/C241</f>
        <v>#DIV/0!</v>
      </c>
      <c r="M241" s="59" t="n">
        <f>Overview!AU240</f>
      </c>
      <c r="N241" s="50" t="e">
        <f>M241/C241</f>
        <v>#DIV/0!</v>
      </c>
      <c r="O241" s="59" t="n">
        <f>Overview!AX240</f>
      </c>
      <c r="P241" s="50" t="e">
        <f>O241/C241</f>
        <v>#DIV/0!</v>
      </c>
      <c r="Q241" s="59" t="n">
        <f>Overview!AY240</f>
      </c>
      <c r="R241" s="50" t="e">
        <f>Q241/C241</f>
        <v>#DIV/0!</v>
      </c>
      <c r="S241" s="17" t="n">
        <f>C241-E241</f>
        <v>0</v>
      </c>
      <c r="T241" s="50" t="e">
        <f>S241/$C241</f>
        <v>#DIV/0!</v>
      </c>
    </row>
    <row r="242" ht="12.6" customHeight="true">
      <c r="C242" s="59" t="n">
        <f>Overview!C241</f>
      </c>
      <c r="D242" s="50" t="e">
        <f>F242+H242+J242+L242+N242+P242+R242</f>
        <v>#DIV/0!</v>
      </c>
      <c r="E242" s="59" t="n">
        <f>Overview!AH241</f>
      </c>
      <c r="F242" s="50" t="e">
        <f>E242/C242</f>
        <v>#DIV/0!</v>
      </c>
      <c r="G242" s="59" t="n">
        <f>Overview!AL241</f>
      </c>
      <c r="H242" s="50" t="e">
        <f>G242/C242</f>
        <v>#DIV/0!</v>
      </c>
      <c r="I242" s="59" t="n">
        <f>Overview!AO241</f>
      </c>
      <c r="J242" s="50" t="e">
        <f>I242/C242</f>
        <v>#DIV/0!</v>
      </c>
      <c r="K242" s="59" t="n">
        <f>Overview!AR241</f>
      </c>
      <c r="L242" s="50" t="e">
        <f>K242/C242</f>
        <v>#DIV/0!</v>
      </c>
      <c r="M242" s="59" t="n">
        <f>Overview!AU241</f>
      </c>
      <c r="N242" s="50" t="e">
        <f>M242/C242</f>
        <v>#DIV/0!</v>
      </c>
      <c r="O242" s="59" t="n">
        <f>Overview!AX241</f>
      </c>
      <c r="P242" s="50" t="e">
        <f>O242/C242</f>
        <v>#DIV/0!</v>
      </c>
      <c r="Q242" s="59" t="n">
        <f>Overview!AY241</f>
      </c>
      <c r="R242" s="50" t="e">
        <f>Q242/C242</f>
        <v>#DIV/0!</v>
      </c>
      <c r="S242" s="17" t="n">
        <f>C242-E242</f>
        <v>0</v>
      </c>
      <c r="T242" s="50" t="e">
        <f>S242/$C242</f>
        <v>#DIV/0!</v>
      </c>
    </row>
    <row r="243" ht="12.6" customHeight="true">
      <c r="C243" s="59" t="n">
        <f>Overview!C242</f>
      </c>
      <c r="D243" s="50" t="e">
        <f>F243+H243+J243+L243+N243+P243+R243</f>
        <v>#DIV/0!</v>
      </c>
      <c r="E243" s="59" t="n">
        <f>Overview!AH242</f>
      </c>
      <c r="F243" s="50" t="e">
        <f>E243/C243</f>
        <v>#DIV/0!</v>
      </c>
      <c r="G243" s="59" t="n">
        <f>Overview!AL242</f>
      </c>
      <c r="H243" s="50" t="e">
        <f>G243/C243</f>
        <v>#DIV/0!</v>
      </c>
      <c r="I243" s="59" t="n">
        <f>Overview!AO242</f>
      </c>
      <c r="J243" s="50" t="e">
        <f>I243/C243</f>
        <v>#DIV/0!</v>
      </c>
      <c r="K243" s="59" t="n">
        <f>Overview!AR242</f>
      </c>
      <c r="L243" s="50" t="e">
        <f>K243/C243</f>
        <v>#DIV/0!</v>
      </c>
      <c r="M243" s="59" t="n">
        <f>Overview!AU242</f>
      </c>
      <c r="N243" s="50" t="e">
        <f>M243/C243</f>
        <v>#DIV/0!</v>
      </c>
      <c r="O243" s="59" t="n">
        <f>Overview!AX242</f>
      </c>
      <c r="P243" s="50" t="e">
        <f>O243/C243</f>
        <v>#DIV/0!</v>
      </c>
      <c r="Q243" s="59" t="n">
        <f>Overview!AY242</f>
      </c>
      <c r="R243" s="50" t="e">
        <f>Q243/C243</f>
        <v>#DIV/0!</v>
      </c>
      <c r="S243" s="17" t="n">
        <f>C243-E243</f>
        <v>0</v>
      </c>
      <c r="T243" s="50" t="e">
        <f>S243/$C243</f>
        <v>#DIV/0!</v>
      </c>
    </row>
    <row r="244" ht="12.6" customHeight="true">
      <c r="C244" s="59" t="n">
        <f>Overview!C243</f>
      </c>
      <c r="D244" s="50" t="e">
        <f>F244+H244+J244+L244+N244+P244+R244</f>
        <v>#DIV/0!</v>
      </c>
      <c r="E244" s="59" t="n">
        <f>Overview!AH243</f>
      </c>
      <c r="F244" s="50" t="e">
        <f>E244/C244</f>
        <v>#DIV/0!</v>
      </c>
      <c r="G244" s="59" t="n">
        <f>Overview!AL243</f>
      </c>
      <c r="H244" s="50" t="e">
        <f>G244/C244</f>
        <v>#DIV/0!</v>
      </c>
      <c r="I244" s="59" t="n">
        <f>Overview!AO243</f>
      </c>
      <c r="J244" s="50" t="e">
        <f>I244/C244</f>
        <v>#DIV/0!</v>
      </c>
      <c r="K244" s="59" t="n">
        <f>Overview!AR243</f>
      </c>
      <c r="L244" s="50" t="e">
        <f>K244/C244</f>
        <v>#DIV/0!</v>
      </c>
      <c r="M244" s="59" t="n">
        <f>Overview!AU243</f>
      </c>
      <c r="N244" s="50" t="e">
        <f>M244/C244</f>
        <v>#DIV/0!</v>
      </c>
      <c r="O244" s="59" t="n">
        <f>Overview!AX243</f>
      </c>
      <c r="P244" s="50" t="e">
        <f>O244/C244</f>
        <v>#DIV/0!</v>
      </c>
      <c r="Q244" s="59" t="n">
        <f>Overview!AY243</f>
      </c>
      <c r="R244" s="50" t="e">
        <f>Q244/C244</f>
        <v>#DIV/0!</v>
      </c>
      <c r="S244" s="17" t="n">
        <f>C244-E244</f>
        <v>0</v>
      </c>
      <c r="T244" s="50" t="e">
        <f>S244/$C244</f>
        <v>#DIV/0!</v>
      </c>
    </row>
    <row r="245" ht="12.6" customHeight="true">
      <c r="C245" s="59" t="n">
        <f>Overview!C244</f>
      </c>
      <c r="D245" s="50" t="e">
        <f>F245+H245+J245+L245+N245+P245+R245</f>
        <v>#DIV/0!</v>
      </c>
      <c r="E245" s="59" t="n">
        <f>Overview!AH244</f>
      </c>
      <c r="F245" s="50" t="e">
        <f>E245/C245</f>
        <v>#DIV/0!</v>
      </c>
      <c r="G245" s="59" t="n">
        <f>Overview!AL244</f>
      </c>
      <c r="H245" s="50" t="e">
        <f>G245/C245</f>
        <v>#DIV/0!</v>
      </c>
      <c r="I245" s="59" t="n">
        <f>Overview!AO244</f>
      </c>
      <c r="J245" s="50" t="e">
        <f>I245/C245</f>
        <v>#DIV/0!</v>
      </c>
      <c r="K245" s="59" t="n">
        <f>Overview!AR244</f>
      </c>
      <c r="L245" s="50" t="e">
        <f>K245/C245</f>
        <v>#DIV/0!</v>
      </c>
      <c r="M245" s="59" t="n">
        <f>Overview!AU244</f>
      </c>
      <c r="N245" s="50" t="e">
        <f>M245/C245</f>
        <v>#DIV/0!</v>
      </c>
      <c r="O245" s="59" t="n">
        <f>Overview!AX244</f>
      </c>
      <c r="P245" s="50" t="e">
        <f>O245/C245</f>
        <v>#DIV/0!</v>
      </c>
      <c r="Q245" s="59" t="n">
        <f>Overview!AY244</f>
      </c>
      <c r="R245" s="50" t="e">
        <f>Q245/C245</f>
        <v>#DIV/0!</v>
      </c>
      <c r="S245" s="17" t="n">
        <f>C245-E245</f>
        <v>0</v>
      </c>
      <c r="T245" s="50" t="e">
        <f>S245/$C245</f>
        <v>#DIV/0!</v>
      </c>
    </row>
    <row r="246" ht="12.6" customHeight="true">
      <c r="C246" s="59" t="n">
        <f>Overview!C245</f>
      </c>
      <c r="D246" s="50" t="e">
        <f>F246+H246+J246+L246+N246+P246+R246</f>
        <v>#DIV/0!</v>
      </c>
      <c r="E246" s="59" t="n">
        <f>Overview!AH245</f>
      </c>
      <c r="F246" s="50" t="e">
        <f>E246/C246</f>
        <v>#DIV/0!</v>
      </c>
      <c r="G246" s="59" t="n">
        <f>Overview!AL245</f>
      </c>
      <c r="H246" s="50" t="e">
        <f>G246/C246</f>
        <v>#DIV/0!</v>
      </c>
      <c r="I246" s="59" t="n">
        <f>Overview!AO245</f>
      </c>
      <c r="J246" s="50" t="e">
        <f>I246/C246</f>
        <v>#DIV/0!</v>
      </c>
      <c r="K246" s="59" t="n">
        <f>Overview!AR245</f>
      </c>
      <c r="L246" s="50" t="e">
        <f>K246/C246</f>
        <v>#DIV/0!</v>
      </c>
      <c r="M246" s="59" t="n">
        <f>Overview!AU245</f>
      </c>
      <c r="N246" s="50" t="e">
        <f>M246/C246</f>
        <v>#DIV/0!</v>
      </c>
      <c r="O246" s="59" t="n">
        <f>Overview!AX245</f>
      </c>
      <c r="P246" s="50" t="e">
        <f>O246/C246</f>
        <v>#DIV/0!</v>
      </c>
      <c r="Q246" s="59" t="n">
        <f>Overview!AY245</f>
      </c>
      <c r="R246" s="50" t="e">
        <f>Q246/C246</f>
        <v>#DIV/0!</v>
      </c>
      <c r="S246" s="17" t="n">
        <f>C246-E246</f>
        <v>0</v>
      </c>
      <c r="T246" s="50" t="e">
        <f>S246/$C246</f>
        <v>#DIV/0!</v>
      </c>
    </row>
    <row r="247" ht="12.6" customHeight="true">
      <c r="C247" s="59" t="n">
        <f>Overview!C246</f>
      </c>
      <c r="D247" s="50" t="e">
        <f>F247+H247+J247+L247+N247+P247+R247</f>
        <v>#DIV/0!</v>
      </c>
      <c r="E247" s="59" t="n">
        <f>Overview!AH246</f>
      </c>
      <c r="F247" s="50" t="e">
        <f>E247/C247</f>
        <v>#DIV/0!</v>
      </c>
      <c r="G247" s="59" t="n">
        <f>Overview!AL246</f>
      </c>
      <c r="H247" s="50" t="e">
        <f>G247/C247</f>
        <v>#DIV/0!</v>
      </c>
      <c r="I247" s="59" t="n">
        <f>Overview!AO246</f>
      </c>
      <c r="J247" s="50" t="e">
        <f>I247/C247</f>
        <v>#DIV/0!</v>
      </c>
      <c r="K247" s="59" t="n">
        <f>Overview!AR246</f>
      </c>
      <c r="L247" s="50" t="e">
        <f>K247/C247</f>
        <v>#DIV/0!</v>
      </c>
      <c r="M247" s="59" t="n">
        <f>Overview!AU246</f>
      </c>
      <c r="N247" s="50" t="e">
        <f>M247/C247</f>
        <v>#DIV/0!</v>
      </c>
      <c r="O247" s="59" t="n">
        <f>Overview!AX246</f>
      </c>
      <c r="P247" s="50" t="e">
        <f>O247/C247</f>
        <v>#DIV/0!</v>
      </c>
      <c r="Q247" s="59" t="n">
        <f>Overview!AY246</f>
      </c>
      <c r="R247" s="50" t="e">
        <f>Q247/C247</f>
        <v>#DIV/0!</v>
      </c>
      <c r="S247" s="17" t="n">
        <f>C247-E247</f>
        <v>0</v>
      </c>
      <c r="T247" s="50" t="e">
        <f>S247/$C247</f>
        <v>#DIV/0!</v>
      </c>
    </row>
    <row r="248" ht="12.6" customHeight="true">
      <c r="C248" s="59" t="n">
        <f>Overview!C247</f>
      </c>
      <c r="D248" s="50" t="e">
        <f>F248+H248+J248+L248+N248+P248+R248</f>
        <v>#DIV/0!</v>
      </c>
      <c r="E248" s="59" t="n">
        <f>Overview!AH247</f>
      </c>
      <c r="F248" s="50" t="e">
        <f>E248/C248</f>
        <v>#DIV/0!</v>
      </c>
      <c r="G248" s="59" t="n">
        <f>Overview!AL247</f>
      </c>
      <c r="H248" s="50" t="e">
        <f>G248/C248</f>
        <v>#DIV/0!</v>
      </c>
      <c r="I248" s="59" t="n">
        <f>Overview!AO247</f>
      </c>
      <c r="J248" s="50" t="e">
        <f>I248/C248</f>
        <v>#DIV/0!</v>
      </c>
      <c r="K248" s="59" t="n">
        <f>Overview!AR247</f>
      </c>
      <c r="L248" s="50" t="e">
        <f>K248/C248</f>
        <v>#DIV/0!</v>
      </c>
      <c r="M248" s="59" t="n">
        <f>Overview!AU247</f>
      </c>
      <c r="N248" s="50" t="e">
        <f>M248/C248</f>
        <v>#DIV/0!</v>
      </c>
      <c r="O248" s="59" t="n">
        <f>Overview!AX247</f>
      </c>
      <c r="P248" s="50" t="e">
        <f>O248/C248</f>
        <v>#DIV/0!</v>
      </c>
      <c r="Q248" s="59" t="n">
        <f>Overview!AY247</f>
      </c>
      <c r="R248" s="50" t="e">
        <f>Q248/C248</f>
        <v>#DIV/0!</v>
      </c>
      <c r="S248" s="17" t="n">
        <f>C248-E248</f>
        <v>0</v>
      </c>
      <c r="T248" s="50" t="e">
        <f>S248/$C248</f>
        <v>#DIV/0!</v>
      </c>
    </row>
    <row r="249" ht="12.6" customHeight="true">
      <c r="C249" s="59" t="n">
        <f>Overview!C248</f>
      </c>
      <c r="D249" s="50" t="e">
        <f>F249+H249+J249+L249+N249+P249+R249</f>
        <v>#DIV/0!</v>
      </c>
      <c r="E249" s="59" t="n">
        <f>Overview!AH248</f>
      </c>
      <c r="F249" s="50" t="e">
        <f>E249/C249</f>
        <v>#DIV/0!</v>
      </c>
      <c r="G249" s="59" t="n">
        <f>Overview!AL248</f>
      </c>
      <c r="H249" s="50" t="e">
        <f>G249/C249</f>
        <v>#DIV/0!</v>
      </c>
      <c r="I249" s="59" t="n">
        <f>Overview!AO248</f>
      </c>
      <c r="J249" s="50" t="e">
        <f>I249/C249</f>
        <v>#DIV/0!</v>
      </c>
      <c r="K249" s="59" t="n">
        <f>Overview!AR248</f>
      </c>
      <c r="L249" s="50" t="e">
        <f>K249/C249</f>
        <v>#DIV/0!</v>
      </c>
      <c r="M249" s="59" t="n">
        <f>Overview!AU248</f>
      </c>
      <c r="N249" s="50" t="e">
        <f>M249/C249</f>
        <v>#DIV/0!</v>
      </c>
      <c r="O249" s="59" t="n">
        <f>Overview!AX248</f>
      </c>
      <c r="P249" s="50" t="e">
        <f>O249/C249</f>
        <v>#DIV/0!</v>
      </c>
      <c r="Q249" s="59" t="n">
        <f>Overview!AY248</f>
      </c>
      <c r="R249" s="50" t="e">
        <f>Q249/C249</f>
        <v>#DIV/0!</v>
      </c>
      <c r="S249" s="17" t="n">
        <f>C249-E249</f>
        <v>0</v>
      </c>
      <c r="T249" s="50" t="e">
        <f>S249/$C249</f>
        <v>#DIV/0!</v>
      </c>
    </row>
    <row r="250" ht="12.6" customHeight="true">
      <c r="C250" s="59" t="n">
        <f>Overview!C249</f>
      </c>
      <c r="D250" s="50" t="e">
        <f>F250+H250+J250+L250+N250+P250+R250</f>
        <v>#DIV/0!</v>
      </c>
      <c r="E250" s="59" t="n">
        <f>Overview!AH249</f>
      </c>
      <c r="F250" s="50" t="e">
        <f>E250/C250</f>
        <v>#DIV/0!</v>
      </c>
      <c r="G250" s="59" t="n">
        <f>Overview!AL249</f>
      </c>
      <c r="H250" s="50" t="e">
        <f>G250/C250</f>
        <v>#DIV/0!</v>
      </c>
      <c r="I250" s="59" t="n">
        <f>Overview!AO249</f>
      </c>
      <c r="J250" s="50" t="e">
        <f>I250/C250</f>
        <v>#DIV/0!</v>
      </c>
      <c r="K250" s="59" t="n">
        <f>Overview!AR249</f>
      </c>
      <c r="L250" s="50" t="e">
        <f>K250/C250</f>
        <v>#DIV/0!</v>
      </c>
      <c r="M250" s="59" t="n">
        <f>Overview!AU249</f>
      </c>
      <c r="N250" s="50" t="e">
        <f>M250/C250</f>
        <v>#DIV/0!</v>
      </c>
      <c r="O250" s="59" t="n">
        <f>Overview!AX249</f>
      </c>
      <c r="P250" s="50" t="e">
        <f>O250/C250</f>
        <v>#DIV/0!</v>
      </c>
      <c r="Q250" s="59" t="n">
        <f>Overview!AY249</f>
      </c>
      <c r="R250" s="50" t="e">
        <f>Q250/C250</f>
        <v>#DIV/0!</v>
      </c>
      <c r="S250" s="17" t="n">
        <f>C250-E250</f>
        <v>0</v>
      </c>
      <c r="T250" s="50" t="e">
        <f>S250/$C250</f>
        <v>#DIV/0!</v>
      </c>
    </row>
    <row r="251" ht="12.6" customHeight="true">
      <c r="C251" s="59" t="n">
        <f>Overview!C250</f>
      </c>
      <c r="D251" s="50" t="e">
        <f>F251+H251+J251+L251+N251+P251+R251</f>
        <v>#DIV/0!</v>
      </c>
      <c r="E251" s="59" t="n">
        <f>Overview!AH250</f>
      </c>
      <c r="F251" s="50" t="e">
        <f>E251/C251</f>
        <v>#DIV/0!</v>
      </c>
      <c r="G251" s="59" t="n">
        <f>Overview!AL250</f>
      </c>
      <c r="H251" s="50" t="e">
        <f>G251/C251</f>
        <v>#DIV/0!</v>
      </c>
      <c r="I251" s="59" t="n">
        <f>Overview!AO250</f>
      </c>
      <c r="J251" s="50" t="e">
        <f>I251/C251</f>
        <v>#DIV/0!</v>
      </c>
      <c r="K251" s="59" t="n">
        <f>Overview!AR250</f>
      </c>
      <c r="L251" s="50" t="e">
        <f>K251/C251</f>
        <v>#DIV/0!</v>
      </c>
      <c r="M251" s="59" t="n">
        <f>Overview!AU250</f>
      </c>
      <c r="N251" s="50" t="e">
        <f>M251/C251</f>
        <v>#DIV/0!</v>
      </c>
      <c r="O251" s="59" t="n">
        <f>Overview!AX250</f>
      </c>
      <c r="P251" s="50" t="e">
        <f>O251/C251</f>
        <v>#DIV/0!</v>
      </c>
      <c r="Q251" s="59" t="n">
        <f>Overview!AY250</f>
      </c>
      <c r="R251" s="50" t="e">
        <f>Q251/C251</f>
        <v>#DIV/0!</v>
      </c>
      <c r="S251" s="17" t="n">
        <f>C251-E251</f>
        <v>0</v>
      </c>
      <c r="T251" s="50" t="e">
        <f>S251/$C251</f>
        <v>#DIV/0!</v>
      </c>
    </row>
    <row r="252" ht="12.6" customHeight="true">
      <c r="C252" s="59" t="n">
        <f>Overview!C251</f>
      </c>
      <c r="D252" s="50" t="e">
        <f>F252+H252+J252+L252+N252+P252+R252</f>
        <v>#DIV/0!</v>
      </c>
      <c r="E252" s="59" t="n">
        <f>Overview!AH251</f>
      </c>
      <c r="F252" s="50" t="e">
        <f>E252/C252</f>
        <v>#DIV/0!</v>
      </c>
      <c r="G252" s="59" t="n">
        <f>Overview!AL251</f>
      </c>
      <c r="H252" s="50" t="e">
        <f>G252/C252</f>
        <v>#DIV/0!</v>
      </c>
      <c r="I252" s="59" t="n">
        <f>Overview!AO251</f>
      </c>
      <c r="J252" s="50" t="e">
        <f>I252/C252</f>
        <v>#DIV/0!</v>
      </c>
      <c r="K252" s="59" t="n">
        <f>Overview!AR251</f>
      </c>
      <c r="L252" s="50" t="e">
        <f>K252/C252</f>
        <v>#DIV/0!</v>
      </c>
      <c r="M252" s="59" t="n">
        <f>Overview!AU251</f>
      </c>
      <c r="N252" s="50" t="e">
        <f>M252/C252</f>
        <v>#DIV/0!</v>
      </c>
      <c r="O252" s="59" t="n">
        <f>Overview!AX251</f>
      </c>
      <c r="P252" s="50" t="e">
        <f>O252/C252</f>
        <v>#DIV/0!</v>
      </c>
      <c r="Q252" s="59" t="n">
        <f>Overview!AY251</f>
      </c>
      <c r="R252" s="50" t="e">
        <f>Q252/C252</f>
        <v>#DIV/0!</v>
      </c>
      <c r="S252" s="17" t="n">
        <f>C252-E252</f>
        <v>0</v>
      </c>
      <c r="T252" s="50" t="e">
        <f>S252/$C252</f>
        <v>#DIV/0!</v>
      </c>
    </row>
    <row r="253" ht="12.6" customHeight="true">
      <c r="C253" s="59" t="n">
        <f>Overview!C252</f>
      </c>
      <c r="D253" s="50" t="e">
        <f>F253+H253+J253+L253+N253+P253+R253</f>
        <v>#DIV/0!</v>
      </c>
      <c r="E253" s="59" t="n">
        <f>Overview!AH252</f>
      </c>
      <c r="F253" s="50" t="e">
        <f>E253/C253</f>
        <v>#DIV/0!</v>
      </c>
      <c r="G253" s="59" t="n">
        <f>Overview!AL252</f>
      </c>
      <c r="H253" s="50" t="e">
        <f>G253/C253</f>
        <v>#DIV/0!</v>
      </c>
      <c r="I253" s="59" t="n">
        <f>Overview!AO252</f>
      </c>
      <c r="J253" s="50" t="e">
        <f>I253/C253</f>
        <v>#DIV/0!</v>
      </c>
      <c r="K253" s="59" t="n">
        <f>Overview!AR252</f>
      </c>
      <c r="L253" s="50" t="e">
        <f>K253/C253</f>
        <v>#DIV/0!</v>
      </c>
      <c r="M253" s="59" t="n">
        <f>Overview!AU252</f>
      </c>
      <c r="N253" s="50" t="e">
        <f>M253/C253</f>
        <v>#DIV/0!</v>
      </c>
      <c r="O253" s="59" t="n">
        <f>Overview!AX252</f>
      </c>
      <c r="P253" s="50" t="e">
        <f>O253/C253</f>
        <v>#DIV/0!</v>
      </c>
      <c r="Q253" s="59" t="n">
        <f>Overview!AY252</f>
      </c>
      <c r="R253" s="50" t="e">
        <f>Q253/C253</f>
        <v>#DIV/0!</v>
      </c>
      <c r="S253" s="17" t="n">
        <f>C253-E253</f>
        <v>0</v>
      </c>
      <c r="T253" s="50" t="e">
        <f>S253/$C253</f>
        <v>#DIV/0!</v>
      </c>
    </row>
    <row r="254" ht="12.6" customHeight="true">
      <c r="C254" s="59" t="n">
        <f>Overview!C253</f>
      </c>
      <c r="D254" s="50" t="e">
        <f>F254+H254+J254+L254+N254+P254+R254</f>
        <v>#DIV/0!</v>
      </c>
      <c r="E254" s="59" t="n">
        <f>Overview!AH253</f>
      </c>
      <c r="F254" s="50" t="e">
        <f>E254/C254</f>
        <v>#DIV/0!</v>
      </c>
      <c r="G254" s="59" t="n">
        <f>Overview!AL253</f>
      </c>
      <c r="H254" s="50" t="e">
        <f>G254/C254</f>
        <v>#DIV/0!</v>
      </c>
      <c r="I254" s="59" t="n">
        <f>Overview!AO253</f>
      </c>
      <c r="J254" s="50" t="e">
        <f>I254/C254</f>
        <v>#DIV/0!</v>
      </c>
      <c r="K254" s="59" t="n">
        <f>Overview!AR253</f>
      </c>
      <c r="L254" s="50" t="e">
        <f>K254/C254</f>
        <v>#DIV/0!</v>
      </c>
      <c r="M254" s="59" t="n">
        <f>Overview!AU253</f>
      </c>
      <c r="N254" s="50" t="e">
        <f>M254/C254</f>
        <v>#DIV/0!</v>
      </c>
      <c r="O254" s="59" t="n">
        <f>Overview!AX253</f>
      </c>
      <c r="P254" s="50" t="e">
        <f>O254/C254</f>
        <v>#DIV/0!</v>
      </c>
      <c r="Q254" s="59" t="n">
        <f>Overview!AY253</f>
      </c>
      <c r="R254" s="50" t="e">
        <f>Q254/C254</f>
        <v>#DIV/0!</v>
      </c>
      <c r="S254" s="17" t="n">
        <f>C254-E254</f>
        <v>0</v>
      </c>
      <c r="T254" s="50" t="e">
        <f>S254/$C254</f>
        <v>#DIV/0!</v>
      </c>
    </row>
    <row r="255" ht="12.6" customHeight="true">
      <c r="C255" s="59" t="n">
        <f>Overview!C254</f>
      </c>
      <c r="D255" s="50" t="e">
        <f>F255+H255+J255+L255+N255+P255+R255</f>
        <v>#DIV/0!</v>
      </c>
      <c r="E255" s="59" t="n">
        <f>Overview!AH254</f>
      </c>
      <c r="F255" s="50" t="e">
        <f>E255/C255</f>
        <v>#DIV/0!</v>
      </c>
      <c r="G255" s="59" t="n">
        <f>Overview!AL254</f>
      </c>
      <c r="H255" s="50" t="e">
        <f>G255/C255</f>
        <v>#DIV/0!</v>
      </c>
      <c r="I255" s="59" t="n">
        <f>Overview!AO254</f>
      </c>
      <c r="J255" s="50" t="e">
        <f>I255/C255</f>
        <v>#DIV/0!</v>
      </c>
      <c r="K255" s="59" t="n">
        <f>Overview!AR254</f>
      </c>
      <c r="L255" s="50" t="e">
        <f>K255/C255</f>
        <v>#DIV/0!</v>
      </c>
      <c r="M255" s="59" t="n">
        <f>Overview!AU254</f>
      </c>
      <c r="N255" s="50" t="e">
        <f>M255/C255</f>
        <v>#DIV/0!</v>
      </c>
      <c r="O255" s="59" t="n">
        <f>Overview!AX254</f>
      </c>
      <c r="P255" s="50" t="e">
        <f>O255/C255</f>
        <v>#DIV/0!</v>
      </c>
      <c r="Q255" s="59" t="n">
        <f>Overview!AY254</f>
      </c>
      <c r="R255" s="50" t="e">
        <f>Q255/C255</f>
        <v>#DIV/0!</v>
      </c>
      <c r="S255" s="17" t="n">
        <f>C255-E255</f>
        <v>0</v>
      </c>
      <c r="T255" s="50" t="e">
        <f>S255/$C255</f>
        <v>#DIV/0!</v>
      </c>
    </row>
    <row r="256" ht="12.6" customHeight="true">
      <c r="C256" s="59" t="n">
        <f>Overview!C255</f>
      </c>
      <c r="D256" s="50" t="e">
        <f>F256+H256+J256+L256+N256+P256+R256</f>
        <v>#DIV/0!</v>
      </c>
      <c r="E256" s="59" t="n">
        <f>Overview!AH255</f>
      </c>
      <c r="F256" s="50" t="e">
        <f>E256/C256</f>
        <v>#DIV/0!</v>
      </c>
      <c r="G256" s="59" t="n">
        <f>Overview!AL255</f>
      </c>
      <c r="H256" s="50" t="e">
        <f>G256/C256</f>
        <v>#DIV/0!</v>
      </c>
      <c r="I256" s="59" t="n">
        <f>Overview!AO255</f>
      </c>
      <c r="J256" s="50" t="e">
        <f>I256/C256</f>
        <v>#DIV/0!</v>
      </c>
      <c r="K256" s="59" t="n">
        <f>Overview!AR255</f>
      </c>
      <c r="L256" s="50" t="e">
        <f>K256/C256</f>
        <v>#DIV/0!</v>
      </c>
      <c r="M256" s="59" t="n">
        <f>Overview!AU255</f>
      </c>
      <c r="N256" s="50" t="e">
        <f>M256/C256</f>
        <v>#DIV/0!</v>
      </c>
      <c r="O256" s="59" t="n">
        <f>Overview!AX255</f>
      </c>
      <c r="P256" s="50" t="e">
        <f>O256/C256</f>
        <v>#DIV/0!</v>
      </c>
      <c r="Q256" s="59" t="n">
        <f>Overview!AY255</f>
      </c>
      <c r="R256" s="50" t="e">
        <f>Q256/C256</f>
        <v>#DIV/0!</v>
      </c>
      <c r="S256" s="17" t="n">
        <f>C256-E256</f>
        <v>0</v>
      </c>
      <c r="T256" s="50" t="e">
        <f>S256/$C256</f>
        <v>#DIV/0!</v>
      </c>
    </row>
    <row r="257" ht="12.6" customHeight="true">
      <c r="C257" s="59" t="n">
        <f>Overview!C256</f>
      </c>
      <c r="D257" s="50" t="e">
        <f>F257+H257+J257+L257+N257+P257+R257</f>
        <v>#DIV/0!</v>
      </c>
      <c r="E257" s="59" t="n">
        <f>Overview!AH256</f>
      </c>
      <c r="F257" s="50" t="e">
        <f>E257/C257</f>
        <v>#DIV/0!</v>
      </c>
      <c r="G257" s="59" t="n">
        <f>Overview!AL256</f>
      </c>
      <c r="H257" s="50" t="e">
        <f>G257/C257</f>
        <v>#DIV/0!</v>
      </c>
      <c r="I257" s="59" t="n">
        <f>Overview!AO256</f>
      </c>
      <c r="J257" s="50" t="e">
        <f>I257/C257</f>
        <v>#DIV/0!</v>
      </c>
      <c r="K257" s="59" t="n">
        <f>Overview!AR256</f>
      </c>
      <c r="L257" s="50" t="e">
        <f>K257/C257</f>
        <v>#DIV/0!</v>
      </c>
      <c r="M257" s="59" t="n">
        <f>Overview!AU256</f>
      </c>
      <c r="N257" s="50" t="e">
        <f>M257/C257</f>
        <v>#DIV/0!</v>
      </c>
      <c r="O257" s="59" t="n">
        <f>Overview!AX256</f>
      </c>
      <c r="P257" s="50" t="e">
        <f>O257/C257</f>
        <v>#DIV/0!</v>
      </c>
      <c r="Q257" s="59" t="n">
        <f>Overview!AY256</f>
      </c>
      <c r="R257" s="50" t="e">
        <f>Q257/C257</f>
        <v>#DIV/0!</v>
      </c>
      <c r="S257" s="17" t="n">
        <f>C257-E257</f>
        <v>0</v>
      </c>
      <c r="T257" s="50" t="e">
        <f>S257/$C257</f>
        <v>#DIV/0!</v>
      </c>
    </row>
    <row r="258" ht="12.6" customHeight="true">
      <c r="C258" s="59" t="n">
        <f>Overview!C257</f>
      </c>
      <c r="D258" s="50" t="e">
        <f>F258+H258+J258+L258+N258+P258+R258</f>
        <v>#DIV/0!</v>
      </c>
      <c r="E258" s="59" t="n">
        <f>Overview!AH257</f>
      </c>
      <c r="F258" s="50" t="e">
        <f>E258/C258</f>
        <v>#DIV/0!</v>
      </c>
      <c r="G258" s="59" t="n">
        <f>Overview!AL257</f>
      </c>
      <c r="H258" s="50" t="e">
        <f>G258/C258</f>
        <v>#DIV/0!</v>
      </c>
      <c r="I258" s="59" t="n">
        <f>Overview!AO257</f>
      </c>
      <c r="J258" s="50" t="e">
        <f>I258/C258</f>
        <v>#DIV/0!</v>
      </c>
      <c r="K258" s="59" t="n">
        <f>Overview!AR257</f>
      </c>
      <c r="L258" s="50" t="e">
        <f>K258/C258</f>
        <v>#DIV/0!</v>
      </c>
      <c r="M258" s="59" t="n">
        <f>Overview!AU257</f>
      </c>
      <c r="N258" s="50" t="e">
        <f>M258/C258</f>
        <v>#DIV/0!</v>
      </c>
      <c r="O258" s="59" t="n">
        <f>Overview!AX257</f>
      </c>
      <c r="P258" s="50" t="e">
        <f>O258/C258</f>
        <v>#DIV/0!</v>
      </c>
      <c r="Q258" s="59" t="n">
        <f>Overview!AY257</f>
      </c>
      <c r="R258" s="50" t="e">
        <f>Q258/C258</f>
        <v>#DIV/0!</v>
      </c>
      <c r="S258" s="17" t="n">
        <f>C258-E258</f>
        <v>0</v>
      </c>
      <c r="T258" s="50" t="e">
        <f>S258/$C258</f>
        <v>#DIV/0!</v>
      </c>
    </row>
    <row r="259" ht="12.6" customHeight="true">
      <c r="C259" s="59" t="n">
        <f>Overview!C258</f>
      </c>
      <c r="D259" s="50" t="e">
        <f>F259+H259+J259+L259+N259+P259+R259</f>
        <v>#DIV/0!</v>
      </c>
      <c r="E259" s="59" t="n">
        <f>Overview!AH258</f>
      </c>
      <c r="F259" s="50" t="e">
        <f>E259/C259</f>
        <v>#DIV/0!</v>
      </c>
      <c r="G259" s="59" t="n">
        <f>Overview!AL258</f>
      </c>
      <c r="H259" s="50" t="e">
        <f>G259/C259</f>
        <v>#DIV/0!</v>
      </c>
      <c r="I259" s="59" t="n">
        <f>Overview!AO258</f>
      </c>
      <c r="J259" s="50" t="e">
        <f>I259/C259</f>
        <v>#DIV/0!</v>
      </c>
      <c r="K259" s="59" t="n">
        <f>Overview!AR258</f>
      </c>
      <c r="L259" s="50" t="e">
        <f>K259/C259</f>
        <v>#DIV/0!</v>
      </c>
      <c r="M259" s="59" t="n">
        <f>Overview!AU258</f>
      </c>
      <c r="N259" s="50" t="e">
        <f>M259/C259</f>
        <v>#DIV/0!</v>
      </c>
      <c r="O259" s="59" t="n">
        <f>Overview!AX258</f>
      </c>
      <c r="P259" s="50" t="e">
        <f>O259/C259</f>
        <v>#DIV/0!</v>
      </c>
      <c r="Q259" s="59" t="n">
        <f>Overview!AY258</f>
      </c>
      <c r="R259" s="50" t="e">
        <f>Q259/C259</f>
        <v>#DIV/0!</v>
      </c>
      <c r="S259" s="17" t="n">
        <f>C259-E259</f>
        <v>0</v>
      </c>
      <c r="T259" s="50" t="e">
        <f>S259/$C259</f>
        <v>#DIV/0!</v>
      </c>
    </row>
    <row r="260" ht="12.6" customHeight="true">
      <c r="C260" s="59" t="n">
        <f>Overview!C259</f>
      </c>
      <c r="D260" s="50" t="e">
        <f>F260+H260+J260+L260+N260+P260+R260</f>
        <v>#DIV/0!</v>
      </c>
      <c r="E260" s="59" t="n">
        <f>Overview!AH259</f>
      </c>
      <c r="F260" s="50" t="e">
        <f>E260/C260</f>
        <v>#DIV/0!</v>
      </c>
      <c r="G260" s="59" t="n">
        <f>Overview!AL259</f>
      </c>
      <c r="H260" s="50" t="e">
        <f>G260/C260</f>
        <v>#DIV/0!</v>
      </c>
      <c r="I260" s="59" t="n">
        <f>Overview!AO259</f>
      </c>
      <c r="J260" s="50" t="e">
        <f>I260/C260</f>
        <v>#DIV/0!</v>
      </c>
      <c r="K260" s="59" t="n">
        <f>Overview!AR259</f>
      </c>
      <c r="L260" s="50" t="e">
        <f>K260/C260</f>
        <v>#DIV/0!</v>
      </c>
      <c r="M260" s="59" t="n">
        <f>Overview!AU259</f>
      </c>
      <c r="N260" s="50" t="e">
        <f>M260/C260</f>
        <v>#DIV/0!</v>
      </c>
      <c r="O260" s="59" t="n">
        <f>Overview!AX259</f>
      </c>
      <c r="P260" s="50" t="e">
        <f>O260/C260</f>
        <v>#DIV/0!</v>
      </c>
      <c r="Q260" s="59" t="n">
        <f>Overview!AY259</f>
      </c>
      <c r="R260" s="50" t="e">
        <f>Q260/C260</f>
        <v>#DIV/0!</v>
      </c>
      <c r="S260" s="17" t="n">
        <f>C260-E260</f>
        <v>0</v>
      </c>
      <c r="T260" s="50" t="e">
        <f>S260/$C260</f>
        <v>#DIV/0!</v>
      </c>
    </row>
    <row r="261" ht="12.6" customHeight="true">
      <c r="C261" s="59" t="n">
        <f>Overview!C260</f>
      </c>
      <c r="D261" s="50" t="e">
        <f>F261+H261+J261+L261+N261+P261+R261</f>
        <v>#DIV/0!</v>
      </c>
      <c r="E261" s="59" t="n">
        <f>Overview!AH260</f>
      </c>
      <c r="F261" s="50" t="e">
        <f>E261/C261</f>
        <v>#DIV/0!</v>
      </c>
      <c r="G261" s="59" t="n">
        <f>Overview!AL260</f>
      </c>
      <c r="H261" s="50" t="e">
        <f>G261/C261</f>
        <v>#DIV/0!</v>
      </c>
      <c r="I261" s="59" t="n">
        <f>Overview!AO260</f>
      </c>
      <c r="J261" s="50" t="e">
        <f>I261/C261</f>
        <v>#DIV/0!</v>
      </c>
      <c r="K261" s="59" t="n">
        <f>Overview!AR260</f>
      </c>
      <c r="L261" s="50" t="e">
        <f>K261/C261</f>
        <v>#DIV/0!</v>
      </c>
      <c r="M261" s="59" t="n">
        <f>Overview!AU260</f>
      </c>
      <c r="N261" s="50" t="e">
        <f>M261/C261</f>
        <v>#DIV/0!</v>
      </c>
      <c r="O261" s="59" t="n">
        <f>Overview!AX260</f>
      </c>
      <c r="P261" s="50" t="e">
        <f>O261/C261</f>
        <v>#DIV/0!</v>
      </c>
      <c r="Q261" s="59" t="n">
        <f>Overview!AY260</f>
      </c>
      <c r="R261" s="50" t="e">
        <f>Q261/C261</f>
        <v>#DIV/0!</v>
      </c>
      <c r="S261" s="17" t="n">
        <f>C261-E261</f>
        <v>0</v>
      </c>
      <c r="T261" s="50" t="e">
        <f>S261/$C261</f>
        <v>#DIV/0!</v>
      </c>
    </row>
    <row r="262" ht="12.6" customHeight="true">
      <c r="C262" s="59" t="n">
        <f>Overview!C261</f>
      </c>
      <c r="D262" s="50" t="e">
        <f>F262+H262+J262+L262+N262+P262+R262</f>
        <v>#DIV/0!</v>
      </c>
      <c r="E262" s="59" t="n">
        <f>Overview!AH261</f>
      </c>
      <c r="F262" s="50" t="e">
        <f>E262/C262</f>
        <v>#DIV/0!</v>
      </c>
      <c r="G262" s="59" t="n">
        <f>Overview!AL261</f>
      </c>
      <c r="H262" s="50" t="e">
        <f>G262/C262</f>
        <v>#DIV/0!</v>
      </c>
      <c r="I262" s="59" t="n">
        <f>Overview!AO261</f>
      </c>
      <c r="J262" s="50" t="e">
        <f>I262/C262</f>
        <v>#DIV/0!</v>
      </c>
      <c r="K262" s="59" t="n">
        <f>Overview!AR261</f>
      </c>
      <c r="L262" s="50" t="e">
        <f>K262/C262</f>
        <v>#DIV/0!</v>
      </c>
      <c r="M262" s="59" t="n">
        <f>Overview!AU261</f>
      </c>
      <c r="N262" s="50" t="e">
        <f>M262/C262</f>
        <v>#DIV/0!</v>
      </c>
      <c r="O262" s="59" t="n">
        <f>Overview!AX261</f>
      </c>
      <c r="P262" s="50" t="e">
        <f>O262/C262</f>
        <v>#DIV/0!</v>
      </c>
      <c r="Q262" s="59" t="n">
        <f>Overview!AY261</f>
      </c>
      <c r="R262" s="50" t="e">
        <f>Q262/C262</f>
        <v>#DIV/0!</v>
      </c>
      <c r="S262" s="17" t="n">
        <f>C262-E262</f>
        <v>0</v>
      </c>
      <c r="T262" s="50" t="e">
        <f>S262/$C262</f>
        <v>#DIV/0!</v>
      </c>
    </row>
    <row r="263" ht="12.6" customHeight="true">
      <c r="C263" s="59" t="n">
        <f>Overview!C262</f>
      </c>
      <c r="D263" s="50" t="e">
        <f>F263+H263+J263+L263+N263+P263+R263</f>
        <v>#DIV/0!</v>
      </c>
      <c r="E263" s="59" t="n">
        <f>Overview!AH262</f>
      </c>
      <c r="F263" s="50" t="e">
        <f>E263/C263</f>
        <v>#DIV/0!</v>
      </c>
      <c r="G263" s="59" t="n">
        <f>Overview!AL262</f>
      </c>
      <c r="H263" s="50" t="e">
        <f>G263/C263</f>
        <v>#DIV/0!</v>
      </c>
      <c r="I263" s="59" t="n">
        <f>Overview!AO262</f>
      </c>
      <c r="J263" s="50" t="e">
        <f>I263/C263</f>
        <v>#DIV/0!</v>
      </c>
      <c r="K263" s="59" t="n">
        <f>Overview!AR262</f>
      </c>
      <c r="L263" s="50" t="e">
        <f>K263/C263</f>
        <v>#DIV/0!</v>
      </c>
      <c r="M263" s="59" t="n">
        <f>Overview!AU262</f>
      </c>
      <c r="N263" s="50" t="e">
        <f>M263/C263</f>
        <v>#DIV/0!</v>
      </c>
      <c r="O263" s="59" t="n">
        <f>Overview!AX262</f>
      </c>
      <c r="P263" s="50" t="e">
        <f>O263/C263</f>
        <v>#DIV/0!</v>
      </c>
      <c r="Q263" s="59" t="n">
        <f>Overview!AY262</f>
      </c>
      <c r="R263" s="50" t="e">
        <f>Q263/C263</f>
        <v>#DIV/0!</v>
      </c>
      <c r="S263" s="17" t="n">
        <f>C263-E263</f>
        <v>0</v>
      </c>
      <c r="T263" s="50" t="e">
        <f>S263/$C263</f>
        <v>#DIV/0!</v>
      </c>
    </row>
    <row r="264" ht="12.6" customHeight="true">
      <c r="C264" s="59" t="n">
        <f>Overview!C263</f>
      </c>
      <c r="D264" s="50" t="e">
        <f>F264+H264+J264+L264+N264+P264+R264</f>
        <v>#DIV/0!</v>
      </c>
      <c r="E264" s="59" t="n">
        <f>Overview!AH263</f>
      </c>
      <c r="F264" s="50" t="e">
        <f>E264/C264</f>
        <v>#DIV/0!</v>
      </c>
      <c r="G264" s="59" t="n">
        <f>Overview!AL263</f>
      </c>
      <c r="H264" s="50" t="e">
        <f>G264/C264</f>
        <v>#DIV/0!</v>
      </c>
      <c r="I264" s="59" t="n">
        <f>Overview!AO263</f>
      </c>
      <c r="J264" s="50" t="e">
        <f>I264/C264</f>
        <v>#DIV/0!</v>
      </c>
      <c r="K264" s="59" t="n">
        <f>Overview!AR263</f>
      </c>
      <c r="L264" s="50" t="e">
        <f>K264/C264</f>
        <v>#DIV/0!</v>
      </c>
      <c r="M264" s="59" t="n">
        <f>Overview!AU263</f>
      </c>
      <c r="N264" s="50" t="e">
        <f>M264/C264</f>
        <v>#DIV/0!</v>
      </c>
      <c r="O264" s="59" t="n">
        <f>Overview!AX263</f>
      </c>
      <c r="P264" s="50" t="e">
        <f>O264/C264</f>
        <v>#DIV/0!</v>
      </c>
      <c r="Q264" s="59" t="n">
        <f>Overview!AY263</f>
      </c>
      <c r="R264" s="50" t="e">
        <f>Q264/C264</f>
        <v>#DIV/0!</v>
      </c>
      <c r="S264" s="17" t="n">
        <f>C264-E264</f>
        <v>0</v>
      </c>
      <c r="T264" s="50" t="e">
        <f>S264/$C264</f>
        <v>#DIV/0!</v>
      </c>
    </row>
    <row r="265" ht="12.6" customHeight="true">
      <c r="C265" s="59" t="n">
        <f>Overview!C264</f>
      </c>
      <c r="D265" s="50" t="e">
        <f>F265+H265+J265+L265+N265+P265+R265</f>
        <v>#DIV/0!</v>
      </c>
      <c r="E265" s="59" t="n">
        <f>Overview!AH264</f>
      </c>
      <c r="F265" s="50" t="e">
        <f>E265/C265</f>
        <v>#DIV/0!</v>
      </c>
      <c r="G265" s="59" t="n">
        <f>Overview!AL264</f>
      </c>
      <c r="H265" s="50" t="e">
        <f>G265/C265</f>
        <v>#DIV/0!</v>
      </c>
      <c r="I265" s="59" t="n">
        <f>Overview!AO264</f>
      </c>
      <c r="J265" s="50" t="e">
        <f>I265/C265</f>
        <v>#DIV/0!</v>
      </c>
      <c r="K265" s="59" t="n">
        <f>Overview!AR264</f>
      </c>
      <c r="L265" s="50" t="e">
        <f>K265/C265</f>
        <v>#DIV/0!</v>
      </c>
      <c r="M265" s="59" t="n">
        <f>Overview!AU264</f>
      </c>
      <c r="N265" s="50" t="e">
        <f>M265/C265</f>
        <v>#DIV/0!</v>
      </c>
      <c r="O265" s="59" t="n">
        <f>Overview!AX264</f>
      </c>
      <c r="P265" s="50" t="e">
        <f>O265/C265</f>
        <v>#DIV/0!</v>
      </c>
      <c r="Q265" s="59" t="n">
        <f>Overview!AY264</f>
      </c>
      <c r="R265" s="50" t="e">
        <f>Q265/C265</f>
        <v>#DIV/0!</v>
      </c>
      <c r="S265" s="17" t="n">
        <f>C265-E265</f>
        <v>0</v>
      </c>
      <c r="T265" s="50" t="e">
        <f>S265/$C265</f>
        <v>#DIV/0!</v>
      </c>
    </row>
    <row r="266" ht="12.6" customHeight="true">
      <c r="C266" s="59" t="n">
        <f>Overview!C265</f>
      </c>
      <c r="D266" s="50" t="e">
        <f>F266+H266+J266+L266+N266+P266+R266</f>
        <v>#DIV/0!</v>
      </c>
      <c r="E266" s="59" t="n">
        <f>Overview!AH265</f>
      </c>
      <c r="F266" s="50" t="e">
        <f>E266/C266</f>
        <v>#DIV/0!</v>
      </c>
      <c r="G266" s="59" t="n">
        <f>Overview!AL265</f>
      </c>
      <c r="H266" s="50" t="e">
        <f>G266/C266</f>
        <v>#DIV/0!</v>
      </c>
      <c r="I266" s="59" t="n">
        <f>Overview!AO265</f>
      </c>
      <c r="J266" s="50" t="e">
        <f>I266/C266</f>
        <v>#DIV/0!</v>
      </c>
      <c r="K266" s="59" t="n">
        <f>Overview!AR265</f>
      </c>
      <c r="L266" s="50" t="e">
        <f>K266/C266</f>
        <v>#DIV/0!</v>
      </c>
      <c r="M266" s="59" t="n">
        <f>Overview!AU265</f>
      </c>
      <c r="N266" s="50" t="e">
        <f>M266/C266</f>
        <v>#DIV/0!</v>
      </c>
      <c r="O266" s="59" t="n">
        <f>Overview!AX265</f>
      </c>
      <c r="P266" s="50" t="e">
        <f>O266/C266</f>
        <v>#DIV/0!</v>
      </c>
      <c r="Q266" s="59" t="n">
        <f>Overview!AY265</f>
      </c>
      <c r="R266" s="50" t="e">
        <f>Q266/C266</f>
        <v>#DIV/0!</v>
      </c>
      <c r="S266" s="17" t="n">
        <f>C266-E266</f>
        <v>0</v>
      </c>
      <c r="T266" s="50" t="e">
        <f>S266/$C266</f>
        <v>#DIV/0!</v>
      </c>
    </row>
    <row r="267" ht="12.6" customHeight="true">
      <c r="C267" s="59" t="n">
        <f>Overview!C266</f>
      </c>
      <c r="D267" s="50" t="e">
        <f>F267+H267+J267+L267+N267+P267+R267</f>
        <v>#DIV/0!</v>
      </c>
      <c r="E267" s="59" t="n">
        <f>Overview!AH266</f>
      </c>
      <c r="F267" s="50" t="e">
        <f>E267/C267</f>
        <v>#DIV/0!</v>
      </c>
      <c r="G267" s="59" t="n">
        <f>Overview!AL266</f>
      </c>
      <c r="H267" s="50" t="e">
        <f>G267/C267</f>
        <v>#DIV/0!</v>
      </c>
      <c r="I267" s="59" t="n">
        <f>Overview!AO266</f>
      </c>
      <c r="J267" s="50" t="e">
        <f>I267/C267</f>
        <v>#DIV/0!</v>
      </c>
      <c r="K267" s="59" t="n">
        <f>Overview!AR266</f>
      </c>
      <c r="L267" s="50" t="e">
        <f>K267/C267</f>
        <v>#DIV/0!</v>
      </c>
      <c r="M267" s="59" t="n">
        <f>Overview!AU266</f>
      </c>
      <c r="N267" s="50" t="e">
        <f>M267/C267</f>
        <v>#DIV/0!</v>
      </c>
      <c r="O267" s="59" t="n">
        <f>Overview!AX266</f>
      </c>
      <c r="P267" s="50" t="e">
        <f>O267/C267</f>
        <v>#DIV/0!</v>
      </c>
      <c r="Q267" s="59" t="n">
        <f>Overview!AY266</f>
      </c>
      <c r="R267" s="50" t="e">
        <f>Q267/C267</f>
        <v>#DIV/0!</v>
      </c>
      <c r="S267" s="17" t="n">
        <f>C267-E267</f>
        <v>0</v>
      </c>
      <c r="T267" s="50" t="e">
        <f>S267/$C267</f>
        <v>#DIV/0!</v>
      </c>
    </row>
    <row r="268" ht="12.6" customHeight="true">
      <c r="C268" s="59" t="n">
        <f>Overview!C267</f>
      </c>
      <c r="D268" s="50" t="e">
        <f>F268+H268+J268+L268+N268+P268+R268</f>
        <v>#DIV/0!</v>
      </c>
      <c r="E268" s="59" t="n">
        <f>Overview!AH267</f>
      </c>
      <c r="F268" s="50" t="e">
        <f>E268/C268</f>
        <v>#DIV/0!</v>
      </c>
      <c r="G268" s="59" t="n">
        <f>Overview!AL267</f>
      </c>
      <c r="H268" s="50" t="e">
        <f>G268/C268</f>
        <v>#DIV/0!</v>
      </c>
      <c r="I268" s="59" t="n">
        <f>Overview!AO267</f>
      </c>
      <c r="J268" s="50" t="e">
        <f>I268/C268</f>
        <v>#DIV/0!</v>
      </c>
      <c r="K268" s="59" t="n">
        <f>Overview!AR267</f>
      </c>
      <c r="L268" s="50" t="e">
        <f>K268/C268</f>
        <v>#DIV/0!</v>
      </c>
      <c r="M268" s="59" t="n">
        <f>Overview!AU267</f>
      </c>
      <c r="N268" s="50" t="e">
        <f>M268/C268</f>
        <v>#DIV/0!</v>
      </c>
      <c r="O268" s="59" t="n">
        <f>Overview!AX267</f>
      </c>
      <c r="P268" s="50" t="e">
        <f>O268/C268</f>
        <v>#DIV/0!</v>
      </c>
      <c r="Q268" s="59" t="n">
        <f>Overview!AY267</f>
      </c>
      <c r="R268" s="50" t="e">
        <f>Q268/C268</f>
        <v>#DIV/0!</v>
      </c>
      <c r="S268" s="17" t="n">
        <f>C268-E268</f>
        <v>0</v>
      </c>
      <c r="T268" s="50" t="e">
        <f>S268/$C268</f>
        <v>#DIV/0!</v>
      </c>
    </row>
    <row r="269" ht="12.6" customHeight="true">
      <c r="C269" s="59" t="n">
        <f>Overview!C268</f>
      </c>
      <c r="D269" s="50" t="e">
        <f>F269+H269+J269+L269+N269+P269+R269</f>
        <v>#DIV/0!</v>
      </c>
      <c r="E269" s="59" t="n">
        <f>Overview!AH268</f>
      </c>
      <c r="F269" s="50" t="e">
        <f>E269/C269</f>
        <v>#DIV/0!</v>
      </c>
      <c r="G269" s="59" t="n">
        <f>Overview!AL268</f>
      </c>
      <c r="H269" s="50" t="e">
        <f>G269/C269</f>
        <v>#DIV/0!</v>
      </c>
      <c r="I269" s="59" t="n">
        <f>Overview!AO268</f>
      </c>
      <c r="J269" s="50" t="e">
        <f>I269/C269</f>
        <v>#DIV/0!</v>
      </c>
      <c r="K269" s="59" t="n">
        <f>Overview!AR268</f>
      </c>
      <c r="L269" s="50" t="e">
        <f>K269/C269</f>
        <v>#DIV/0!</v>
      </c>
      <c r="M269" s="59" t="n">
        <f>Overview!AU268</f>
      </c>
      <c r="N269" s="50" t="e">
        <f>M269/C269</f>
        <v>#DIV/0!</v>
      </c>
      <c r="O269" s="59" t="n">
        <f>Overview!AX268</f>
      </c>
      <c r="P269" s="50" t="e">
        <f>O269/C269</f>
        <v>#DIV/0!</v>
      </c>
      <c r="Q269" s="59" t="n">
        <f>Overview!AY268</f>
      </c>
      <c r="R269" s="50" t="e">
        <f>Q269/C269</f>
        <v>#DIV/0!</v>
      </c>
      <c r="S269" s="17" t="n">
        <f>C269-E269</f>
        <v>0</v>
      </c>
      <c r="T269" s="50" t="e">
        <f>S269/$C269</f>
        <v>#DIV/0!</v>
      </c>
    </row>
    <row r="270" ht="12.6" customHeight="true">
      <c r="C270" s="59" t="n">
        <f>Overview!C269</f>
      </c>
      <c r="D270" s="50" t="e">
        <f>F270+H270+J270+L270+N270+P270+R270</f>
        <v>#DIV/0!</v>
      </c>
      <c r="E270" s="59" t="n">
        <f>Overview!AH269</f>
      </c>
      <c r="F270" s="50" t="e">
        <f>E270/C270</f>
        <v>#DIV/0!</v>
      </c>
      <c r="G270" s="59" t="n">
        <f>Overview!AL269</f>
      </c>
      <c r="H270" s="50" t="e">
        <f>G270/C270</f>
        <v>#DIV/0!</v>
      </c>
      <c r="I270" s="59" t="n">
        <f>Overview!AO269</f>
      </c>
      <c r="J270" s="50" t="e">
        <f>I270/C270</f>
        <v>#DIV/0!</v>
      </c>
      <c r="K270" s="59" t="n">
        <f>Overview!AR269</f>
      </c>
      <c r="L270" s="50" t="e">
        <f>K270/C270</f>
        <v>#DIV/0!</v>
      </c>
      <c r="M270" s="59" t="n">
        <f>Overview!AU269</f>
      </c>
      <c r="N270" s="50" t="e">
        <f>M270/C270</f>
        <v>#DIV/0!</v>
      </c>
      <c r="O270" s="59" t="n">
        <f>Overview!AX269</f>
      </c>
      <c r="P270" s="50" t="e">
        <f>O270/C270</f>
        <v>#DIV/0!</v>
      </c>
      <c r="Q270" s="59" t="n">
        <f>Overview!AY269</f>
      </c>
      <c r="R270" s="50" t="e">
        <f>Q270/C270</f>
        <v>#DIV/0!</v>
      </c>
      <c r="S270" s="17" t="n">
        <f>C270-E270</f>
        <v>0</v>
      </c>
      <c r="T270" s="50" t="e">
        <f>S270/$C270</f>
        <v>#DIV/0!</v>
      </c>
    </row>
    <row r="271" ht="12.6" customHeight="true">
      <c r="C271" s="59" t="n">
        <f>Overview!C270</f>
      </c>
      <c r="D271" s="50" t="e">
        <f>F271+H271+J271+L271+N271+P271+R271</f>
        <v>#DIV/0!</v>
      </c>
      <c r="E271" s="59" t="n">
        <f>Overview!AH270</f>
      </c>
      <c r="F271" s="50" t="e">
        <f>E271/C271</f>
        <v>#DIV/0!</v>
      </c>
      <c r="G271" s="59" t="n">
        <f>Overview!AL270</f>
      </c>
      <c r="H271" s="50" t="e">
        <f>G271/C271</f>
        <v>#DIV/0!</v>
      </c>
      <c r="I271" s="59" t="n">
        <f>Overview!AO270</f>
      </c>
      <c r="J271" s="50" t="e">
        <f>I271/C271</f>
        <v>#DIV/0!</v>
      </c>
      <c r="K271" s="59" t="n">
        <f>Overview!AR270</f>
      </c>
      <c r="L271" s="50" t="e">
        <f>K271/C271</f>
        <v>#DIV/0!</v>
      </c>
      <c r="M271" s="59" t="n">
        <f>Overview!AU270</f>
      </c>
      <c r="N271" s="50" t="e">
        <f>M271/C271</f>
        <v>#DIV/0!</v>
      </c>
      <c r="O271" s="59" t="n">
        <f>Overview!AX270</f>
      </c>
      <c r="P271" s="50" t="e">
        <f>O271/C271</f>
        <v>#DIV/0!</v>
      </c>
      <c r="Q271" s="59" t="n">
        <f>Overview!AY270</f>
      </c>
      <c r="R271" s="50" t="e">
        <f>Q271/C271</f>
        <v>#DIV/0!</v>
      </c>
      <c r="S271" s="17" t="n">
        <f>C271-E271</f>
        <v>0</v>
      </c>
      <c r="T271" s="50" t="e">
        <f>S271/$C271</f>
        <v>#DIV/0!</v>
      </c>
    </row>
    <row r="272" ht="12.6" customHeight="true">
      <c r="C272" s="59" t="n">
        <f>Overview!C271</f>
      </c>
      <c r="D272" s="50" t="e">
        <f>F272+H272+J272+L272+N272+P272+R272</f>
        <v>#DIV/0!</v>
      </c>
      <c r="E272" s="59" t="n">
        <f>Overview!AH271</f>
      </c>
      <c r="F272" s="50" t="e">
        <f>E272/C272</f>
        <v>#DIV/0!</v>
      </c>
      <c r="G272" s="59" t="n">
        <f>Overview!AL271</f>
      </c>
      <c r="H272" s="50" t="e">
        <f>G272/C272</f>
        <v>#DIV/0!</v>
      </c>
      <c r="I272" s="59" t="n">
        <f>Overview!AO271</f>
      </c>
      <c r="J272" s="50" t="e">
        <f>I272/C272</f>
        <v>#DIV/0!</v>
      </c>
      <c r="K272" s="59" t="n">
        <f>Overview!AR271</f>
      </c>
      <c r="L272" s="50" t="e">
        <f>K272/C272</f>
        <v>#DIV/0!</v>
      </c>
      <c r="M272" s="59" t="n">
        <f>Overview!AU271</f>
      </c>
      <c r="N272" s="50" t="e">
        <f>M272/C272</f>
        <v>#DIV/0!</v>
      </c>
      <c r="O272" s="59" t="n">
        <f>Overview!AX271</f>
      </c>
      <c r="P272" s="50" t="e">
        <f>O272/C272</f>
        <v>#DIV/0!</v>
      </c>
      <c r="Q272" s="59" t="n">
        <f>Overview!AY271</f>
      </c>
      <c r="R272" s="50" t="e">
        <f>Q272/C272</f>
        <v>#DIV/0!</v>
      </c>
      <c r="S272" s="17" t="n">
        <f>C272-E272</f>
        <v>0</v>
      </c>
      <c r="T272" s="50" t="e">
        <f>S272/$C272</f>
        <v>#DIV/0!</v>
      </c>
    </row>
    <row r="273" ht="12.6" customHeight="true">
      <c r="C273" s="59" t="n">
        <f>Overview!C272</f>
      </c>
      <c r="D273" s="50" t="e">
        <f>F273+H273+J273+L273+N273+P273+R273</f>
        <v>#DIV/0!</v>
      </c>
      <c r="E273" s="59" t="n">
        <f>Overview!AH272</f>
      </c>
      <c r="F273" s="50" t="e">
        <f>E273/C273</f>
        <v>#DIV/0!</v>
      </c>
      <c r="G273" s="59" t="n">
        <f>Overview!AL272</f>
      </c>
      <c r="H273" s="50" t="e">
        <f>G273/C273</f>
        <v>#DIV/0!</v>
      </c>
      <c r="I273" s="59" t="n">
        <f>Overview!AO272</f>
      </c>
      <c r="J273" s="50" t="e">
        <f>I273/C273</f>
        <v>#DIV/0!</v>
      </c>
      <c r="K273" s="59" t="n">
        <f>Overview!AR272</f>
      </c>
      <c r="L273" s="50" t="e">
        <f>K273/C273</f>
        <v>#DIV/0!</v>
      </c>
      <c r="M273" s="59" t="n">
        <f>Overview!AU272</f>
      </c>
      <c r="N273" s="50" t="e">
        <f>M273/C273</f>
        <v>#DIV/0!</v>
      </c>
      <c r="O273" s="59" t="n">
        <f>Overview!AX272</f>
      </c>
      <c r="P273" s="50" t="e">
        <f>O273/C273</f>
        <v>#DIV/0!</v>
      </c>
      <c r="Q273" s="59" t="n">
        <f>Overview!AY272</f>
      </c>
      <c r="R273" s="50" t="e">
        <f>Q273/C273</f>
        <v>#DIV/0!</v>
      </c>
      <c r="S273" s="17" t="n">
        <f>C273-E273</f>
        <v>0</v>
      </c>
      <c r="T273" s="50" t="e">
        <f>S273/$C273</f>
        <v>#DIV/0!</v>
      </c>
    </row>
    <row r="274" ht="12.6" customHeight="true">
      <c r="C274" s="59" t="n">
        <f>Overview!C273</f>
      </c>
      <c r="D274" s="50" t="e">
        <f>F274+H274+J274+L274+N274+P274+R274</f>
        <v>#DIV/0!</v>
      </c>
      <c r="E274" s="59" t="n">
        <f>Overview!AH273</f>
      </c>
      <c r="F274" s="50" t="e">
        <f>E274/C274</f>
        <v>#DIV/0!</v>
      </c>
      <c r="G274" s="59" t="n">
        <f>Overview!AL273</f>
      </c>
      <c r="H274" s="50" t="e">
        <f>G274/C274</f>
        <v>#DIV/0!</v>
      </c>
      <c r="I274" s="59" t="n">
        <f>Overview!AO273</f>
      </c>
      <c r="J274" s="50" t="e">
        <f>I274/C274</f>
        <v>#DIV/0!</v>
      </c>
      <c r="K274" s="59" t="n">
        <f>Overview!AR273</f>
      </c>
      <c r="L274" s="50" t="e">
        <f>K274/C274</f>
        <v>#DIV/0!</v>
      </c>
      <c r="M274" s="59" t="n">
        <f>Overview!AU273</f>
      </c>
      <c r="N274" s="50" t="e">
        <f>M274/C274</f>
        <v>#DIV/0!</v>
      </c>
      <c r="O274" s="59" t="n">
        <f>Overview!AX273</f>
      </c>
      <c r="P274" s="50" t="e">
        <f>O274/C274</f>
        <v>#DIV/0!</v>
      </c>
      <c r="Q274" s="59" t="n">
        <f>Overview!AY273</f>
      </c>
      <c r="R274" s="50" t="e">
        <f>Q274/C274</f>
        <v>#DIV/0!</v>
      </c>
      <c r="S274" s="17" t="n">
        <f>C274-E274</f>
        <v>0</v>
      </c>
      <c r="T274" s="50" t="e">
        <f>S274/$C274</f>
        <v>#DIV/0!</v>
      </c>
    </row>
    <row r="275" ht="12.6" customHeight="true">
      <c r="C275" s="59" t="n">
        <f>Overview!C274</f>
      </c>
      <c r="D275" s="50" t="e">
        <f>F275+H275+J275+L275+N275+P275+R275</f>
        <v>#DIV/0!</v>
      </c>
      <c r="E275" s="59" t="n">
        <f>Overview!AH274</f>
      </c>
      <c r="F275" s="50" t="e">
        <f>E275/C275</f>
        <v>#DIV/0!</v>
      </c>
      <c r="G275" s="59" t="n">
        <f>Overview!AL274</f>
      </c>
      <c r="H275" s="50" t="e">
        <f>G275/C275</f>
        <v>#DIV/0!</v>
      </c>
      <c r="I275" s="59" t="n">
        <f>Overview!AO274</f>
      </c>
      <c r="J275" s="50" t="e">
        <f>I275/C275</f>
        <v>#DIV/0!</v>
      </c>
      <c r="K275" s="59" t="n">
        <f>Overview!AR274</f>
      </c>
      <c r="L275" s="50" t="e">
        <f>K275/C275</f>
        <v>#DIV/0!</v>
      </c>
      <c r="M275" s="59" t="n">
        <f>Overview!AU274</f>
      </c>
      <c r="N275" s="50" t="e">
        <f>M275/C275</f>
        <v>#DIV/0!</v>
      </c>
      <c r="O275" s="59" t="n">
        <f>Overview!AX274</f>
      </c>
      <c r="P275" s="50" t="e">
        <f>O275/C275</f>
        <v>#DIV/0!</v>
      </c>
      <c r="Q275" s="59" t="n">
        <f>Overview!AY274</f>
      </c>
      <c r="R275" s="50" t="e">
        <f>Q275/C275</f>
        <v>#DIV/0!</v>
      </c>
      <c r="S275" s="17" t="n">
        <f>C275-E275</f>
        <v>0</v>
      </c>
      <c r="T275" s="50" t="e">
        <f>S275/$C275</f>
        <v>#DIV/0!</v>
      </c>
    </row>
    <row r="276" ht="12.6" customHeight="true">
      <c r="C276" s="59" t="n">
        <f>Overview!C275</f>
      </c>
      <c r="D276" s="50" t="e">
        <f>F276+H276+J276+L276+N276+P276+R276</f>
        <v>#DIV/0!</v>
      </c>
      <c r="E276" s="59" t="n">
        <f>Overview!AH275</f>
      </c>
      <c r="F276" s="50" t="e">
        <f>E276/C276</f>
        <v>#DIV/0!</v>
      </c>
      <c r="G276" s="59" t="n">
        <f>Overview!AL275</f>
      </c>
      <c r="H276" s="50" t="e">
        <f>G276/C276</f>
        <v>#DIV/0!</v>
      </c>
      <c r="I276" s="59" t="n">
        <f>Overview!AO275</f>
      </c>
      <c r="J276" s="50" t="e">
        <f>I276/C276</f>
        <v>#DIV/0!</v>
      </c>
      <c r="K276" s="59" t="n">
        <f>Overview!AR275</f>
      </c>
      <c r="L276" s="50" t="e">
        <f>K276/C276</f>
        <v>#DIV/0!</v>
      </c>
      <c r="M276" s="59" t="n">
        <f>Overview!AU275</f>
      </c>
      <c r="N276" s="50" t="e">
        <f>M276/C276</f>
        <v>#DIV/0!</v>
      </c>
      <c r="O276" s="59" t="n">
        <f>Overview!AX275</f>
      </c>
      <c r="P276" s="50" t="e">
        <f>O276/C276</f>
        <v>#DIV/0!</v>
      </c>
      <c r="Q276" s="59" t="n">
        <f>Overview!AY275</f>
      </c>
      <c r="R276" s="50" t="e">
        <f>Q276/C276</f>
        <v>#DIV/0!</v>
      </c>
      <c r="S276" s="17" t="n">
        <f>C276-E276</f>
        <v>0</v>
      </c>
      <c r="T276" s="50" t="e">
        <f>S276/$C276</f>
        <v>#DIV/0!</v>
      </c>
    </row>
    <row r="277" ht="12.6" customHeight="true">
      <c r="C277" s="59" t="n">
        <f>Overview!C276</f>
      </c>
      <c r="D277" s="50" t="e">
        <f>F277+H277+J277+L277+N277+P277+R277</f>
        <v>#DIV/0!</v>
      </c>
      <c r="E277" s="59" t="n">
        <f>Overview!AH276</f>
      </c>
      <c r="F277" s="50" t="e">
        <f>E277/C277</f>
        <v>#DIV/0!</v>
      </c>
      <c r="G277" s="59" t="n">
        <f>Overview!AL276</f>
      </c>
      <c r="H277" s="50" t="e">
        <f>G277/C277</f>
        <v>#DIV/0!</v>
      </c>
      <c r="I277" s="59" t="n">
        <f>Overview!AO276</f>
      </c>
      <c r="J277" s="50" t="e">
        <f>I277/C277</f>
        <v>#DIV/0!</v>
      </c>
      <c r="K277" s="59" t="n">
        <f>Overview!AR276</f>
      </c>
      <c r="L277" s="50" t="e">
        <f>K277/C277</f>
        <v>#DIV/0!</v>
      </c>
      <c r="M277" s="59" t="n">
        <f>Overview!AU276</f>
      </c>
      <c r="N277" s="50" t="e">
        <f>M277/C277</f>
        <v>#DIV/0!</v>
      </c>
      <c r="O277" s="59" t="n">
        <f>Overview!AX276</f>
      </c>
      <c r="P277" s="50" t="e">
        <f>O277/C277</f>
        <v>#DIV/0!</v>
      </c>
      <c r="Q277" s="59" t="n">
        <f>Overview!AY276</f>
      </c>
      <c r="R277" s="50" t="e">
        <f>Q277/C277</f>
        <v>#DIV/0!</v>
      </c>
      <c r="S277" s="17" t="n">
        <f>C277-E277</f>
        <v>0</v>
      </c>
      <c r="T277" s="50" t="e">
        <f>S277/$C277</f>
        <v>#DIV/0!</v>
      </c>
    </row>
    <row r="278" ht="12.6" customHeight="true">
      <c r="C278" s="59" t="n">
        <f>Overview!C277</f>
      </c>
      <c r="D278" s="50" t="e">
        <f>F278+H278+J278+L278+N278+P278+R278</f>
        <v>#DIV/0!</v>
      </c>
      <c r="E278" s="59" t="n">
        <f>Overview!AH277</f>
      </c>
      <c r="F278" s="50" t="e">
        <f>E278/C278</f>
        <v>#DIV/0!</v>
      </c>
      <c r="G278" s="59" t="n">
        <f>Overview!AL277</f>
      </c>
      <c r="H278" s="50" t="e">
        <f>G278/C278</f>
        <v>#DIV/0!</v>
      </c>
      <c r="I278" s="59" t="n">
        <f>Overview!AO277</f>
      </c>
      <c r="J278" s="50" t="e">
        <f>I278/C278</f>
        <v>#DIV/0!</v>
      </c>
      <c r="K278" s="59" t="n">
        <f>Overview!AR277</f>
      </c>
      <c r="L278" s="50" t="e">
        <f>K278/C278</f>
        <v>#DIV/0!</v>
      </c>
      <c r="M278" s="59" t="n">
        <f>Overview!AU277</f>
      </c>
      <c r="N278" s="50" t="e">
        <f>M278/C278</f>
        <v>#DIV/0!</v>
      </c>
      <c r="O278" s="59" t="n">
        <f>Overview!AX277</f>
      </c>
      <c r="P278" s="50" t="e">
        <f>O278/C278</f>
        <v>#DIV/0!</v>
      </c>
      <c r="Q278" s="59" t="n">
        <f>Overview!AY277</f>
      </c>
      <c r="R278" s="50" t="e">
        <f>Q278/C278</f>
        <v>#DIV/0!</v>
      </c>
      <c r="S278" s="17" t="n">
        <f>C278-E278</f>
        <v>0</v>
      </c>
      <c r="T278" s="50" t="e">
        <f>S278/$C278</f>
        <v>#DIV/0!</v>
      </c>
    </row>
    <row r="279" ht="12.6" customHeight="true">
      <c r="C279" s="59" t="n">
        <f>Overview!C278</f>
      </c>
      <c r="D279" s="50" t="e">
        <f>F279+H279+J279+L279+N279+P279+R279</f>
        <v>#DIV/0!</v>
      </c>
      <c r="E279" s="59" t="n">
        <f>Overview!AH278</f>
      </c>
      <c r="F279" s="50" t="e">
        <f>E279/C279</f>
        <v>#DIV/0!</v>
      </c>
      <c r="G279" s="59" t="n">
        <f>Overview!AL278</f>
      </c>
      <c r="H279" s="50" t="e">
        <f>G279/C279</f>
        <v>#DIV/0!</v>
      </c>
      <c r="I279" s="59" t="n">
        <f>Overview!AO278</f>
      </c>
      <c r="J279" s="50" t="e">
        <f>I279/C279</f>
        <v>#DIV/0!</v>
      </c>
      <c r="K279" s="59" t="n">
        <f>Overview!AR278</f>
      </c>
      <c r="L279" s="50" t="e">
        <f>K279/C279</f>
        <v>#DIV/0!</v>
      </c>
      <c r="M279" s="59" t="n">
        <f>Overview!AU278</f>
      </c>
      <c r="N279" s="50" t="e">
        <f>M279/C279</f>
        <v>#DIV/0!</v>
      </c>
      <c r="O279" s="59" t="n">
        <f>Overview!AX278</f>
      </c>
      <c r="P279" s="50" t="e">
        <f>O279/C279</f>
        <v>#DIV/0!</v>
      </c>
      <c r="Q279" s="59" t="n">
        <f>Overview!AY278</f>
      </c>
      <c r="R279" s="50" t="e">
        <f>Q279/C279</f>
        <v>#DIV/0!</v>
      </c>
      <c r="S279" s="17" t="n">
        <f>C279-E279</f>
        <v>0</v>
      </c>
      <c r="T279" s="50" t="e">
        <f>S279/$C279</f>
        <v>#DIV/0!</v>
      </c>
    </row>
    <row r="280" ht="12.6" customHeight="true">
      <c r="C280" s="59" t="n">
        <f>Overview!C279</f>
      </c>
      <c r="D280" s="50" t="e">
        <f>F280+H280+J280+L280+N280+P280+R280</f>
        <v>#DIV/0!</v>
      </c>
      <c r="E280" s="59" t="n">
        <f>Overview!AH279</f>
      </c>
      <c r="F280" s="50" t="e">
        <f>E280/C280</f>
        <v>#DIV/0!</v>
      </c>
      <c r="G280" s="59" t="n">
        <f>Overview!AL279</f>
      </c>
      <c r="H280" s="50" t="e">
        <f>G280/C280</f>
        <v>#DIV/0!</v>
      </c>
      <c r="I280" s="59" t="n">
        <f>Overview!AO279</f>
      </c>
      <c r="J280" s="50" t="e">
        <f>I280/C280</f>
        <v>#DIV/0!</v>
      </c>
      <c r="K280" s="59" t="n">
        <f>Overview!AR279</f>
      </c>
      <c r="L280" s="50" t="e">
        <f>K280/C280</f>
        <v>#DIV/0!</v>
      </c>
      <c r="M280" s="59" t="n">
        <f>Overview!AU279</f>
      </c>
      <c r="N280" s="50" t="e">
        <f>M280/C280</f>
        <v>#DIV/0!</v>
      </c>
      <c r="O280" s="59" t="n">
        <f>Overview!AX279</f>
      </c>
      <c r="P280" s="50" t="e">
        <f>O280/C280</f>
        <v>#DIV/0!</v>
      </c>
      <c r="Q280" s="59" t="n">
        <f>Overview!AY279</f>
      </c>
      <c r="R280" s="50" t="e">
        <f>Q280/C280</f>
        <v>#DIV/0!</v>
      </c>
      <c r="S280" s="17" t="n">
        <f>C280-E280</f>
        <v>0</v>
      </c>
      <c r="T280" s="50" t="e">
        <f>S280/$C280</f>
        <v>#DIV/0!</v>
      </c>
    </row>
    <row r="281" ht="12.6" customHeight="true">
      <c r="C281" s="59" t="n">
        <f>Overview!C280</f>
      </c>
      <c r="D281" s="50" t="e">
        <f>F281+H281+J281+L281+N281+P281+R281</f>
        <v>#DIV/0!</v>
      </c>
      <c r="E281" s="59" t="n">
        <f>Overview!AH280</f>
      </c>
      <c r="F281" s="50" t="e">
        <f>E281/C281</f>
        <v>#DIV/0!</v>
      </c>
      <c r="G281" s="59" t="n">
        <f>Overview!AL280</f>
      </c>
      <c r="H281" s="50" t="e">
        <f>G281/C281</f>
        <v>#DIV/0!</v>
      </c>
      <c r="I281" s="59" t="n">
        <f>Overview!AO280</f>
      </c>
      <c r="J281" s="50" t="e">
        <f>I281/C281</f>
        <v>#DIV/0!</v>
      </c>
      <c r="K281" s="59" t="n">
        <f>Overview!AR280</f>
      </c>
      <c r="L281" s="50" t="e">
        <f>K281/C281</f>
        <v>#DIV/0!</v>
      </c>
      <c r="M281" s="59" t="n">
        <f>Overview!AU280</f>
      </c>
      <c r="N281" s="50" t="e">
        <f>M281/C281</f>
        <v>#DIV/0!</v>
      </c>
      <c r="O281" s="59" t="n">
        <f>Overview!AX280</f>
      </c>
      <c r="P281" s="50" t="e">
        <f>O281/C281</f>
        <v>#DIV/0!</v>
      </c>
      <c r="Q281" s="59" t="n">
        <f>Overview!AY280</f>
      </c>
      <c r="R281" s="50" t="e">
        <f>Q281/C281</f>
        <v>#DIV/0!</v>
      </c>
      <c r="S281" s="17" t="n">
        <f>C281-E281</f>
        <v>0</v>
      </c>
      <c r="T281" s="50" t="e">
        <f>S281/$C281</f>
        <v>#DIV/0!</v>
      </c>
    </row>
    <row r="282" ht="12.6" customHeight="true">
      <c r="C282" s="59" t="n">
        <f>Overview!C281</f>
      </c>
      <c r="D282" s="50" t="e">
        <f>F282+H282+J282+L282+N282+P282+R282</f>
        <v>#DIV/0!</v>
      </c>
      <c r="E282" s="59" t="n">
        <f>Overview!AH281</f>
      </c>
      <c r="F282" s="50" t="e">
        <f>E282/C282</f>
        <v>#DIV/0!</v>
      </c>
      <c r="G282" s="59" t="n">
        <f>Overview!AL281</f>
      </c>
      <c r="H282" s="50" t="e">
        <f>G282/C282</f>
        <v>#DIV/0!</v>
      </c>
      <c r="I282" s="59" t="n">
        <f>Overview!AO281</f>
      </c>
      <c r="J282" s="50" t="e">
        <f>I282/C282</f>
        <v>#DIV/0!</v>
      </c>
      <c r="K282" s="59" t="n">
        <f>Overview!AR281</f>
      </c>
      <c r="L282" s="50" t="e">
        <f>K282/C282</f>
        <v>#DIV/0!</v>
      </c>
      <c r="M282" s="59" t="n">
        <f>Overview!AU281</f>
      </c>
      <c r="N282" s="50" t="e">
        <f>M282/C282</f>
        <v>#DIV/0!</v>
      </c>
      <c r="O282" s="59" t="n">
        <f>Overview!AX281</f>
      </c>
      <c r="P282" s="50" t="e">
        <f>O282/C282</f>
        <v>#DIV/0!</v>
      </c>
      <c r="Q282" s="59" t="n">
        <f>Overview!AY281</f>
      </c>
      <c r="R282" s="50" t="e">
        <f>Q282/C282</f>
        <v>#DIV/0!</v>
      </c>
      <c r="S282" s="17" t="n">
        <f>C282-E282</f>
        <v>0</v>
      </c>
      <c r="T282" s="50" t="e">
        <f>S282/$C282</f>
        <v>#DIV/0!</v>
      </c>
    </row>
    <row r="283" ht="12.6" customHeight="true">
      <c r="C283" s="59" t="n">
        <f>Overview!C282</f>
      </c>
      <c r="D283" s="50" t="e">
        <f>F283+H283+J283+L283+N283+P283+R283</f>
        <v>#DIV/0!</v>
      </c>
      <c r="E283" s="59" t="n">
        <f>Overview!AH282</f>
      </c>
      <c r="F283" s="50" t="e">
        <f>E283/C283</f>
        <v>#DIV/0!</v>
      </c>
      <c r="G283" s="59" t="n">
        <f>Overview!AL282</f>
      </c>
      <c r="H283" s="50" t="e">
        <f>G283/C283</f>
        <v>#DIV/0!</v>
      </c>
      <c r="I283" s="59" t="n">
        <f>Overview!AO282</f>
      </c>
      <c r="J283" s="50" t="e">
        <f>I283/C283</f>
        <v>#DIV/0!</v>
      </c>
      <c r="K283" s="59" t="n">
        <f>Overview!AR282</f>
      </c>
      <c r="L283" s="50" t="e">
        <f>K283/C283</f>
        <v>#DIV/0!</v>
      </c>
      <c r="M283" s="59" t="n">
        <f>Overview!AU282</f>
      </c>
      <c r="N283" s="50" t="e">
        <f>M283/C283</f>
        <v>#DIV/0!</v>
      </c>
      <c r="O283" s="59" t="n">
        <f>Overview!AX282</f>
      </c>
      <c r="P283" s="50" t="e">
        <f>O283/C283</f>
        <v>#DIV/0!</v>
      </c>
      <c r="Q283" s="59" t="n">
        <f>Overview!AY282</f>
      </c>
      <c r="R283" s="50" t="e">
        <f>Q283/C283</f>
        <v>#DIV/0!</v>
      </c>
      <c r="S283" s="17" t="n">
        <f>C283-E283</f>
        <v>0</v>
      </c>
      <c r="T283" s="50" t="e">
        <f>S283/$C283</f>
        <v>#DIV/0!</v>
      </c>
    </row>
    <row r="284" ht="12.6" customHeight="true">
      <c r="C284" s="59" t="n">
        <f>Overview!C283</f>
      </c>
      <c r="D284" s="50" t="e">
        <f>F284+H284+J284+L284+N284+P284+R284</f>
        <v>#DIV/0!</v>
      </c>
      <c r="E284" s="59" t="n">
        <f>Overview!AH283</f>
      </c>
      <c r="F284" s="50" t="e">
        <f>E284/C284</f>
        <v>#DIV/0!</v>
      </c>
      <c r="G284" s="59" t="n">
        <f>Overview!AL283</f>
      </c>
      <c r="H284" s="50" t="e">
        <f>G284/C284</f>
        <v>#DIV/0!</v>
      </c>
      <c r="I284" s="59" t="n">
        <f>Overview!AO283</f>
      </c>
      <c r="J284" s="50" t="e">
        <f>I284/C284</f>
        <v>#DIV/0!</v>
      </c>
      <c r="K284" s="59" t="n">
        <f>Overview!AR283</f>
      </c>
      <c r="L284" s="50" t="e">
        <f>K284/C284</f>
        <v>#DIV/0!</v>
      </c>
      <c r="M284" s="59" t="n">
        <f>Overview!AU283</f>
      </c>
      <c r="N284" s="50" t="e">
        <f>M284/C284</f>
        <v>#DIV/0!</v>
      </c>
      <c r="O284" s="59" t="n">
        <f>Overview!AX283</f>
      </c>
      <c r="P284" s="50" t="e">
        <f>O284/C284</f>
        <v>#DIV/0!</v>
      </c>
      <c r="Q284" s="59" t="n">
        <f>Overview!AY283</f>
      </c>
      <c r="R284" s="50" t="e">
        <f>Q284/C284</f>
        <v>#DIV/0!</v>
      </c>
      <c r="S284" s="17" t="n">
        <f>C284-E284</f>
        <v>0</v>
      </c>
      <c r="T284" s="50" t="e">
        <f>S284/$C284</f>
        <v>#DIV/0!</v>
      </c>
    </row>
    <row r="285" ht="12.6" customHeight="true">
      <c r="C285" s="59" t="n">
        <f>Overview!C284</f>
      </c>
      <c r="D285" s="50" t="e">
        <f>F285+H285+J285+L285+N285+P285+R285</f>
        <v>#DIV/0!</v>
      </c>
      <c r="E285" s="59" t="n">
        <f>Overview!AH284</f>
      </c>
      <c r="F285" s="50" t="e">
        <f>E285/C285</f>
        <v>#DIV/0!</v>
      </c>
      <c r="G285" s="59" t="n">
        <f>Overview!AL284</f>
      </c>
      <c r="H285" s="50" t="e">
        <f>G285/C285</f>
        <v>#DIV/0!</v>
      </c>
      <c r="I285" s="59" t="n">
        <f>Overview!AO284</f>
      </c>
      <c r="J285" s="50" t="e">
        <f>I285/C285</f>
        <v>#DIV/0!</v>
      </c>
      <c r="K285" s="59" t="n">
        <f>Overview!AR284</f>
      </c>
      <c r="L285" s="50" t="e">
        <f>K285/C285</f>
        <v>#DIV/0!</v>
      </c>
      <c r="M285" s="59" t="n">
        <f>Overview!AU284</f>
      </c>
      <c r="N285" s="50" t="e">
        <f>M285/C285</f>
        <v>#DIV/0!</v>
      </c>
      <c r="O285" s="59" t="n">
        <f>Overview!AX284</f>
      </c>
      <c r="P285" s="50" t="e">
        <f>O285/C285</f>
        <v>#DIV/0!</v>
      </c>
      <c r="Q285" s="59" t="n">
        <f>Overview!AY284</f>
      </c>
      <c r="R285" s="50" t="e">
        <f>Q285/C285</f>
        <v>#DIV/0!</v>
      </c>
      <c r="S285" s="17" t="n">
        <f>C285-E285</f>
        <v>0</v>
      </c>
      <c r="T285" s="50" t="e">
        <f>S285/$C285</f>
        <v>#DIV/0!</v>
      </c>
    </row>
    <row r="286" ht="12.6" customHeight="true">
      <c r="C286" s="59" t="n">
        <f>Overview!C285</f>
      </c>
      <c r="D286" s="50" t="e">
        <f>F286+H286+J286+L286+N286+P286+R286</f>
        <v>#DIV/0!</v>
      </c>
      <c r="E286" s="59" t="n">
        <f>Overview!AH285</f>
      </c>
      <c r="F286" s="50" t="e">
        <f>E286/C286</f>
        <v>#DIV/0!</v>
      </c>
      <c r="G286" s="59" t="n">
        <f>Overview!AL285</f>
      </c>
      <c r="H286" s="50" t="e">
        <f>G286/C286</f>
        <v>#DIV/0!</v>
      </c>
      <c r="I286" s="59" t="n">
        <f>Overview!AO285</f>
      </c>
      <c r="J286" s="50" t="e">
        <f>I286/C286</f>
        <v>#DIV/0!</v>
      </c>
      <c r="K286" s="59" t="n">
        <f>Overview!AR285</f>
      </c>
      <c r="L286" s="50" t="e">
        <f>K286/C286</f>
        <v>#DIV/0!</v>
      </c>
      <c r="M286" s="59" t="n">
        <f>Overview!AU285</f>
      </c>
      <c r="N286" s="50" t="e">
        <f>M286/C286</f>
        <v>#DIV/0!</v>
      </c>
      <c r="O286" s="59" t="n">
        <f>Overview!AX285</f>
      </c>
      <c r="P286" s="50" t="e">
        <f>O286/C286</f>
        <v>#DIV/0!</v>
      </c>
      <c r="Q286" s="59" t="n">
        <f>Overview!AY285</f>
      </c>
      <c r="R286" s="50" t="e">
        <f>Q286/C286</f>
        <v>#DIV/0!</v>
      </c>
      <c r="S286" s="17" t="n">
        <f>C286-E286</f>
        <v>0</v>
      </c>
      <c r="T286" s="50" t="e">
        <f>S286/$C286</f>
        <v>#DIV/0!</v>
      </c>
    </row>
    <row r="287" ht="12.6" customHeight="true">
      <c r="C287" s="59" t="n">
        <f>Overview!C286</f>
      </c>
      <c r="D287" s="50" t="e">
        <f>F287+H287+J287+L287+N287+P287+R287</f>
        <v>#DIV/0!</v>
      </c>
      <c r="E287" s="59" t="n">
        <f>Overview!AH286</f>
      </c>
      <c r="F287" s="50" t="e">
        <f>E287/C287</f>
        <v>#DIV/0!</v>
      </c>
      <c r="G287" s="59" t="n">
        <f>Overview!AL286</f>
      </c>
      <c r="H287" s="50" t="e">
        <f>G287/C287</f>
        <v>#DIV/0!</v>
      </c>
      <c r="I287" s="59" t="n">
        <f>Overview!AO286</f>
      </c>
      <c r="J287" s="50" t="e">
        <f>I287/C287</f>
        <v>#DIV/0!</v>
      </c>
      <c r="K287" s="59" t="n">
        <f>Overview!AR286</f>
      </c>
      <c r="L287" s="50" t="e">
        <f>K287/C287</f>
        <v>#DIV/0!</v>
      </c>
      <c r="M287" s="59" t="n">
        <f>Overview!AU286</f>
      </c>
      <c r="N287" s="50" t="e">
        <f>M287/C287</f>
        <v>#DIV/0!</v>
      </c>
      <c r="O287" s="59" t="n">
        <f>Overview!AX286</f>
      </c>
      <c r="P287" s="50" t="e">
        <f>O287/C287</f>
        <v>#DIV/0!</v>
      </c>
      <c r="Q287" s="59" t="n">
        <f>Overview!AY286</f>
      </c>
      <c r="R287" s="50" t="e">
        <f>Q287/C287</f>
        <v>#DIV/0!</v>
      </c>
      <c r="S287" s="17" t="n">
        <f>C287-E287</f>
        <v>0</v>
      </c>
      <c r="T287" s="50" t="e">
        <f>S287/$C287</f>
        <v>#DIV/0!</v>
      </c>
    </row>
    <row r="288" ht="12.6" customHeight="true">
      <c r="C288" s="59" t="n">
        <f>Overview!C287</f>
      </c>
      <c r="D288" s="50" t="e">
        <f>F288+H288+J288+L288+N288+P288+R288</f>
        <v>#DIV/0!</v>
      </c>
      <c r="E288" s="59" t="n">
        <f>Overview!AH287</f>
      </c>
      <c r="F288" s="50" t="e">
        <f>E288/C288</f>
        <v>#DIV/0!</v>
      </c>
      <c r="G288" s="59" t="n">
        <f>Overview!AL287</f>
      </c>
      <c r="H288" s="50" t="e">
        <f>G288/C288</f>
        <v>#DIV/0!</v>
      </c>
      <c r="I288" s="59" t="n">
        <f>Overview!AO287</f>
      </c>
      <c r="J288" s="50" t="e">
        <f>I288/C288</f>
        <v>#DIV/0!</v>
      </c>
      <c r="K288" s="59" t="n">
        <f>Overview!AR287</f>
      </c>
      <c r="L288" s="50" t="e">
        <f>K288/C288</f>
        <v>#DIV/0!</v>
      </c>
      <c r="M288" s="59" t="n">
        <f>Overview!AU287</f>
      </c>
      <c r="N288" s="50" t="e">
        <f>M288/C288</f>
        <v>#DIV/0!</v>
      </c>
      <c r="O288" s="59" t="n">
        <f>Overview!AX287</f>
      </c>
      <c r="P288" s="50" t="e">
        <f>O288/C288</f>
        <v>#DIV/0!</v>
      </c>
      <c r="Q288" s="59" t="n">
        <f>Overview!AY287</f>
      </c>
      <c r="R288" s="50" t="e">
        <f>Q288/C288</f>
        <v>#DIV/0!</v>
      </c>
      <c r="S288" s="17" t="n">
        <f>C288-E288</f>
        <v>0</v>
      </c>
      <c r="T288" s="50" t="e">
        <f>S288/$C288</f>
        <v>#DIV/0!</v>
      </c>
    </row>
    <row r="289" ht="12.6" customHeight="true">
      <c r="C289" s="59" t="n">
        <f>Overview!C288</f>
      </c>
      <c r="D289" s="50" t="e">
        <f>F289+H289+J289+L289+N289+P289+R289</f>
        <v>#DIV/0!</v>
      </c>
      <c r="E289" s="59" t="n">
        <f>Overview!AH288</f>
      </c>
      <c r="F289" s="50" t="e">
        <f>E289/C289</f>
        <v>#DIV/0!</v>
      </c>
      <c r="G289" s="59" t="n">
        <f>Overview!AL288</f>
      </c>
      <c r="H289" s="50" t="e">
        <f>G289/C289</f>
        <v>#DIV/0!</v>
      </c>
      <c r="I289" s="59" t="n">
        <f>Overview!AO288</f>
      </c>
      <c r="J289" s="50" t="e">
        <f>I289/C289</f>
        <v>#DIV/0!</v>
      </c>
      <c r="K289" s="59" t="n">
        <f>Overview!AR288</f>
      </c>
      <c r="L289" s="50" t="e">
        <f>K289/C289</f>
        <v>#DIV/0!</v>
      </c>
      <c r="M289" s="59" t="n">
        <f>Overview!AU288</f>
      </c>
      <c r="N289" s="50" t="e">
        <f>M289/C289</f>
        <v>#DIV/0!</v>
      </c>
      <c r="O289" s="59" t="n">
        <f>Overview!AX288</f>
      </c>
      <c r="P289" s="50" t="e">
        <f>O289/C289</f>
        <v>#DIV/0!</v>
      </c>
      <c r="Q289" s="59" t="n">
        <f>Overview!AY288</f>
      </c>
      <c r="R289" s="50" t="e">
        <f>Q289/C289</f>
        <v>#DIV/0!</v>
      </c>
      <c r="S289" s="17" t="n">
        <f>C289-E289</f>
        <v>0</v>
      </c>
      <c r="T289" s="50" t="e">
        <f>S289/$C289</f>
        <v>#DIV/0!</v>
      </c>
    </row>
    <row r="290" ht="12.6" customHeight="true">
      <c r="C290" s="59" t="n">
        <f>Overview!C289</f>
      </c>
      <c r="D290" s="50" t="e">
        <f>F290+H290+J290+L290+N290+P290+R290</f>
        <v>#DIV/0!</v>
      </c>
      <c r="E290" s="59" t="n">
        <f>Overview!AH289</f>
      </c>
      <c r="F290" s="50" t="e">
        <f>E290/C290</f>
        <v>#DIV/0!</v>
      </c>
      <c r="G290" s="59" t="n">
        <f>Overview!AL289</f>
      </c>
      <c r="H290" s="50" t="e">
        <f>G290/C290</f>
        <v>#DIV/0!</v>
      </c>
      <c r="I290" s="59" t="n">
        <f>Overview!AO289</f>
      </c>
      <c r="J290" s="50" t="e">
        <f>I290/C290</f>
        <v>#DIV/0!</v>
      </c>
      <c r="K290" s="59" t="n">
        <f>Overview!AR289</f>
      </c>
      <c r="L290" s="50" t="e">
        <f>K290/C290</f>
        <v>#DIV/0!</v>
      </c>
      <c r="M290" s="59" t="n">
        <f>Overview!AU289</f>
      </c>
      <c r="N290" s="50" t="e">
        <f>M290/C290</f>
        <v>#DIV/0!</v>
      </c>
      <c r="O290" s="59" t="n">
        <f>Overview!AX289</f>
      </c>
      <c r="P290" s="50" t="e">
        <f>O290/C290</f>
        <v>#DIV/0!</v>
      </c>
      <c r="Q290" s="59" t="n">
        <f>Overview!AY289</f>
      </c>
      <c r="R290" s="50" t="e">
        <f>Q290/C290</f>
        <v>#DIV/0!</v>
      </c>
      <c r="S290" s="17" t="n">
        <f>C290-E290</f>
        <v>0</v>
      </c>
      <c r="T290" s="50" t="e">
        <f>S290/$C290</f>
        <v>#DIV/0!</v>
      </c>
    </row>
    <row r="291" ht="12.6" customHeight="true">
      <c r="C291" s="59" t="n">
        <f>Overview!C290</f>
      </c>
      <c r="D291" s="50" t="e">
        <f>F291+H291+J291+L291+N291+P291+R291</f>
        <v>#DIV/0!</v>
      </c>
      <c r="E291" s="59" t="n">
        <f>Overview!AH290</f>
      </c>
      <c r="F291" s="50" t="e">
        <f>E291/C291</f>
        <v>#DIV/0!</v>
      </c>
      <c r="G291" s="59" t="n">
        <f>Overview!AL290</f>
      </c>
      <c r="H291" s="50" t="e">
        <f>G291/C291</f>
        <v>#DIV/0!</v>
      </c>
      <c r="I291" s="59" t="n">
        <f>Overview!AO290</f>
      </c>
      <c r="J291" s="50" t="e">
        <f>I291/C291</f>
        <v>#DIV/0!</v>
      </c>
      <c r="K291" s="59" t="n">
        <f>Overview!AR290</f>
      </c>
      <c r="L291" s="50" t="e">
        <f>K291/C291</f>
        <v>#DIV/0!</v>
      </c>
      <c r="M291" s="59" t="n">
        <f>Overview!AU290</f>
      </c>
      <c r="N291" s="50" t="e">
        <f>M291/C291</f>
        <v>#DIV/0!</v>
      </c>
      <c r="O291" s="59" t="n">
        <f>Overview!AX290</f>
      </c>
      <c r="P291" s="50" t="e">
        <f>O291/C291</f>
        <v>#DIV/0!</v>
      </c>
      <c r="Q291" s="59" t="n">
        <f>Overview!AY290</f>
      </c>
      <c r="R291" s="50" t="e">
        <f>Q291/C291</f>
        <v>#DIV/0!</v>
      </c>
      <c r="S291" s="17" t="n">
        <f>C291-E291</f>
        <v>0</v>
      </c>
      <c r="T291" s="50" t="e">
        <f>S291/$C291</f>
        <v>#DIV/0!</v>
      </c>
    </row>
    <row r="292" ht="12.6" customHeight="true">
      <c r="C292" s="59" t="n">
        <f>Overview!C291</f>
      </c>
      <c r="D292" s="50" t="e">
        <f>F292+H292+J292+L292+N292+P292+R292</f>
        <v>#DIV/0!</v>
      </c>
      <c r="E292" s="59" t="n">
        <f>Overview!AH291</f>
      </c>
      <c r="F292" s="50" t="e">
        <f>E292/C292</f>
        <v>#DIV/0!</v>
      </c>
      <c r="G292" s="59" t="n">
        <f>Overview!AL291</f>
      </c>
      <c r="H292" s="50" t="e">
        <f>G292/C292</f>
        <v>#DIV/0!</v>
      </c>
      <c r="I292" s="59" t="n">
        <f>Overview!AO291</f>
      </c>
      <c r="J292" s="50" t="e">
        <f>I292/C292</f>
        <v>#DIV/0!</v>
      </c>
      <c r="K292" s="59" t="n">
        <f>Overview!AR291</f>
      </c>
      <c r="L292" s="50" t="e">
        <f>K292/C292</f>
        <v>#DIV/0!</v>
      </c>
      <c r="M292" s="59" t="n">
        <f>Overview!AU291</f>
      </c>
      <c r="N292" s="50" t="e">
        <f>M292/C292</f>
        <v>#DIV/0!</v>
      </c>
      <c r="O292" s="59" t="n">
        <f>Overview!AX291</f>
      </c>
      <c r="P292" s="50" t="e">
        <f>O292/C292</f>
        <v>#DIV/0!</v>
      </c>
      <c r="Q292" s="59" t="n">
        <f>Overview!AY291</f>
      </c>
      <c r="R292" s="50" t="e">
        <f>Q292/C292</f>
        <v>#DIV/0!</v>
      </c>
      <c r="S292" s="17" t="n">
        <f>C292-E292</f>
        <v>0</v>
      </c>
      <c r="T292" s="50" t="e">
        <f>S292/$C292</f>
        <v>#DIV/0!</v>
      </c>
    </row>
    <row r="293" ht="12.6" customHeight="true">
      <c r="C293" s="59" t="n">
        <f>Overview!C292</f>
      </c>
      <c r="D293" s="50" t="e">
        <f>F293+H293+J293+L293+N293+P293+R293</f>
        <v>#DIV/0!</v>
      </c>
      <c r="E293" s="59" t="n">
        <f>Overview!AH292</f>
      </c>
      <c r="F293" s="50" t="e">
        <f>E293/C293</f>
        <v>#DIV/0!</v>
      </c>
      <c r="G293" s="59" t="n">
        <f>Overview!AL292</f>
      </c>
      <c r="H293" s="50" t="e">
        <f>G293/C293</f>
        <v>#DIV/0!</v>
      </c>
      <c r="I293" s="59" t="n">
        <f>Overview!AO292</f>
      </c>
      <c r="J293" s="50" t="e">
        <f>I293/C293</f>
        <v>#DIV/0!</v>
      </c>
      <c r="K293" s="59" t="n">
        <f>Overview!AR292</f>
      </c>
      <c r="L293" s="50" t="e">
        <f>K293/C293</f>
        <v>#DIV/0!</v>
      </c>
      <c r="M293" s="59" t="n">
        <f>Overview!AU292</f>
      </c>
      <c r="N293" s="50" t="e">
        <f>M293/C293</f>
        <v>#DIV/0!</v>
      </c>
      <c r="O293" s="59" t="n">
        <f>Overview!AX292</f>
      </c>
      <c r="P293" s="50" t="e">
        <f>O293/C293</f>
        <v>#DIV/0!</v>
      </c>
      <c r="Q293" s="59" t="n">
        <f>Overview!AY292</f>
      </c>
      <c r="R293" s="50" t="e">
        <f>Q293/C293</f>
        <v>#DIV/0!</v>
      </c>
      <c r="S293" s="17" t="n">
        <f>C293-E293</f>
        <v>0</v>
      </c>
      <c r="T293" s="50" t="e">
        <f>S293/$C293</f>
        <v>#DIV/0!</v>
      </c>
    </row>
    <row r="294" ht="12.6" customHeight="true">
      <c r="C294" s="59" t="n">
        <f>Overview!C293</f>
      </c>
      <c r="D294" s="50" t="e">
        <f>F294+H294+J294+L294+N294+P294+R294</f>
        <v>#DIV/0!</v>
      </c>
      <c r="E294" s="59" t="n">
        <f>Overview!AH293</f>
      </c>
      <c r="F294" s="50" t="e">
        <f>E294/C294</f>
        <v>#DIV/0!</v>
      </c>
      <c r="G294" s="59" t="n">
        <f>Overview!AL293</f>
      </c>
      <c r="H294" s="50" t="e">
        <f>G294/C294</f>
        <v>#DIV/0!</v>
      </c>
      <c r="I294" s="59" t="n">
        <f>Overview!AO293</f>
      </c>
      <c r="J294" s="50" t="e">
        <f>I294/C294</f>
        <v>#DIV/0!</v>
      </c>
      <c r="K294" s="59" t="n">
        <f>Overview!AR293</f>
      </c>
      <c r="L294" s="50" t="e">
        <f>K294/C294</f>
        <v>#DIV/0!</v>
      </c>
      <c r="M294" s="59" t="n">
        <f>Overview!AU293</f>
      </c>
      <c r="N294" s="50" t="e">
        <f>M294/C294</f>
        <v>#DIV/0!</v>
      </c>
      <c r="O294" s="59" t="n">
        <f>Overview!AX293</f>
      </c>
      <c r="P294" s="50" t="e">
        <f>O294/C294</f>
        <v>#DIV/0!</v>
      </c>
      <c r="Q294" s="59" t="n">
        <f>Overview!AY293</f>
      </c>
      <c r="R294" s="50" t="e">
        <f>Q294/C294</f>
        <v>#DIV/0!</v>
      </c>
      <c r="S294" s="17" t="n">
        <f>C294-E294</f>
        <v>0</v>
      </c>
      <c r="T294" s="50" t="e">
        <f>S294/$C294</f>
        <v>#DIV/0!</v>
      </c>
    </row>
    <row r="295" ht="12.6" customHeight="true">
      <c r="C295" s="59" t="n">
        <f>Overview!C294</f>
      </c>
      <c r="D295" s="50" t="e">
        <f>F295+H295+J295+L295+N295+P295+R295</f>
        <v>#DIV/0!</v>
      </c>
      <c r="E295" s="59" t="n">
        <f>Overview!AH294</f>
      </c>
      <c r="F295" s="50" t="e">
        <f>E295/C295</f>
        <v>#DIV/0!</v>
      </c>
      <c r="G295" s="59" t="n">
        <f>Overview!AL294</f>
      </c>
      <c r="H295" s="50" t="e">
        <f>G295/C295</f>
        <v>#DIV/0!</v>
      </c>
      <c r="I295" s="59" t="n">
        <f>Overview!AO294</f>
      </c>
      <c r="J295" s="50" t="e">
        <f>I295/C295</f>
        <v>#DIV/0!</v>
      </c>
      <c r="K295" s="59" t="n">
        <f>Overview!AR294</f>
      </c>
      <c r="L295" s="50" t="e">
        <f>K295/C295</f>
        <v>#DIV/0!</v>
      </c>
      <c r="M295" s="59" t="n">
        <f>Overview!AU294</f>
      </c>
      <c r="N295" s="50" t="e">
        <f>M295/C295</f>
        <v>#DIV/0!</v>
      </c>
      <c r="O295" s="59" t="n">
        <f>Overview!AX294</f>
      </c>
      <c r="P295" s="50" t="e">
        <f>O295/C295</f>
        <v>#DIV/0!</v>
      </c>
      <c r="Q295" s="59" t="n">
        <f>Overview!AY294</f>
      </c>
      <c r="R295" s="50" t="e">
        <f>Q295/C295</f>
        <v>#DIV/0!</v>
      </c>
      <c r="S295" s="17" t="n">
        <f>C295-E295</f>
        <v>0</v>
      </c>
      <c r="T295" s="50" t="e">
        <f>S295/$C295</f>
        <v>#DIV/0!</v>
      </c>
    </row>
    <row r="296" ht="12.6" customHeight="true">
      <c r="C296" s="59" t="n">
        <f>Overview!C295</f>
      </c>
      <c r="D296" s="50" t="e">
        <f>F296+H296+J296+L296+N296+P296+R296</f>
        <v>#DIV/0!</v>
      </c>
      <c r="E296" s="59" t="n">
        <f>Overview!AH295</f>
      </c>
      <c r="F296" s="50" t="e">
        <f>E296/C296</f>
        <v>#DIV/0!</v>
      </c>
      <c r="G296" s="59" t="n">
        <f>Overview!AL295</f>
      </c>
      <c r="H296" s="50" t="e">
        <f>G296/C296</f>
        <v>#DIV/0!</v>
      </c>
      <c r="I296" s="59" t="n">
        <f>Overview!AO295</f>
      </c>
      <c r="J296" s="50" t="e">
        <f>I296/C296</f>
        <v>#DIV/0!</v>
      </c>
      <c r="K296" s="59" t="n">
        <f>Overview!AR295</f>
      </c>
      <c r="L296" s="50" t="e">
        <f>K296/C296</f>
        <v>#DIV/0!</v>
      </c>
      <c r="M296" s="59" t="n">
        <f>Overview!AU295</f>
      </c>
      <c r="N296" s="50" t="e">
        <f>M296/C296</f>
        <v>#DIV/0!</v>
      </c>
      <c r="O296" s="59" t="n">
        <f>Overview!AX295</f>
      </c>
      <c r="P296" s="50" t="e">
        <f>O296/C296</f>
        <v>#DIV/0!</v>
      </c>
      <c r="Q296" s="59" t="n">
        <f>Overview!AY295</f>
      </c>
      <c r="R296" s="50" t="e">
        <f>Q296/C296</f>
        <v>#DIV/0!</v>
      </c>
      <c r="S296" s="17" t="n">
        <f>C296-E296</f>
        <v>0</v>
      </c>
      <c r="T296" s="50" t="e">
        <f>S296/$C296</f>
        <v>#DIV/0!</v>
      </c>
    </row>
    <row r="297" ht="12.6" customHeight="true">
      <c r="C297" s="59" t="n">
        <f>Overview!C296</f>
      </c>
      <c r="D297" s="50" t="e">
        <f>F297+H297+J297+L297+N297+P297+R297</f>
        <v>#DIV/0!</v>
      </c>
      <c r="E297" s="59" t="n">
        <f>Overview!AH296</f>
      </c>
      <c r="F297" s="50" t="e">
        <f>E297/C297</f>
        <v>#DIV/0!</v>
      </c>
      <c r="G297" s="59" t="n">
        <f>Overview!AL296</f>
      </c>
      <c r="H297" s="50" t="e">
        <f>G297/C297</f>
        <v>#DIV/0!</v>
      </c>
      <c r="I297" s="59" t="n">
        <f>Overview!AO296</f>
      </c>
      <c r="J297" s="50" t="e">
        <f>I297/C297</f>
        <v>#DIV/0!</v>
      </c>
      <c r="K297" s="59" t="n">
        <f>Overview!AR296</f>
      </c>
      <c r="L297" s="50" t="e">
        <f>K297/C297</f>
        <v>#DIV/0!</v>
      </c>
      <c r="M297" s="59" t="n">
        <f>Overview!AU296</f>
      </c>
      <c r="N297" s="50" t="e">
        <f>M297/C297</f>
        <v>#DIV/0!</v>
      </c>
      <c r="O297" s="59" t="n">
        <f>Overview!AX296</f>
      </c>
      <c r="P297" s="50" t="e">
        <f>O297/C297</f>
        <v>#DIV/0!</v>
      </c>
      <c r="Q297" s="59" t="n">
        <f>Overview!AY296</f>
      </c>
      <c r="R297" s="50" t="e">
        <f>Q297/C297</f>
        <v>#DIV/0!</v>
      </c>
      <c r="S297" s="17" t="n">
        <f>C297-E297</f>
        <v>0</v>
      </c>
      <c r="T297" s="50" t="e">
        <f>S297/$C297</f>
        <v>#DIV/0!</v>
      </c>
    </row>
    <row r="298" ht="12.6" customHeight="true">
      <c r="C298" s="59" t="n">
        <f>Overview!C297</f>
      </c>
      <c r="D298" s="50" t="e">
        <f>F298+H298+J298+L298+N298+P298+R298</f>
        <v>#DIV/0!</v>
      </c>
      <c r="E298" s="59" t="n">
        <f>Overview!AH297</f>
      </c>
      <c r="F298" s="50" t="e">
        <f>E298/C298</f>
        <v>#DIV/0!</v>
      </c>
      <c r="G298" s="59" t="n">
        <f>Overview!AL297</f>
      </c>
      <c r="H298" s="50" t="e">
        <f>G298/C298</f>
        <v>#DIV/0!</v>
      </c>
      <c r="I298" s="59" t="n">
        <f>Overview!AO297</f>
      </c>
      <c r="J298" s="50" t="e">
        <f>I298/C298</f>
        <v>#DIV/0!</v>
      </c>
      <c r="K298" s="59" t="n">
        <f>Overview!AR297</f>
      </c>
      <c r="L298" s="50" t="e">
        <f>K298/C298</f>
        <v>#DIV/0!</v>
      </c>
      <c r="M298" s="59" t="n">
        <f>Overview!AU297</f>
      </c>
      <c r="N298" s="50" t="e">
        <f>M298/C298</f>
        <v>#DIV/0!</v>
      </c>
      <c r="O298" s="59" t="n">
        <f>Overview!AX297</f>
      </c>
      <c r="P298" s="50" t="e">
        <f>O298/C298</f>
        <v>#DIV/0!</v>
      </c>
      <c r="Q298" s="59" t="n">
        <f>Overview!AY297</f>
      </c>
      <c r="R298" s="50" t="e">
        <f>Q298/C298</f>
        <v>#DIV/0!</v>
      </c>
      <c r="S298" s="17" t="n">
        <f>C298-E298</f>
        <v>0</v>
      </c>
      <c r="T298" s="50" t="e">
        <f>S298/$C298</f>
        <v>#DIV/0!</v>
      </c>
    </row>
    <row r="299" ht="12.6" customHeight="true">
      <c r="C299" s="59" t="n">
        <f>Overview!C298</f>
      </c>
      <c r="D299" s="50" t="e">
        <f>F299+H299+J299+L299+N299+P299+R299</f>
        <v>#DIV/0!</v>
      </c>
      <c r="E299" s="59" t="n">
        <f>Overview!AH298</f>
      </c>
      <c r="F299" s="50" t="e">
        <f>E299/C299</f>
        <v>#DIV/0!</v>
      </c>
      <c r="G299" s="59" t="n">
        <f>Overview!AL298</f>
      </c>
      <c r="H299" s="50" t="e">
        <f>G299/C299</f>
        <v>#DIV/0!</v>
      </c>
      <c r="I299" s="59" t="n">
        <f>Overview!AO298</f>
      </c>
      <c r="J299" s="50" t="e">
        <f>I299/C299</f>
        <v>#DIV/0!</v>
      </c>
      <c r="K299" s="59" t="n">
        <f>Overview!AR298</f>
      </c>
      <c r="L299" s="50" t="e">
        <f>K299/C299</f>
        <v>#DIV/0!</v>
      </c>
      <c r="M299" s="59" t="n">
        <f>Overview!AU298</f>
      </c>
      <c r="N299" s="50" t="e">
        <f>M299/C299</f>
        <v>#DIV/0!</v>
      </c>
      <c r="O299" s="59" t="n">
        <f>Overview!AX298</f>
      </c>
      <c r="P299" s="50" t="e">
        <f>O299/C299</f>
        <v>#DIV/0!</v>
      </c>
      <c r="Q299" s="59" t="n">
        <f>Overview!AY298</f>
      </c>
      <c r="R299" s="50" t="e">
        <f>Q299/C299</f>
        <v>#DIV/0!</v>
      </c>
      <c r="S299" s="17" t="n">
        <f>C299-E299</f>
        <v>0</v>
      </c>
      <c r="T299" s="50" t="e">
        <f>S299/$C299</f>
        <v>#DIV/0!</v>
      </c>
    </row>
    <row r="300" ht="12.6" customHeight="true">
      <c r="C300" s="59" t="n">
        <f>Overview!C299</f>
      </c>
      <c r="D300" s="50" t="e">
        <f>F300+H300+J300+L300+N300+P300+R300</f>
        <v>#DIV/0!</v>
      </c>
      <c r="E300" s="59" t="n">
        <f>Overview!AH299</f>
      </c>
      <c r="F300" s="50" t="e">
        <f>E300/C300</f>
        <v>#DIV/0!</v>
      </c>
      <c r="G300" s="59" t="n">
        <f>Overview!AL299</f>
      </c>
      <c r="H300" s="50" t="e">
        <f>G300/C300</f>
        <v>#DIV/0!</v>
      </c>
      <c r="I300" s="59" t="n">
        <f>Overview!AO299</f>
      </c>
      <c r="J300" s="50" t="e">
        <f>I300/C300</f>
        <v>#DIV/0!</v>
      </c>
      <c r="K300" s="59" t="n">
        <f>Overview!AR299</f>
      </c>
      <c r="L300" s="50" t="e">
        <f>K300/C300</f>
        <v>#DIV/0!</v>
      </c>
      <c r="M300" s="59" t="n">
        <f>Overview!AU299</f>
      </c>
      <c r="N300" s="50" t="e">
        <f>M300/C300</f>
        <v>#DIV/0!</v>
      </c>
      <c r="O300" s="59" t="n">
        <f>Overview!AX299</f>
      </c>
      <c r="P300" s="50" t="e">
        <f>O300/C300</f>
        <v>#DIV/0!</v>
      </c>
      <c r="Q300" s="59" t="n">
        <f>Overview!AY299</f>
      </c>
      <c r="R300" s="50" t="e">
        <f>Q300/C300</f>
        <v>#DIV/0!</v>
      </c>
      <c r="S300" s="17" t="n">
        <f>C300-E300</f>
        <v>0</v>
      </c>
      <c r="T300" s="50" t="e">
        <f>S300/$C300</f>
        <v>#DIV/0!</v>
      </c>
    </row>
    <row r="301" ht="12.6" customHeight="true">
      <c r="C301" s="59" t="n">
        <f>Overview!C300</f>
      </c>
      <c r="D301" s="50" t="e">
        <f>F301+H301+J301+L301+N301+P301+R301</f>
        <v>#DIV/0!</v>
      </c>
      <c r="E301" s="59" t="n">
        <f>Overview!AH300</f>
      </c>
      <c r="F301" s="50" t="e">
        <f>E301/C301</f>
        <v>#DIV/0!</v>
      </c>
      <c r="G301" s="59" t="n">
        <f>Overview!AL300</f>
      </c>
      <c r="H301" s="50" t="e">
        <f>G301/C301</f>
        <v>#DIV/0!</v>
      </c>
      <c r="I301" s="59" t="n">
        <f>Overview!AO300</f>
      </c>
      <c r="J301" s="50" t="e">
        <f>I301/C301</f>
        <v>#DIV/0!</v>
      </c>
      <c r="K301" s="59" t="n">
        <f>Overview!AR300</f>
      </c>
      <c r="L301" s="50" t="e">
        <f>K301/C301</f>
        <v>#DIV/0!</v>
      </c>
      <c r="M301" s="59" t="n">
        <f>Overview!AU300</f>
      </c>
      <c r="N301" s="50" t="e">
        <f>M301/C301</f>
        <v>#DIV/0!</v>
      </c>
      <c r="O301" s="59" t="n">
        <f>Overview!AX300</f>
      </c>
      <c r="P301" s="50" t="e">
        <f>O301/C301</f>
        <v>#DIV/0!</v>
      </c>
      <c r="Q301" s="59" t="n">
        <f>Overview!AY300</f>
      </c>
      <c r="R301" s="50" t="e">
        <f>Q301/C301</f>
        <v>#DIV/0!</v>
      </c>
      <c r="S301" s="17" t="n">
        <f>C301-E301</f>
        <v>0</v>
      </c>
      <c r="T301" s="50" t="e">
        <f>S301/$C301</f>
        <v>#DIV/0!</v>
      </c>
    </row>
    <row r="302" ht="12.6" customHeight="true">
      <c r="C302" s="59" t="n">
        <f>Overview!C301</f>
      </c>
      <c r="D302" s="50" t="e">
        <f>F302+H302+J302+L302+N302+P302+R302</f>
        <v>#DIV/0!</v>
      </c>
      <c r="E302" s="59" t="n">
        <f>Overview!AH301</f>
      </c>
      <c r="F302" s="50" t="e">
        <f>E302/C302</f>
        <v>#DIV/0!</v>
      </c>
      <c r="G302" s="59" t="n">
        <f>Overview!AL301</f>
      </c>
      <c r="H302" s="50" t="e">
        <f>G302/C302</f>
        <v>#DIV/0!</v>
      </c>
      <c r="I302" s="59" t="n">
        <f>Overview!AO301</f>
      </c>
      <c r="J302" s="50" t="e">
        <f>I302/C302</f>
        <v>#DIV/0!</v>
      </c>
      <c r="K302" s="59" t="n">
        <f>Overview!AR301</f>
      </c>
      <c r="L302" s="50" t="e">
        <f>K302/C302</f>
        <v>#DIV/0!</v>
      </c>
      <c r="M302" s="59" t="n">
        <f>Overview!AU301</f>
      </c>
      <c r="N302" s="50" t="e">
        <f>M302/C302</f>
        <v>#DIV/0!</v>
      </c>
      <c r="O302" s="59" t="n">
        <f>Overview!AX301</f>
      </c>
      <c r="P302" s="50" t="e">
        <f>O302/C302</f>
        <v>#DIV/0!</v>
      </c>
      <c r="Q302" s="59" t="n">
        <f>Overview!AY301</f>
      </c>
      <c r="R302" s="50" t="e">
        <f>Q302/C302</f>
        <v>#DIV/0!</v>
      </c>
      <c r="S302" s="17" t="n">
        <f>C302-E302</f>
        <v>0</v>
      </c>
      <c r="T302" s="50" t="e">
        <f>S302/$C302</f>
        <v>#DIV/0!</v>
      </c>
    </row>
    <row r="303" ht="12.6" customHeight="true">
      <c r="C303" s="59" t="n">
        <f>Overview!C302</f>
      </c>
      <c r="D303" s="50" t="e">
        <f>F303+H303+J303+L303+N303+P303+R303</f>
        <v>#DIV/0!</v>
      </c>
      <c r="E303" s="59" t="n">
        <f>Overview!AH302</f>
      </c>
      <c r="F303" s="50" t="e">
        <f>E303/C303</f>
        <v>#DIV/0!</v>
      </c>
      <c r="G303" s="59" t="n">
        <f>Overview!AL302</f>
      </c>
      <c r="H303" s="50" t="e">
        <f>G303/C303</f>
        <v>#DIV/0!</v>
      </c>
      <c r="I303" s="59" t="n">
        <f>Overview!AO302</f>
      </c>
      <c r="J303" s="50" t="e">
        <f>I303/C303</f>
        <v>#DIV/0!</v>
      </c>
      <c r="K303" s="59" t="n">
        <f>Overview!AR302</f>
      </c>
      <c r="L303" s="50" t="e">
        <f>K303/C303</f>
        <v>#DIV/0!</v>
      </c>
      <c r="M303" s="59" t="n">
        <f>Overview!AU302</f>
      </c>
      <c r="N303" s="50" t="e">
        <f>M303/C303</f>
        <v>#DIV/0!</v>
      </c>
      <c r="O303" s="59" t="n">
        <f>Overview!AX302</f>
      </c>
      <c r="P303" s="50" t="e">
        <f>O303/C303</f>
        <v>#DIV/0!</v>
      </c>
      <c r="Q303" s="59" t="n">
        <f>Overview!AY302</f>
      </c>
      <c r="R303" s="50" t="e">
        <f>Q303/C303</f>
        <v>#DIV/0!</v>
      </c>
      <c r="S303" s="17" t="n">
        <f>C303-E303</f>
        <v>0</v>
      </c>
      <c r="T303" s="50" t="e">
        <f>S303/$C303</f>
        <v>#DIV/0!</v>
      </c>
    </row>
    <row r="304" ht="12.6" customHeight="true">
      <c r="C304" s="59" t="n">
        <f>Overview!C303</f>
      </c>
      <c r="D304" s="50" t="e">
        <f>F304+H304+J304+L304+N304+P304+R304</f>
        <v>#DIV/0!</v>
      </c>
      <c r="E304" s="59" t="n">
        <f>Overview!AH303</f>
      </c>
      <c r="F304" s="50" t="e">
        <f>E304/C304</f>
        <v>#DIV/0!</v>
      </c>
      <c r="G304" s="59" t="n">
        <f>Overview!AL303</f>
      </c>
      <c r="H304" s="50" t="e">
        <f>G304/C304</f>
        <v>#DIV/0!</v>
      </c>
      <c r="I304" s="59" t="n">
        <f>Overview!AO303</f>
      </c>
      <c r="J304" s="50" t="e">
        <f>I304/C304</f>
        <v>#DIV/0!</v>
      </c>
      <c r="K304" s="59" t="n">
        <f>Overview!AR303</f>
      </c>
      <c r="L304" s="50" t="e">
        <f>K304/C304</f>
        <v>#DIV/0!</v>
      </c>
      <c r="M304" s="59" t="n">
        <f>Overview!AU303</f>
      </c>
      <c r="N304" s="50" t="e">
        <f>M304/C304</f>
        <v>#DIV/0!</v>
      </c>
      <c r="O304" s="59" t="n">
        <f>Overview!AX303</f>
      </c>
      <c r="P304" s="50" t="e">
        <f>O304/C304</f>
        <v>#DIV/0!</v>
      </c>
      <c r="Q304" s="59" t="n">
        <f>Overview!AY303</f>
      </c>
      <c r="R304" s="50" t="e">
        <f>Q304/C304</f>
        <v>#DIV/0!</v>
      </c>
      <c r="S304" s="17" t="n">
        <f>C304-E304</f>
        <v>0</v>
      </c>
      <c r="T304" s="50" t="e">
        <f>S304/$C304</f>
        <v>#DIV/0!</v>
      </c>
    </row>
    <row r="305" ht="12.6" customHeight="true">
      <c r="C305" s="59" t="n">
        <f>Overview!C304</f>
      </c>
      <c r="D305" s="50" t="e">
        <f>F305+H305+J305+L305+N305+P305+R305</f>
        <v>#DIV/0!</v>
      </c>
      <c r="E305" s="59" t="n">
        <f>Overview!AH304</f>
      </c>
      <c r="F305" s="50" t="e">
        <f>E305/C305</f>
        <v>#DIV/0!</v>
      </c>
      <c r="G305" s="59" t="n">
        <f>Overview!AL304</f>
      </c>
      <c r="H305" s="50" t="e">
        <f>G305/C305</f>
        <v>#DIV/0!</v>
      </c>
      <c r="I305" s="59" t="n">
        <f>Overview!AO304</f>
      </c>
      <c r="J305" s="50" t="e">
        <f>I305/C305</f>
        <v>#DIV/0!</v>
      </c>
      <c r="K305" s="59" t="n">
        <f>Overview!AR304</f>
      </c>
      <c r="L305" s="50" t="e">
        <f>K305/C305</f>
        <v>#DIV/0!</v>
      </c>
      <c r="M305" s="59" t="n">
        <f>Overview!AU304</f>
      </c>
      <c r="N305" s="50" t="e">
        <f>M305/C305</f>
        <v>#DIV/0!</v>
      </c>
      <c r="O305" s="59" t="n">
        <f>Overview!AX304</f>
      </c>
      <c r="P305" s="50" t="e">
        <f>O305/C305</f>
        <v>#DIV/0!</v>
      </c>
      <c r="Q305" s="59" t="n">
        <f>Overview!AY304</f>
      </c>
      <c r="R305" s="50" t="e">
        <f>Q305/C305</f>
        <v>#DIV/0!</v>
      </c>
      <c r="S305" s="17" t="n">
        <f>C305-E305</f>
        <v>0</v>
      </c>
      <c r="T305" s="50" t="e">
        <f>S305/$C305</f>
        <v>#DIV/0!</v>
      </c>
    </row>
    <row r="306" ht="12.6" customHeight="true">
      <c r="C306" s="59" t="n">
        <f>Overview!C305</f>
      </c>
      <c r="D306" s="50" t="e">
        <f>F306+H306+J306+L306+N306+P306+R306</f>
        <v>#DIV/0!</v>
      </c>
      <c r="E306" s="59" t="n">
        <f>Overview!AH305</f>
      </c>
      <c r="F306" s="50" t="e">
        <f>E306/C306</f>
        <v>#DIV/0!</v>
      </c>
      <c r="G306" s="59" t="n">
        <f>Overview!AL305</f>
      </c>
      <c r="H306" s="50" t="e">
        <f>G306/C306</f>
        <v>#DIV/0!</v>
      </c>
      <c r="I306" s="59" t="n">
        <f>Overview!AO305</f>
      </c>
      <c r="J306" s="50" t="e">
        <f>I306/C306</f>
        <v>#DIV/0!</v>
      </c>
      <c r="K306" s="59" t="n">
        <f>Overview!AR305</f>
      </c>
      <c r="L306" s="50" t="e">
        <f>K306/C306</f>
        <v>#DIV/0!</v>
      </c>
      <c r="M306" s="59" t="n">
        <f>Overview!AU305</f>
      </c>
      <c r="N306" s="50" t="e">
        <f>M306/C306</f>
        <v>#DIV/0!</v>
      </c>
      <c r="O306" s="59" t="n">
        <f>Overview!AX305</f>
      </c>
      <c r="P306" s="50" t="e">
        <f>O306/C306</f>
        <v>#DIV/0!</v>
      </c>
      <c r="Q306" s="59" t="n">
        <f>Overview!AY305</f>
      </c>
      <c r="R306" s="50" t="e">
        <f>Q306/C306</f>
        <v>#DIV/0!</v>
      </c>
      <c r="S306" s="17" t="n">
        <f>C306-E306</f>
        <v>0</v>
      </c>
      <c r="T306" s="50" t="e">
        <f>S306/$C306</f>
        <v>#DIV/0!</v>
      </c>
    </row>
    <row r="307" ht="12.6" customHeight="true">
      <c r="C307" s="59" t="n">
        <f>Overview!C306</f>
      </c>
      <c r="D307" s="50" t="e">
        <f>F307+H307+J307+L307+N307+P307+R307</f>
        <v>#DIV/0!</v>
      </c>
      <c r="E307" s="59" t="n">
        <f>Overview!AH306</f>
      </c>
      <c r="F307" s="50" t="e">
        <f>E307/C307</f>
        <v>#DIV/0!</v>
      </c>
      <c r="G307" s="59" t="n">
        <f>Overview!AL306</f>
      </c>
      <c r="H307" s="50" t="e">
        <f>G307/C307</f>
        <v>#DIV/0!</v>
      </c>
      <c r="I307" s="59" t="n">
        <f>Overview!AO306</f>
      </c>
      <c r="J307" s="50" t="e">
        <f>I307/C307</f>
        <v>#DIV/0!</v>
      </c>
      <c r="K307" s="59" t="n">
        <f>Overview!AR306</f>
      </c>
      <c r="L307" s="50" t="e">
        <f>K307/C307</f>
        <v>#DIV/0!</v>
      </c>
      <c r="M307" s="59" t="n">
        <f>Overview!AU306</f>
      </c>
      <c r="N307" s="50" t="e">
        <f>M307/C307</f>
        <v>#DIV/0!</v>
      </c>
      <c r="O307" s="59" t="n">
        <f>Overview!AX306</f>
      </c>
      <c r="P307" s="50" t="e">
        <f>O307/C307</f>
        <v>#DIV/0!</v>
      </c>
      <c r="Q307" s="59" t="n">
        <f>Overview!AY306</f>
      </c>
      <c r="R307" s="50" t="e">
        <f>Q307/C307</f>
        <v>#DIV/0!</v>
      </c>
      <c r="S307" s="17" t="n">
        <f>C307-E307</f>
        <v>0</v>
      </c>
      <c r="T307" s="50" t="e">
        <f>S307/$C307</f>
        <v>#DIV/0!</v>
      </c>
    </row>
    <row r="308" ht="12.6" customHeight="true">
      <c r="C308" s="59" t="n">
        <f>Overview!C307</f>
      </c>
      <c r="D308" s="50" t="e">
        <f>F308+H308+J308+L308+N308+P308+R308</f>
        <v>#DIV/0!</v>
      </c>
      <c r="E308" s="59" t="n">
        <f>Overview!AH307</f>
      </c>
      <c r="F308" s="50" t="e">
        <f>E308/C308</f>
        <v>#DIV/0!</v>
      </c>
      <c r="G308" s="59" t="n">
        <f>Overview!AL307</f>
      </c>
      <c r="H308" s="50" t="e">
        <f>G308/C308</f>
        <v>#DIV/0!</v>
      </c>
      <c r="I308" s="59" t="n">
        <f>Overview!AO307</f>
      </c>
      <c r="J308" s="50" t="e">
        <f>I308/C308</f>
        <v>#DIV/0!</v>
      </c>
      <c r="K308" s="59" t="n">
        <f>Overview!AR307</f>
      </c>
      <c r="L308" s="50" t="e">
        <f>K308/C308</f>
        <v>#DIV/0!</v>
      </c>
      <c r="M308" s="59" t="n">
        <f>Overview!AU307</f>
      </c>
      <c r="N308" s="50" t="e">
        <f>M308/C308</f>
        <v>#DIV/0!</v>
      </c>
      <c r="O308" s="59" t="n">
        <f>Overview!AX307</f>
      </c>
      <c r="P308" s="50" t="e">
        <f>O308/C308</f>
        <v>#DIV/0!</v>
      </c>
      <c r="Q308" s="59" t="n">
        <f>Overview!AY307</f>
      </c>
      <c r="R308" s="50" t="e">
        <f>Q308/C308</f>
        <v>#DIV/0!</v>
      </c>
      <c r="S308" s="17" t="n">
        <f>C308-E308</f>
        <v>0</v>
      </c>
      <c r="T308" s="50" t="e">
        <f>S308/$C308</f>
        <v>#DIV/0!</v>
      </c>
    </row>
    <row r="309" ht="12.6" customHeight="true">
      <c r="C309" s="59" t="n">
        <f>Overview!C308</f>
      </c>
      <c r="D309" s="50" t="e">
        <f>F309+H309+J309+L309+N309+P309+R309</f>
        <v>#DIV/0!</v>
      </c>
      <c r="E309" s="59" t="n">
        <f>Overview!AH308</f>
      </c>
      <c r="F309" s="50" t="e">
        <f>E309/C309</f>
        <v>#DIV/0!</v>
      </c>
      <c r="G309" s="59" t="n">
        <f>Overview!AL308</f>
      </c>
      <c r="H309" s="50" t="e">
        <f>G309/C309</f>
        <v>#DIV/0!</v>
      </c>
      <c r="I309" s="59" t="n">
        <f>Overview!AO308</f>
      </c>
      <c r="J309" s="50" t="e">
        <f>I309/C309</f>
        <v>#DIV/0!</v>
      </c>
      <c r="K309" s="59" t="n">
        <f>Overview!AR308</f>
      </c>
      <c r="L309" s="50" t="e">
        <f>K309/C309</f>
        <v>#DIV/0!</v>
      </c>
      <c r="M309" s="59" t="n">
        <f>Overview!AU308</f>
      </c>
      <c r="N309" s="50" t="e">
        <f>M309/C309</f>
        <v>#DIV/0!</v>
      </c>
      <c r="O309" s="59" t="n">
        <f>Overview!AX308</f>
      </c>
      <c r="P309" s="50" t="e">
        <f>O309/C309</f>
        <v>#DIV/0!</v>
      </c>
      <c r="Q309" s="59" t="n">
        <f>Overview!AY308</f>
      </c>
      <c r="R309" s="50" t="e">
        <f>Q309/C309</f>
        <v>#DIV/0!</v>
      </c>
      <c r="S309" s="17" t="n">
        <f>C309-E309</f>
        <v>0</v>
      </c>
      <c r="T309" s="50" t="e">
        <f>S309/$C309</f>
        <v>#DIV/0!</v>
      </c>
    </row>
    <row r="310" ht="12.6" customHeight="true">
      <c r="C310" s="59" t="n">
        <f>Overview!C309</f>
      </c>
      <c r="D310" s="50" t="e">
        <f>F310+H310+J310+L310+N310+P310+R310</f>
        <v>#DIV/0!</v>
      </c>
      <c r="E310" s="59" t="n">
        <f>Overview!AH309</f>
      </c>
      <c r="F310" s="50" t="e">
        <f>E310/C310</f>
        <v>#DIV/0!</v>
      </c>
      <c r="G310" s="59" t="n">
        <f>Overview!AL309</f>
      </c>
      <c r="H310" s="50" t="e">
        <f>G310/C310</f>
        <v>#DIV/0!</v>
      </c>
      <c r="I310" s="59" t="n">
        <f>Overview!AO309</f>
      </c>
      <c r="J310" s="50" t="e">
        <f>I310/C310</f>
        <v>#DIV/0!</v>
      </c>
      <c r="K310" s="59" t="n">
        <f>Overview!AR309</f>
      </c>
      <c r="L310" s="50" t="e">
        <f>K310/C310</f>
        <v>#DIV/0!</v>
      </c>
      <c r="M310" s="59" t="n">
        <f>Overview!AU309</f>
      </c>
      <c r="N310" s="50" t="e">
        <f>M310/C310</f>
        <v>#DIV/0!</v>
      </c>
      <c r="O310" s="59" t="n">
        <f>Overview!AX309</f>
      </c>
      <c r="P310" s="50" t="e">
        <f>O310/C310</f>
        <v>#DIV/0!</v>
      </c>
      <c r="Q310" s="59" t="n">
        <f>Overview!AY309</f>
      </c>
      <c r="R310" s="50" t="e">
        <f>Q310/C310</f>
        <v>#DIV/0!</v>
      </c>
      <c r="S310" s="17" t="n">
        <f>C310-E310</f>
        <v>0</v>
      </c>
      <c r="T310" s="50" t="e">
        <f>S310/$C310</f>
        <v>#DIV/0!</v>
      </c>
    </row>
    <row r="311" ht="12.6" customHeight="true">
      <c r="C311" s="59" t="n">
        <f>Overview!C310</f>
      </c>
      <c r="D311" s="50" t="e">
        <f>F311+H311+J311+L311+N311+P311+R311</f>
        <v>#DIV/0!</v>
      </c>
      <c r="E311" s="59" t="n">
        <f>Overview!AH310</f>
      </c>
      <c r="F311" s="50" t="e">
        <f>E311/C311</f>
        <v>#DIV/0!</v>
      </c>
      <c r="G311" s="59" t="n">
        <f>Overview!AL310</f>
      </c>
      <c r="H311" s="50" t="e">
        <f>G311/C311</f>
        <v>#DIV/0!</v>
      </c>
      <c r="I311" s="59" t="n">
        <f>Overview!AO310</f>
      </c>
      <c r="J311" s="50" t="e">
        <f>I311/C311</f>
        <v>#DIV/0!</v>
      </c>
      <c r="K311" s="59" t="n">
        <f>Overview!AR310</f>
      </c>
      <c r="L311" s="50" t="e">
        <f>K311/C311</f>
        <v>#DIV/0!</v>
      </c>
      <c r="M311" s="59" t="n">
        <f>Overview!AU310</f>
      </c>
      <c r="N311" s="50" t="e">
        <f>M311/C311</f>
        <v>#DIV/0!</v>
      </c>
      <c r="O311" s="59" t="n">
        <f>Overview!AX310</f>
      </c>
      <c r="P311" s="50" t="e">
        <f>O311/C311</f>
        <v>#DIV/0!</v>
      </c>
      <c r="Q311" s="59" t="n">
        <f>Overview!AY310</f>
      </c>
      <c r="R311" s="50" t="e">
        <f>Q311/C311</f>
        <v>#DIV/0!</v>
      </c>
      <c r="S311" s="17" t="n">
        <f>C311-E311</f>
        <v>0</v>
      </c>
      <c r="T311" s="50" t="e">
        <f>S311/$C311</f>
        <v>#DIV/0!</v>
      </c>
    </row>
    <row r="312" ht="12.6" customHeight="true">
      <c r="C312" s="59" t="n">
        <f>Overview!C311</f>
      </c>
      <c r="D312" s="50" t="e">
        <f>F312+H312+J312+L312+N312+P312+R312</f>
        <v>#DIV/0!</v>
      </c>
      <c r="E312" s="59" t="n">
        <f>Overview!AH311</f>
      </c>
      <c r="F312" s="50" t="e">
        <f>E312/C312</f>
        <v>#DIV/0!</v>
      </c>
      <c r="G312" s="59" t="n">
        <f>Overview!AL311</f>
      </c>
      <c r="H312" s="50" t="e">
        <f>G312/C312</f>
        <v>#DIV/0!</v>
      </c>
      <c r="I312" s="59" t="n">
        <f>Overview!AO311</f>
      </c>
      <c r="J312" s="50" t="e">
        <f>I312/C312</f>
        <v>#DIV/0!</v>
      </c>
      <c r="K312" s="59" t="n">
        <f>Overview!AR311</f>
      </c>
      <c r="L312" s="50" t="e">
        <f>K312/C312</f>
        <v>#DIV/0!</v>
      </c>
      <c r="M312" s="59" t="n">
        <f>Overview!AU311</f>
      </c>
      <c r="N312" s="50" t="e">
        <f>M312/C312</f>
        <v>#DIV/0!</v>
      </c>
      <c r="O312" s="59" t="n">
        <f>Overview!AX311</f>
      </c>
      <c r="P312" s="50" t="e">
        <f>O312/C312</f>
        <v>#DIV/0!</v>
      </c>
      <c r="Q312" s="59" t="n">
        <f>Overview!AY311</f>
      </c>
      <c r="R312" s="50" t="e">
        <f>Q312/C312</f>
        <v>#DIV/0!</v>
      </c>
      <c r="S312" s="17" t="n">
        <f>C312-E312</f>
        <v>0</v>
      </c>
      <c r="T312" s="50" t="e">
        <f>S312/$C312</f>
        <v>#DIV/0!</v>
      </c>
    </row>
    <row r="313" ht="12.6" customHeight="true">
      <c r="C313" s="59" t="n">
        <f>Overview!C312</f>
      </c>
      <c r="D313" s="50" t="e">
        <f>F313+H313+J313+L313+N313+P313+R313</f>
        <v>#DIV/0!</v>
      </c>
      <c r="E313" s="59" t="n">
        <f>Overview!AH312</f>
      </c>
      <c r="F313" s="50" t="e">
        <f>E313/C313</f>
        <v>#DIV/0!</v>
      </c>
      <c r="G313" s="59" t="n">
        <f>Overview!AL312</f>
      </c>
      <c r="H313" s="50" t="e">
        <f>G313/C313</f>
        <v>#DIV/0!</v>
      </c>
      <c r="I313" s="59" t="n">
        <f>Overview!AO312</f>
      </c>
      <c r="J313" s="50" t="e">
        <f>I313/C313</f>
        <v>#DIV/0!</v>
      </c>
      <c r="K313" s="59" t="n">
        <f>Overview!AR312</f>
      </c>
      <c r="L313" s="50" t="e">
        <f>K313/C313</f>
        <v>#DIV/0!</v>
      </c>
      <c r="M313" s="59" t="n">
        <f>Overview!AU312</f>
      </c>
      <c r="N313" s="50" t="e">
        <f>M313/C313</f>
        <v>#DIV/0!</v>
      </c>
      <c r="O313" s="59" t="n">
        <f>Overview!AX312</f>
      </c>
      <c r="P313" s="50" t="e">
        <f>O313/C313</f>
        <v>#DIV/0!</v>
      </c>
      <c r="Q313" s="59" t="n">
        <f>Overview!AY312</f>
      </c>
      <c r="R313" s="50" t="e">
        <f>Q313/C313</f>
        <v>#DIV/0!</v>
      </c>
      <c r="S313" s="17" t="n">
        <f>C313-E313</f>
        <v>0</v>
      </c>
      <c r="T313" s="50" t="e">
        <f>S313/$C313</f>
        <v>#DIV/0!</v>
      </c>
    </row>
    <row r="314" ht="12.6" customHeight="true">
      <c r="C314" s="59" t="n">
        <f>Overview!C313</f>
      </c>
      <c r="D314" s="50" t="e">
        <f>F314+H314+J314+L314+N314+P314+R314</f>
        <v>#DIV/0!</v>
      </c>
      <c r="E314" s="59" t="n">
        <f>Overview!AH313</f>
      </c>
      <c r="F314" s="50" t="e">
        <f>E314/C314</f>
        <v>#DIV/0!</v>
      </c>
      <c r="G314" s="59" t="n">
        <f>Overview!AL313</f>
      </c>
      <c r="H314" s="50" t="e">
        <f>G314/C314</f>
        <v>#DIV/0!</v>
      </c>
      <c r="I314" s="59" t="n">
        <f>Overview!AO313</f>
      </c>
      <c r="J314" s="50" t="e">
        <f>I314/C314</f>
        <v>#DIV/0!</v>
      </c>
      <c r="K314" s="59" t="n">
        <f>Overview!AR313</f>
      </c>
      <c r="L314" s="50" t="e">
        <f>K314/C314</f>
        <v>#DIV/0!</v>
      </c>
      <c r="M314" s="59" t="n">
        <f>Overview!AU313</f>
      </c>
      <c r="N314" s="50" t="e">
        <f>M314/C314</f>
        <v>#DIV/0!</v>
      </c>
      <c r="O314" s="59" t="n">
        <f>Overview!AX313</f>
      </c>
      <c r="P314" s="50" t="e">
        <f>O314/C314</f>
        <v>#DIV/0!</v>
      </c>
      <c r="Q314" s="59" t="n">
        <f>Overview!AY313</f>
      </c>
      <c r="R314" s="50" t="e">
        <f>Q314/C314</f>
        <v>#DIV/0!</v>
      </c>
      <c r="S314" s="17" t="n">
        <f>C314-E314</f>
        <v>0</v>
      </c>
      <c r="T314" s="50" t="e">
        <f>S314/$C314</f>
        <v>#DIV/0!</v>
      </c>
    </row>
    <row r="315" ht="12.6" customHeight="true">
      <c r="C315" s="59" t="n">
        <f>Overview!C314</f>
      </c>
      <c r="D315" s="50" t="e">
        <f>F315+H315+J315+L315+N315+P315+R315</f>
        <v>#DIV/0!</v>
      </c>
      <c r="E315" s="59" t="n">
        <f>Overview!AH314</f>
      </c>
      <c r="F315" s="50" t="e">
        <f>E315/C315</f>
        <v>#DIV/0!</v>
      </c>
      <c r="G315" s="59" t="n">
        <f>Overview!AL314</f>
      </c>
      <c r="H315" s="50" t="e">
        <f>G315/C315</f>
        <v>#DIV/0!</v>
      </c>
      <c r="I315" s="59" t="n">
        <f>Overview!AO314</f>
      </c>
      <c r="J315" s="50" t="e">
        <f>I315/C315</f>
        <v>#DIV/0!</v>
      </c>
      <c r="K315" s="59" t="n">
        <f>Overview!AR314</f>
      </c>
      <c r="L315" s="50" t="e">
        <f>K315/C315</f>
        <v>#DIV/0!</v>
      </c>
      <c r="M315" s="59" t="n">
        <f>Overview!AU314</f>
      </c>
      <c r="N315" s="50" t="e">
        <f>M315/C315</f>
        <v>#DIV/0!</v>
      </c>
      <c r="O315" s="59" t="n">
        <f>Overview!AX314</f>
      </c>
      <c r="P315" s="50" t="e">
        <f>O315/C315</f>
        <v>#DIV/0!</v>
      </c>
      <c r="Q315" s="59" t="n">
        <f>Overview!AY314</f>
      </c>
      <c r="R315" s="50" t="e">
        <f>Q315/C315</f>
        <v>#DIV/0!</v>
      </c>
      <c r="S315" s="17" t="n">
        <f>C315-E315</f>
        <v>0</v>
      </c>
      <c r="T315" s="50" t="e">
        <f>S315/$C315</f>
        <v>#DIV/0!</v>
      </c>
    </row>
    <row r="316" ht="12.6" customHeight="true">
      <c r="C316" s="59" t="n">
        <f>Overview!C315</f>
      </c>
      <c r="D316" s="50" t="e">
        <f>F316+H316+J316+L316+N316+P316+R316</f>
        <v>#DIV/0!</v>
      </c>
      <c r="E316" s="59" t="n">
        <f>Overview!AH315</f>
      </c>
      <c r="F316" s="50" t="e">
        <f>E316/C316</f>
        <v>#DIV/0!</v>
      </c>
      <c r="G316" s="59" t="n">
        <f>Overview!AL315</f>
      </c>
      <c r="H316" s="50" t="e">
        <f>G316/C316</f>
        <v>#DIV/0!</v>
      </c>
      <c r="I316" s="59" t="n">
        <f>Overview!AO315</f>
      </c>
      <c r="J316" s="50" t="e">
        <f>I316/C316</f>
        <v>#DIV/0!</v>
      </c>
      <c r="K316" s="59" t="n">
        <f>Overview!AR315</f>
      </c>
      <c r="L316" s="50" t="e">
        <f>K316/C316</f>
        <v>#DIV/0!</v>
      </c>
      <c r="M316" s="59" t="n">
        <f>Overview!AU315</f>
      </c>
      <c r="N316" s="50" t="e">
        <f>M316/C316</f>
        <v>#DIV/0!</v>
      </c>
      <c r="O316" s="59" t="n">
        <f>Overview!AX315</f>
      </c>
      <c r="P316" s="50" t="e">
        <f>O316/C316</f>
        <v>#DIV/0!</v>
      </c>
      <c r="Q316" s="59" t="n">
        <f>Overview!AY315</f>
      </c>
      <c r="R316" s="50" t="e">
        <f>Q316/C316</f>
        <v>#DIV/0!</v>
      </c>
      <c r="S316" s="17" t="n">
        <f>C316-E316</f>
        <v>0</v>
      </c>
      <c r="T316" s="50" t="e">
        <f>S316/$C316</f>
        <v>#DIV/0!</v>
      </c>
    </row>
    <row r="317" ht="12.6" customHeight="true">
      <c r="C317" s="59" t="n">
        <f>Overview!C316</f>
      </c>
      <c r="D317" s="50" t="e">
        <f>F317+H317+J317+L317+N317+P317+R317</f>
        <v>#DIV/0!</v>
      </c>
      <c r="E317" s="59" t="n">
        <f>Overview!AH316</f>
      </c>
      <c r="F317" s="50" t="e">
        <f>E317/C317</f>
        <v>#DIV/0!</v>
      </c>
      <c r="G317" s="59" t="n">
        <f>Overview!AL316</f>
      </c>
      <c r="H317" s="50" t="e">
        <f>G317/C317</f>
        <v>#DIV/0!</v>
      </c>
      <c r="I317" s="59" t="n">
        <f>Overview!AO316</f>
      </c>
      <c r="J317" s="50" t="e">
        <f>I317/C317</f>
        <v>#DIV/0!</v>
      </c>
      <c r="K317" s="59" t="n">
        <f>Overview!AR316</f>
      </c>
      <c r="L317" s="50" t="e">
        <f>K317/C317</f>
        <v>#DIV/0!</v>
      </c>
      <c r="M317" s="59" t="n">
        <f>Overview!AU316</f>
      </c>
      <c r="N317" s="50" t="e">
        <f>M317/C317</f>
        <v>#DIV/0!</v>
      </c>
      <c r="O317" s="59" t="n">
        <f>Overview!AX316</f>
      </c>
      <c r="P317" s="50" t="e">
        <f>O317/C317</f>
        <v>#DIV/0!</v>
      </c>
      <c r="Q317" s="59" t="n">
        <f>Overview!AY316</f>
      </c>
      <c r="R317" s="50" t="e">
        <f>Q317/C317</f>
        <v>#DIV/0!</v>
      </c>
      <c r="S317" s="17" t="n">
        <f>C317-E317</f>
        <v>0</v>
      </c>
      <c r="T317" s="50" t="e">
        <f>S317/$C317</f>
        <v>#DIV/0!</v>
      </c>
    </row>
    <row r="318" ht="12.6" customHeight="true">
      <c r="C318" s="59" t="n">
        <f>Overview!C317</f>
      </c>
      <c r="D318" s="50" t="e">
        <f>F318+H318+J318+L318+N318+P318+R318</f>
        <v>#DIV/0!</v>
      </c>
      <c r="E318" s="59" t="n">
        <f>Overview!AH317</f>
      </c>
      <c r="F318" s="50" t="e">
        <f>E318/C318</f>
        <v>#DIV/0!</v>
      </c>
      <c r="G318" s="59" t="n">
        <f>Overview!AL317</f>
      </c>
      <c r="H318" s="50" t="e">
        <f>G318/C318</f>
        <v>#DIV/0!</v>
      </c>
      <c r="I318" s="59" t="n">
        <f>Overview!AO317</f>
      </c>
      <c r="J318" s="50" t="e">
        <f>I318/C318</f>
        <v>#DIV/0!</v>
      </c>
      <c r="K318" s="59" t="n">
        <f>Overview!AR317</f>
      </c>
      <c r="L318" s="50" t="e">
        <f>K318/C318</f>
        <v>#DIV/0!</v>
      </c>
      <c r="M318" s="59" t="n">
        <f>Overview!AU317</f>
      </c>
      <c r="N318" s="50" t="e">
        <f>M318/C318</f>
        <v>#DIV/0!</v>
      </c>
      <c r="O318" s="59" t="n">
        <f>Overview!AX317</f>
      </c>
      <c r="P318" s="50" t="e">
        <f>O318/C318</f>
        <v>#DIV/0!</v>
      </c>
      <c r="Q318" s="59" t="n">
        <f>Overview!AY317</f>
      </c>
      <c r="R318" s="50" t="e">
        <f>Q318/C318</f>
        <v>#DIV/0!</v>
      </c>
      <c r="S318" s="17" t="n">
        <f>C318-E318</f>
        <v>0</v>
      </c>
      <c r="T318" s="50" t="e">
        <f>S318/$C318</f>
        <v>#DIV/0!</v>
      </c>
    </row>
    <row r="319" ht="12.6" customHeight="true">
      <c r="C319" s="59" t="n">
        <f>Overview!C318</f>
      </c>
      <c r="D319" s="50" t="e">
        <f>F319+H319+J319+L319+N319+P319+R319</f>
        <v>#DIV/0!</v>
      </c>
      <c r="E319" s="59" t="n">
        <f>Overview!AH318</f>
      </c>
      <c r="F319" s="50" t="e">
        <f>E319/C319</f>
        <v>#DIV/0!</v>
      </c>
      <c r="G319" s="59" t="n">
        <f>Overview!AL318</f>
      </c>
      <c r="H319" s="50" t="e">
        <f>G319/C319</f>
        <v>#DIV/0!</v>
      </c>
      <c r="I319" s="59" t="n">
        <f>Overview!AO318</f>
      </c>
      <c r="J319" s="50" t="e">
        <f>I319/C319</f>
        <v>#DIV/0!</v>
      </c>
      <c r="K319" s="59" t="n">
        <f>Overview!AR318</f>
      </c>
      <c r="L319" s="50" t="e">
        <f>K319/C319</f>
        <v>#DIV/0!</v>
      </c>
      <c r="M319" s="59" t="n">
        <f>Overview!AU318</f>
      </c>
      <c r="N319" s="50" t="e">
        <f>M319/C319</f>
        <v>#DIV/0!</v>
      </c>
      <c r="O319" s="59" t="n">
        <f>Overview!AX318</f>
      </c>
      <c r="P319" s="50" t="e">
        <f>O319/C319</f>
        <v>#DIV/0!</v>
      </c>
      <c r="Q319" s="59" t="n">
        <f>Overview!AY318</f>
      </c>
      <c r="R319" s="50" t="e">
        <f>Q319/C319</f>
        <v>#DIV/0!</v>
      </c>
      <c r="S319" s="17" t="n">
        <f>C319-E319</f>
        <v>0</v>
      </c>
      <c r="T319" s="50" t="e">
        <f>S319/$C319</f>
        <v>#DIV/0!</v>
      </c>
    </row>
    <row r="320" ht="12.6" customHeight="true">
      <c r="C320" s="59" t="n">
        <f>Overview!C319</f>
      </c>
      <c r="D320" s="50" t="e">
        <f>F320+H320+J320+L320+N320+P320+R320</f>
        <v>#DIV/0!</v>
      </c>
      <c r="E320" s="59" t="n">
        <f>Overview!AH319</f>
      </c>
      <c r="F320" s="50" t="e">
        <f>E320/C320</f>
        <v>#DIV/0!</v>
      </c>
      <c r="G320" s="59" t="n">
        <f>Overview!AL319</f>
      </c>
      <c r="H320" s="50" t="e">
        <f>G320/C320</f>
        <v>#DIV/0!</v>
      </c>
      <c r="I320" s="59" t="n">
        <f>Overview!AO319</f>
      </c>
      <c r="J320" s="50" t="e">
        <f>I320/C320</f>
        <v>#DIV/0!</v>
      </c>
      <c r="K320" s="59" t="n">
        <f>Overview!AR319</f>
      </c>
      <c r="L320" s="50" t="e">
        <f>K320/C320</f>
        <v>#DIV/0!</v>
      </c>
      <c r="M320" s="59" t="n">
        <f>Overview!AU319</f>
      </c>
      <c r="N320" s="50" t="e">
        <f>M320/C320</f>
        <v>#DIV/0!</v>
      </c>
      <c r="O320" s="59" t="n">
        <f>Overview!AX319</f>
      </c>
      <c r="P320" s="50" t="e">
        <f>O320/C320</f>
        <v>#DIV/0!</v>
      </c>
      <c r="Q320" s="59" t="n">
        <f>Overview!AY319</f>
      </c>
      <c r="R320" s="50" t="e">
        <f>Q320/C320</f>
        <v>#DIV/0!</v>
      </c>
      <c r="S320" s="17" t="n">
        <f>C320-E320</f>
        <v>0</v>
      </c>
      <c r="T320" s="50" t="e">
        <f>S320/$C320</f>
        <v>#DIV/0!</v>
      </c>
    </row>
    <row r="321" ht="12.6" customHeight="true">
      <c r="C321" s="59" t="n">
        <f>Overview!C320</f>
      </c>
      <c r="D321" s="50" t="e">
        <f>F321+H321+J321+L321+N321+P321+R321</f>
        <v>#DIV/0!</v>
      </c>
      <c r="E321" s="59" t="n">
        <f>Overview!AH320</f>
      </c>
      <c r="F321" s="50" t="e">
        <f>E321/C321</f>
        <v>#DIV/0!</v>
      </c>
      <c r="G321" s="59" t="n">
        <f>Overview!AL320</f>
      </c>
      <c r="H321" s="50" t="e">
        <f>G321/C321</f>
        <v>#DIV/0!</v>
      </c>
      <c r="I321" s="59" t="n">
        <f>Overview!AO320</f>
      </c>
      <c r="J321" s="50" t="e">
        <f>I321/C321</f>
        <v>#DIV/0!</v>
      </c>
      <c r="K321" s="59" t="n">
        <f>Overview!AR320</f>
      </c>
      <c r="L321" s="50" t="e">
        <f>K321/C321</f>
        <v>#DIV/0!</v>
      </c>
      <c r="M321" s="59" t="n">
        <f>Overview!AU320</f>
      </c>
      <c r="N321" s="50" t="e">
        <f>M321/C321</f>
        <v>#DIV/0!</v>
      </c>
      <c r="O321" s="59" t="n">
        <f>Overview!AX320</f>
      </c>
      <c r="P321" s="50" t="e">
        <f>O321/C321</f>
        <v>#DIV/0!</v>
      </c>
      <c r="Q321" s="59" t="n">
        <f>Overview!AY320</f>
      </c>
      <c r="R321" s="50" t="e">
        <f>Q321/C321</f>
        <v>#DIV/0!</v>
      </c>
      <c r="S321" s="17" t="n">
        <f>C321-E321</f>
        <v>0</v>
      </c>
      <c r="T321" s="50" t="e">
        <f>S321/$C321</f>
        <v>#DIV/0!</v>
      </c>
    </row>
    <row r="322" ht="12.6" customHeight="true">
      <c r="C322" s="59" t="n">
        <f>Overview!C321</f>
      </c>
      <c r="D322" s="50" t="e">
        <f>F322+H322+J322+L322+N322+P322+R322</f>
        <v>#DIV/0!</v>
      </c>
      <c r="E322" s="59" t="n">
        <f>Overview!AH321</f>
      </c>
      <c r="F322" s="50" t="e">
        <f>E322/C322</f>
        <v>#DIV/0!</v>
      </c>
      <c r="G322" s="59" t="n">
        <f>Overview!AL321</f>
      </c>
      <c r="H322" s="50" t="e">
        <f>G322/C322</f>
        <v>#DIV/0!</v>
      </c>
      <c r="I322" s="59" t="n">
        <f>Overview!AO321</f>
      </c>
      <c r="J322" s="50" t="e">
        <f>I322/C322</f>
        <v>#DIV/0!</v>
      </c>
      <c r="K322" s="59" t="n">
        <f>Overview!AR321</f>
      </c>
      <c r="L322" s="50" t="e">
        <f>K322/C322</f>
        <v>#DIV/0!</v>
      </c>
      <c r="M322" s="59" t="n">
        <f>Overview!AU321</f>
      </c>
      <c r="N322" s="50" t="e">
        <f>M322/C322</f>
        <v>#DIV/0!</v>
      </c>
      <c r="O322" s="59" t="n">
        <f>Overview!AX321</f>
      </c>
      <c r="P322" s="50" t="e">
        <f>O322/C322</f>
        <v>#DIV/0!</v>
      </c>
      <c r="Q322" s="59" t="n">
        <f>Overview!AY321</f>
      </c>
      <c r="R322" s="50" t="e">
        <f>Q322/C322</f>
        <v>#DIV/0!</v>
      </c>
      <c r="S322" s="17" t="n">
        <f>C322-E322</f>
        <v>0</v>
      </c>
      <c r="T322" s="50" t="e">
        <f>S322/$C322</f>
        <v>#DIV/0!</v>
      </c>
    </row>
    <row r="323" ht="12.6" customHeight="true">
      <c r="C323" s="59" t="n">
        <f>Overview!C322</f>
      </c>
      <c r="D323" s="50" t="e">
        <f>F323+H323+J323+L323+N323+P323+R323</f>
        <v>#DIV/0!</v>
      </c>
      <c r="E323" s="59" t="n">
        <f>Overview!AH322</f>
      </c>
      <c r="F323" s="50" t="e">
        <f>E323/C323</f>
        <v>#DIV/0!</v>
      </c>
      <c r="G323" s="59" t="n">
        <f>Overview!AL322</f>
      </c>
      <c r="H323" s="50" t="e">
        <f>G323/C323</f>
        <v>#DIV/0!</v>
      </c>
      <c r="I323" s="59" t="n">
        <f>Overview!AO322</f>
      </c>
      <c r="J323" s="50" t="e">
        <f>I323/C323</f>
        <v>#DIV/0!</v>
      </c>
      <c r="K323" s="59" t="n">
        <f>Overview!AR322</f>
      </c>
      <c r="L323" s="50" t="e">
        <f>K323/C323</f>
        <v>#DIV/0!</v>
      </c>
      <c r="M323" s="59" t="n">
        <f>Overview!AU322</f>
      </c>
      <c r="N323" s="50" t="e">
        <f>M323/C323</f>
        <v>#DIV/0!</v>
      </c>
      <c r="O323" s="59" t="n">
        <f>Overview!AX322</f>
      </c>
      <c r="P323" s="50" t="e">
        <f>O323/C323</f>
        <v>#DIV/0!</v>
      </c>
      <c r="Q323" s="59" t="n">
        <f>Overview!AY322</f>
      </c>
      <c r="R323" s="50" t="e">
        <f>Q323/C323</f>
        <v>#DIV/0!</v>
      </c>
      <c r="S323" s="17" t="n">
        <f>C323-E323</f>
        <v>0</v>
      </c>
      <c r="T323" s="50" t="e">
        <f>S323/$C323</f>
        <v>#DIV/0!</v>
      </c>
    </row>
    <row r="324" ht="12.6" customHeight="true">
      <c r="C324" s="59" t="n">
        <f>Overview!C323</f>
      </c>
      <c r="D324" s="50" t="e">
        <f>F324+H324+J324+L324+N324+P324+R324</f>
        <v>#DIV/0!</v>
      </c>
      <c r="E324" s="59" t="n">
        <f>Overview!AH323</f>
      </c>
      <c r="F324" s="50" t="e">
        <f>E324/C324</f>
        <v>#DIV/0!</v>
      </c>
      <c r="G324" s="59" t="n">
        <f>Overview!AL323</f>
      </c>
      <c r="H324" s="50" t="e">
        <f>G324/C324</f>
        <v>#DIV/0!</v>
      </c>
      <c r="I324" s="59" t="n">
        <f>Overview!AO323</f>
      </c>
      <c r="J324" s="50" t="e">
        <f>I324/C324</f>
        <v>#DIV/0!</v>
      </c>
      <c r="K324" s="59" t="n">
        <f>Overview!AR323</f>
      </c>
      <c r="L324" s="50" t="e">
        <f>K324/C324</f>
        <v>#DIV/0!</v>
      </c>
      <c r="M324" s="59" t="n">
        <f>Overview!AU323</f>
      </c>
      <c r="N324" s="50" t="e">
        <f>M324/C324</f>
        <v>#DIV/0!</v>
      </c>
      <c r="O324" s="59" t="n">
        <f>Overview!AX323</f>
      </c>
      <c r="P324" s="50" t="e">
        <f>O324/C324</f>
        <v>#DIV/0!</v>
      </c>
      <c r="Q324" s="59" t="n">
        <f>Overview!AY323</f>
      </c>
      <c r="R324" s="50" t="e">
        <f>Q324/C324</f>
        <v>#DIV/0!</v>
      </c>
      <c r="S324" s="17" t="n">
        <f>C324-E324</f>
        <v>0</v>
      </c>
      <c r="T324" s="50" t="e">
        <f>S324/$C324</f>
        <v>#DIV/0!</v>
      </c>
    </row>
    <row r="325" ht="12.6" customHeight="true">
      <c r="C325" s="59" t="n">
        <f>Overview!C324</f>
      </c>
      <c r="D325" s="50" t="e">
        <f>F325+H325+J325+L325+N325+P325+R325</f>
        <v>#DIV/0!</v>
      </c>
      <c r="E325" s="59" t="n">
        <f>Overview!AH324</f>
      </c>
      <c r="F325" s="50" t="e">
        <f>E325/C325</f>
        <v>#DIV/0!</v>
      </c>
      <c r="G325" s="59" t="n">
        <f>Overview!AL324</f>
      </c>
      <c r="H325" s="50" t="e">
        <f>G325/C325</f>
        <v>#DIV/0!</v>
      </c>
      <c r="I325" s="59" t="n">
        <f>Overview!AO324</f>
      </c>
      <c r="J325" s="50" t="e">
        <f>I325/C325</f>
        <v>#DIV/0!</v>
      </c>
      <c r="K325" s="59" t="n">
        <f>Overview!AR324</f>
      </c>
      <c r="L325" s="50" t="e">
        <f>K325/C325</f>
        <v>#DIV/0!</v>
      </c>
      <c r="M325" s="59" t="n">
        <f>Overview!AU324</f>
      </c>
      <c r="N325" s="50" t="e">
        <f>M325/C325</f>
        <v>#DIV/0!</v>
      </c>
      <c r="O325" s="59" t="n">
        <f>Overview!AX324</f>
      </c>
      <c r="P325" s="50" t="e">
        <f>O325/C325</f>
        <v>#DIV/0!</v>
      </c>
      <c r="Q325" s="59" t="n">
        <f>Overview!AY324</f>
      </c>
      <c r="R325" s="50" t="e">
        <f>Q325/C325</f>
        <v>#DIV/0!</v>
      </c>
      <c r="S325" s="17" t="n">
        <f>C325-E325</f>
        <v>0</v>
      </c>
      <c r="T325" s="50" t="e">
        <f>S325/$C325</f>
        <v>#DIV/0!</v>
      </c>
    </row>
    <row r="326" ht="12.6" customHeight="true">
      <c r="C326" s="59" t="n">
        <f>Overview!C325</f>
      </c>
      <c r="D326" s="50" t="e">
        <f>F326+H326+J326+L326+N326+P326+R326</f>
        <v>#DIV/0!</v>
      </c>
      <c r="E326" s="59" t="n">
        <f>Overview!AH325</f>
      </c>
      <c r="F326" s="50" t="e">
        <f>E326/C326</f>
        <v>#DIV/0!</v>
      </c>
      <c r="G326" s="59" t="n">
        <f>Overview!AL325</f>
      </c>
      <c r="H326" s="50" t="e">
        <f>G326/C326</f>
        <v>#DIV/0!</v>
      </c>
      <c r="I326" s="59" t="n">
        <f>Overview!AO325</f>
      </c>
      <c r="J326" s="50" t="e">
        <f>I326/C326</f>
        <v>#DIV/0!</v>
      </c>
      <c r="K326" s="59" t="n">
        <f>Overview!AR325</f>
      </c>
      <c r="L326" s="50" t="e">
        <f>K326/C326</f>
        <v>#DIV/0!</v>
      </c>
      <c r="M326" s="59" t="n">
        <f>Overview!AU325</f>
      </c>
      <c r="N326" s="50" t="e">
        <f>M326/C326</f>
        <v>#DIV/0!</v>
      </c>
      <c r="O326" s="59" t="n">
        <f>Overview!AX325</f>
      </c>
      <c r="P326" s="50" t="e">
        <f>O326/C326</f>
        <v>#DIV/0!</v>
      </c>
      <c r="Q326" s="59" t="n">
        <f>Overview!AY325</f>
      </c>
      <c r="R326" s="50" t="e">
        <f>Q326/C326</f>
        <v>#DIV/0!</v>
      </c>
      <c r="S326" s="17" t="n">
        <f>C326-E326</f>
        <v>0</v>
      </c>
      <c r="T326" s="50" t="e">
        <f>S326/$C326</f>
        <v>#DIV/0!</v>
      </c>
    </row>
    <row r="327" ht="12.6" customHeight="true">
      <c r="C327" s="59" t="n">
        <f>Overview!C326</f>
      </c>
      <c r="D327" s="50" t="e">
        <f>F327+H327+J327+L327+N327+P327+R327</f>
        <v>#DIV/0!</v>
      </c>
      <c r="E327" s="59" t="n">
        <f>Overview!AH326</f>
      </c>
      <c r="F327" s="50" t="e">
        <f>E327/C327</f>
        <v>#DIV/0!</v>
      </c>
      <c r="G327" s="59" t="n">
        <f>Overview!AL326</f>
      </c>
      <c r="H327" s="50" t="e">
        <f>G327/C327</f>
        <v>#DIV/0!</v>
      </c>
      <c r="I327" s="59" t="n">
        <f>Overview!AO326</f>
      </c>
      <c r="J327" s="50" t="e">
        <f>I327/C327</f>
        <v>#DIV/0!</v>
      </c>
      <c r="K327" s="59" t="n">
        <f>Overview!AR326</f>
      </c>
      <c r="L327" s="50" t="e">
        <f>K327/C327</f>
        <v>#DIV/0!</v>
      </c>
      <c r="M327" s="59" t="n">
        <f>Overview!AU326</f>
      </c>
      <c r="N327" s="50" t="e">
        <f>M327/C327</f>
        <v>#DIV/0!</v>
      </c>
      <c r="O327" s="59" t="n">
        <f>Overview!AX326</f>
      </c>
      <c r="P327" s="50" t="e">
        <f>O327/C327</f>
        <v>#DIV/0!</v>
      </c>
      <c r="Q327" s="59" t="n">
        <f>Overview!AY326</f>
      </c>
      <c r="R327" s="50" t="e">
        <f>Q327/C327</f>
        <v>#DIV/0!</v>
      </c>
      <c r="S327" s="17" t="n">
        <f>C327-E327</f>
        <v>0</v>
      </c>
      <c r="T327" s="50" t="e">
        <f>S327/$C327</f>
        <v>#DIV/0!</v>
      </c>
    </row>
    <row r="328" ht="12.6" customHeight="true">
      <c r="C328" s="59" t="n">
        <f>Overview!C327</f>
      </c>
      <c r="D328" s="50" t="e">
        <f>F328+H328+J328+L328+N328+P328+R328</f>
        <v>#DIV/0!</v>
      </c>
      <c r="E328" s="59" t="n">
        <f>Overview!AH327</f>
      </c>
      <c r="F328" s="50" t="e">
        <f>E328/C328</f>
        <v>#DIV/0!</v>
      </c>
      <c r="G328" s="59" t="n">
        <f>Overview!AL327</f>
      </c>
      <c r="H328" s="50" t="e">
        <f>G328/C328</f>
        <v>#DIV/0!</v>
      </c>
      <c r="I328" s="59" t="n">
        <f>Overview!AO327</f>
      </c>
      <c r="J328" s="50" t="e">
        <f>I328/C328</f>
        <v>#DIV/0!</v>
      </c>
      <c r="K328" s="59" t="n">
        <f>Overview!AR327</f>
      </c>
      <c r="L328" s="50" t="e">
        <f>K328/C328</f>
        <v>#DIV/0!</v>
      </c>
      <c r="M328" s="59" t="n">
        <f>Overview!AU327</f>
      </c>
      <c r="N328" s="50" t="e">
        <f>M328/C328</f>
        <v>#DIV/0!</v>
      </c>
      <c r="O328" s="59" t="n">
        <f>Overview!AX327</f>
      </c>
      <c r="P328" s="50" t="e">
        <f>O328/C328</f>
        <v>#DIV/0!</v>
      </c>
      <c r="Q328" s="59" t="n">
        <f>Overview!AY327</f>
      </c>
      <c r="R328" s="50" t="e">
        <f>Q328/C328</f>
        <v>#DIV/0!</v>
      </c>
      <c r="S328" s="17" t="n">
        <f>C328-E328</f>
        <v>0</v>
      </c>
      <c r="T328" s="50" t="e">
        <f>S328/$C328</f>
        <v>#DIV/0!</v>
      </c>
    </row>
    <row r="329" ht="12.6" customHeight="true">
      <c r="C329" s="59" t="n">
        <f>Overview!C328</f>
      </c>
      <c r="D329" s="50" t="e">
        <f>F329+H329+J329+L329+N329+P329+R329</f>
        <v>#DIV/0!</v>
      </c>
      <c r="E329" s="59" t="n">
        <f>Overview!AH328</f>
      </c>
      <c r="F329" s="50" t="e">
        <f>E329/C329</f>
        <v>#DIV/0!</v>
      </c>
      <c r="G329" s="59" t="n">
        <f>Overview!AL328</f>
      </c>
      <c r="H329" s="50" t="e">
        <f>G329/C329</f>
        <v>#DIV/0!</v>
      </c>
      <c r="I329" s="59" t="n">
        <f>Overview!AO328</f>
      </c>
      <c r="J329" s="50" t="e">
        <f>I329/C329</f>
        <v>#DIV/0!</v>
      </c>
      <c r="K329" s="59" t="n">
        <f>Overview!AR328</f>
      </c>
      <c r="L329" s="50" t="e">
        <f>K329/C329</f>
        <v>#DIV/0!</v>
      </c>
      <c r="M329" s="59" t="n">
        <f>Overview!AU328</f>
      </c>
      <c r="N329" s="50" t="e">
        <f>M329/C329</f>
        <v>#DIV/0!</v>
      </c>
      <c r="O329" s="59" t="n">
        <f>Overview!AX328</f>
      </c>
      <c r="P329" s="50" t="e">
        <f>O329/C329</f>
        <v>#DIV/0!</v>
      </c>
      <c r="Q329" s="59" t="n">
        <f>Overview!AY328</f>
      </c>
      <c r="R329" s="50" t="e">
        <f>Q329/C329</f>
        <v>#DIV/0!</v>
      </c>
      <c r="S329" s="17" t="n">
        <f>C329-E329</f>
        <v>0</v>
      </c>
      <c r="T329" s="50" t="e">
        <f>S329/$C329</f>
        <v>#DIV/0!</v>
      </c>
    </row>
    <row r="330" ht="12.6" customHeight="true">
      <c r="C330" s="59" t="n">
        <f>Overview!C329</f>
      </c>
      <c r="D330" s="50" t="e">
        <f>F330+H330+J330+L330+N330+P330+R330</f>
        <v>#DIV/0!</v>
      </c>
      <c r="E330" s="59" t="n">
        <f>Overview!AH329</f>
      </c>
      <c r="F330" s="50" t="e">
        <f>E330/C330</f>
        <v>#DIV/0!</v>
      </c>
      <c r="G330" s="59" t="n">
        <f>Overview!AL329</f>
      </c>
      <c r="H330" s="50" t="e">
        <f>G330/C330</f>
        <v>#DIV/0!</v>
      </c>
      <c r="I330" s="59" t="n">
        <f>Overview!AO329</f>
      </c>
      <c r="J330" s="50" t="e">
        <f>I330/C330</f>
        <v>#DIV/0!</v>
      </c>
      <c r="K330" s="59" t="n">
        <f>Overview!AR329</f>
      </c>
      <c r="L330" s="50" t="e">
        <f>K330/C330</f>
        <v>#DIV/0!</v>
      </c>
      <c r="M330" s="59" t="n">
        <f>Overview!AU329</f>
      </c>
      <c r="N330" s="50" t="e">
        <f>M330/C330</f>
        <v>#DIV/0!</v>
      </c>
      <c r="O330" s="59" t="n">
        <f>Overview!AX329</f>
      </c>
      <c r="P330" s="50" t="e">
        <f>O330/C330</f>
        <v>#DIV/0!</v>
      </c>
      <c r="Q330" s="59" t="n">
        <f>Overview!AY329</f>
      </c>
      <c r="R330" s="50" t="e">
        <f>Q330/C330</f>
        <v>#DIV/0!</v>
      </c>
      <c r="S330" s="17" t="n">
        <f>C330-E330</f>
        <v>0</v>
      </c>
      <c r="T330" s="50" t="e">
        <f>S330/$C330</f>
        <v>#DIV/0!</v>
      </c>
    </row>
    <row r="331" ht="12.6" customHeight="true">
      <c r="C331" s="59" t="n">
        <f>Overview!C330</f>
      </c>
      <c r="D331" s="50" t="e">
        <f>F331+H331+J331+L331+N331+P331+R331</f>
        <v>#DIV/0!</v>
      </c>
      <c r="E331" s="59" t="n">
        <f>Overview!AH330</f>
      </c>
      <c r="F331" s="50" t="e">
        <f>E331/C331</f>
        <v>#DIV/0!</v>
      </c>
      <c r="G331" s="59" t="n">
        <f>Overview!AL330</f>
      </c>
      <c r="H331" s="50" t="e">
        <f>G331/C331</f>
        <v>#DIV/0!</v>
      </c>
      <c r="I331" s="59" t="n">
        <f>Overview!AO330</f>
      </c>
      <c r="J331" s="50" t="e">
        <f>I331/C331</f>
        <v>#DIV/0!</v>
      </c>
      <c r="K331" s="59" t="n">
        <f>Overview!AR330</f>
      </c>
      <c r="L331" s="50" t="e">
        <f>K331/C331</f>
        <v>#DIV/0!</v>
      </c>
      <c r="M331" s="59" t="n">
        <f>Overview!AU330</f>
      </c>
      <c r="N331" s="50" t="e">
        <f>M331/C331</f>
        <v>#DIV/0!</v>
      </c>
      <c r="O331" s="59" t="n">
        <f>Overview!AX330</f>
      </c>
      <c r="P331" s="50" t="e">
        <f>O331/C331</f>
        <v>#DIV/0!</v>
      </c>
      <c r="Q331" s="59" t="n">
        <f>Overview!AY330</f>
      </c>
      <c r="R331" s="50" t="e">
        <f>Q331/C331</f>
        <v>#DIV/0!</v>
      </c>
      <c r="S331" s="17" t="n">
        <f>C331-E331</f>
        <v>0</v>
      </c>
      <c r="T331" s="50" t="e">
        <f>S331/$C331</f>
        <v>#DIV/0!</v>
      </c>
    </row>
    <row r="332" ht="12.6" customHeight="true">
      <c r="C332" s="59" t="n">
        <f>Overview!C331</f>
      </c>
      <c r="D332" s="50" t="e">
        <f>F332+H332+J332+L332+N332+P332+R332</f>
        <v>#DIV/0!</v>
      </c>
      <c r="E332" s="59" t="n">
        <f>Overview!AH331</f>
      </c>
      <c r="F332" s="50" t="e">
        <f>E332/C332</f>
        <v>#DIV/0!</v>
      </c>
      <c r="G332" s="59" t="n">
        <f>Overview!AL331</f>
      </c>
      <c r="H332" s="50" t="e">
        <f>G332/C332</f>
        <v>#DIV/0!</v>
      </c>
      <c r="I332" s="59" t="n">
        <f>Overview!AO331</f>
      </c>
      <c r="J332" s="50" t="e">
        <f>I332/C332</f>
        <v>#DIV/0!</v>
      </c>
      <c r="K332" s="59" t="n">
        <f>Overview!AR331</f>
      </c>
      <c r="L332" s="50" t="e">
        <f>K332/C332</f>
        <v>#DIV/0!</v>
      </c>
      <c r="M332" s="59" t="n">
        <f>Overview!AU331</f>
      </c>
      <c r="N332" s="50" t="e">
        <f>M332/C332</f>
        <v>#DIV/0!</v>
      </c>
      <c r="O332" s="59" t="n">
        <f>Overview!AX331</f>
      </c>
      <c r="P332" s="50" t="e">
        <f>O332/C332</f>
        <v>#DIV/0!</v>
      </c>
      <c r="Q332" s="59" t="n">
        <f>Overview!AY331</f>
      </c>
      <c r="R332" s="50" t="e">
        <f>Q332/C332</f>
        <v>#DIV/0!</v>
      </c>
      <c r="S332" s="17" t="n">
        <f>C332-E332</f>
        <v>0</v>
      </c>
      <c r="T332" s="50" t="e">
        <f>S332/$C332</f>
        <v>#DIV/0!</v>
      </c>
    </row>
    <row r="333" ht="12.6" customHeight="true">
      <c r="C333" s="59" t="n">
        <f>Overview!C332</f>
      </c>
      <c r="D333" s="50" t="e">
        <f>F333+H333+J333+L333+N333+P333+R333</f>
        <v>#DIV/0!</v>
      </c>
      <c r="E333" s="59" t="n">
        <f>Overview!AH332</f>
      </c>
      <c r="F333" s="50" t="e">
        <f>E333/C333</f>
        <v>#DIV/0!</v>
      </c>
      <c r="G333" s="59" t="n">
        <f>Overview!AL332</f>
      </c>
      <c r="H333" s="50" t="e">
        <f>G333/C333</f>
        <v>#DIV/0!</v>
      </c>
      <c r="I333" s="59" t="n">
        <f>Overview!AO332</f>
      </c>
      <c r="J333" s="50" t="e">
        <f>I333/C333</f>
        <v>#DIV/0!</v>
      </c>
      <c r="K333" s="59" t="n">
        <f>Overview!AR332</f>
      </c>
      <c r="L333" s="50" t="e">
        <f>K333/C333</f>
        <v>#DIV/0!</v>
      </c>
      <c r="M333" s="59" t="n">
        <f>Overview!AU332</f>
      </c>
      <c r="N333" s="50" t="e">
        <f>M333/C333</f>
        <v>#DIV/0!</v>
      </c>
      <c r="O333" s="59" t="n">
        <f>Overview!AX332</f>
      </c>
      <c r="P333" s="50" t="e">
        <f>O333/C333</f>
        <v>#DIV/0!</v>
      </c>
      <c r="Q333" s="59" t="n">
        <f>Overview!AY332</f>
      </c>
      <c r="R333" s="50" t="e">
        <f>Q333/C333</f>
        <v>#DIV/0!</v>
      </c>
      <c r="S333" s="17" t="n">
        <f>C333-E333</f>
        <v>0</v>
      </c>
      <c r="T333" s="50" t="e">
        <f>S333/$C333</f>
        <v>#DIV/0!</v>
      </c>
    </row>
    <row r="334" ht="12.6" customHeight="true">
      <c r="C334" s="59" t="n">
        <f>Overview!C333</f>
      </c>
      <c r="D334" s="50" t="e">
        <f>F334+H334+J334+L334+N334+P334+R334</f>
        <v>#DIV/0!</v>
      </c>
      <c r="E334" s="59" t="n">
        <f>Overview!AH333</f>
      </c>
      <c r="F334" s="50" t="e">
        <f>E334/C334</f>
        <v>#DIV/0!</v>
      </c>
      <c r="G334" s="59" t="n">
        <f>Overview!AL333</f>
      </c>
      <c r="H334" s="50" t="e">
        <f>G334/C334</f>
        <v>#DIV/0!</v>
      </c>
      <c r="I334" s="59" t="n">
        <f>Overview!AO333</f>
      </c>
      <c r="J334" s="50" t="e">
        <f>I334/C334</f>
        <v>#DIV/0!</v>
      </c>
      <c r="K334" s="59" t="n">
        <f>Overview!AR333</f>
      </c>
      <c r="L334" s="50" t="e">
        <f>K334/C334</f>
        <v>#DIV/0!</v>
      </c>
      <c r="M334" s="59" t="n">
        <f>Overview!AU333</f>
      </c>
      <c r="N334" s="50" t="e">
        <f>M334/C334</f>
        <v>#DIV/0!</v>
      </c>
      <c r="O334" s="59" t="n">
        <f>Overview!AX333</f>
      </c>
      <c r="P334" s="50" t="e">
        <f>O334/C334</f>
        <v>#DIV/0!</v>
      </c>
      <c r="Q334" s="59" t="n">
        <f>Overview!AY333</f>
      </c>
      <c r="R334" s="50" t="e">
        <f>Q334/C334</f>
        <v>#DIV/0!</v>
      </c>
      <c r="S334" s="17" t="n">
        <f>C334-E334</f>
        <v>0</v>
      </c>
      <c r="T334" s="50" t="e">
        <f>S334/$C334</f>
        <v>#DIV/0!</v>
      </c>
    </row>
    <row r="335" ht="12.6" customHeight="true">
      <c r="C335" s="59" t="n">
        <f>Overview!C334</f>
      </c>
      <c r="D335" s="50" t="e">
        <f>F335+H335+J335+L335+N335+P335+R335</f>
        <v>#DIV/0!</v>
      </c>
      <c r="E335" s="59" t="n">
        <f>Overview!AH334</f>
      </c>
      <c r="F335" s="50" t="e">
        <f>E335/C335</f>
        <v>#DIV/0!</v>
      </c>
      <c r="G335" s="59" t="n">
        <f>Overview!AL334</f>
      </c>
      <c r="H335" s="50" t="e">
        <f>G335/C335</f>
        <v>#DIV/0!</v>
      </c>
      <c r="I335" s="59" t="n">
        <f>Overview!AO334</f>
      </c>
      <c r="J335" s="50" t="e">
        <f>I335/C335</f>
        <v>#DIV/0!</v>
      </c>
      <c r="K335" s="59" t="n">
        <f>Overview!AR334</f>
      </c>
      <c r="L335" s="50" t="e">
        <f>K335/C335</f>
        <v>#DIV/0!</v>
      </c>
      <c r="M335" s="59" t="n">
        <f>Overview!AU334</f>
      </c>
      <c r="N335" s="50" t="e">
        <f>M335/C335</f>
        <v>#DIV/0!</v>
      </c>
      <c r="O335" s="59" t="n">
        <f>Overview!AX334</f>
      </c>
      <c r="P335" s="50" t="e">
        <f>O335/C335</f>
        <v>#DIV/0!</v>
      </c>
      <c r="Q335" s="59" t="n">
        <f>Overview!AY334</f>
      </c>
      <c r="R335" s="50" t="e">
        <f>Q335/C335</f>
        <v>#DIV/0!</v>
      </c>
      <c r="S335" s="17" t="n">
        <f>C335-E335</f>
        <v>0</v>
      </c>
      <c r="T335" s="50" t="e">
        <f>S335/$C335</f>
        <v>#DIV/0!</v>
      </c>
    </row>
    <row r="336" ht="12.6" customHeight="true">
      <c r="C336" s="59" t="n">
        <f>Overview!C335</f>
      </c>
      <c r="D336" s="50" t="e">
        <f>F336+H336+J336+L336+N336+P336+R336</f>
        <v>#DIV/0!</v>
      </c>
      <c r="E336" s="59" t="n">
        <f>Overview!AH335</f>
      </c>
      <c r="F336" s="50" t="e">
        <f>E336/C336</f>
        <v>#DIV/0!</v>
      </c>
      <c r="G336" s="59" t="n">
        <f>Overview!AL335</f>
      </c>
      <c r="H336" s="50" t="e">
        <f>G336/C336</f>
        <v>#DIV/0!</v>
      </c>
      <c r="I336" s="59" t="n">
        <f>Overview!AO335</f>
      </c>
      <c r="J336" s="50" t="e">
        <f>I336/C336</f>
        <v>#DIV/0!</v>
      </c>
      <c r="K336" s="59" t="n">
        <f>Overview!AR335</f>
      </c>
      <c r="L336" s="50" t="e">
        <f>K336/C336</f>
        <v>#DIV/0!</v>
      </c>
      <c r="M336" s="59" t="n">
        <f>Overview!AU335</f>
      </c>
      <c r="N336" s="50" t="e">
        <f>M336/C336</f>
        <v>#DIV/0!</v>
      </c>
      <c r="O336" s="59" t="n">
        <f>Overview!AX335</f>
      </c>
      <c r="P336" s="50" t="e">
        <f>O336/C336</f>
        <v>#DIV/0!</v>
      </c>
      <c r="Q336" s="59" t="n">
        <f>Overview!AY335</f>
      </c>
      <c r="R336" s="50" t="e">
        <f>Q336/C336</f>
        <v>#DIV/0!</v>
      </c>
      <c r="S336" s="17" t="n">
        <f>C336-E336</f>
        <v>0</v>
      </c>
      <c r="T336" s="50" t="e">
        <f>S336/$C336</f>
        <v>#DIV/0!</v>
      </c>
    </row>
    <row r="337" ht="12.6" customHeight="true">
      <c r="C337" s="59" t="n">
        <f>Overview!C336</f>
      </c>
      <c r="D337" s="50" t="e">
        <f>F337+H337+J337+L337+N337+P337+R337</f>
        <v>#DIV/0!</v>
      </c>
      <c r="E337" s="59" t="n">
        <f>Overview!AH336</f>
      </c>
      <c r="F337" s="50" t="e">
        <f>E337/C337</f>
        <v>#DIV/0!</v>
      </c>
      <c r="G337" s="59" t="n">
        <f>Overview!AL336</f>
      </c>
      <c r="H337" s="50" t="e">
        <f>G337/C337</f>
        <v>#DIV/0!</v>
      </c>
      <c r="I337" s="59" t="n">
        <f>Overview!AO336</f>
      </c>
      <c r="J337" s="50" t="e">
        <f>I337/C337</f>
        <v>#DIV/0!</v>
      </c>
      <c r="K337" s="59" t="n">
        <f>Overview!AR336</f>
      </c>
      <c r="L337" s="50" t="e">
        <f>K337/C337</f>
        <v>#DIV/0!</v>
      </c>
      <c r="M337" s="59" t="n">
        <f>Overview!AU336</f>
      </c>
      <c r="N337" s="50" t="e">
        <f>M337/C337</f>
        <v>#DIV/0!</v>
      </c>
      <c r="O337" s="59" t="n">
        <f>Overview!AX336</f>
      </c>
      <c r="P337" s="50" t="e">
        <f>O337/C337</f>
        <v>#DIV/0!</v>
      </c>
      <c r="Q337" s="59" t="n">
        <f>Overview!AY336</f>
      </c>
      <c r="R337" s="50" t="e">
        <f>Q337/C337</f>
        <v>#DIV/0!</v>
      </c>
      <c r="S337" s="17" t="n">
        <f>C337-E337</f>
        <v>0</v>
      </c>
      <c r="T337" s="50" t="e">
        <f>S337/$C337</f>
        <v>#DIV/0!</v>
      </c>
    </row>
    <row r="338" ht="12.6" customHeight="true">
      <c r="C338" s="59" t="n">
        <f>Overview!C337</f>
      </c>
      <c r="D338" s="50" t="e">
        <f>F338+H338+J338+L338+N338+P338+R338</f>
        <v>#DIV/0!</v>
      </c>
      <c r="E338" s="59" t="n">
        <f>Overview!AH337</f>
      </c>
      <c r="F338" s="50" t="e">
        <f>E338/C338</f>
        <v>#DIV/0!</v>
      </c>
      <c r="G338" s="59" t="n">
        <f>Overview!AL337</f>
      </c>
      <c r="H338" s="50" t="e">
        <f>G338/C338</f>
        <v>#DIV/0!</v>
      </c>
      <c r="I338" s="59" t="n">
        <f>Overview!AO337</f>
      </c>
      <c r="J338" s="50" t="e">
        <f>I338/C338</f>
        <v>#DIV/0!</v>
      </c>
      <c r="K338" s="59" t="n">
        <f>Overview!AR337</f>
      </c>
      <c r="L338" s="50" t="e">
        <f>K338/C338</f>
        <v>#DIV/0!</v>
      </c>
      <c r="M338" s="59" t="n">
        <f>Overview!AU337</f>
      </c>
      <c r="N338" s="50" t="e">
        <f>M338/C338</f>
        <v>#DIV/0!</v>
      </c>
      <c r="O338" s="59" t="n">
        <f>Overview!AX337</f>
      </c>
      <c r="P338" s="50" t="e">
        <f>O338/C338</f>
        <v>#DIV/0!</v>
      </c>
      <c r="Q338" s="59" t="n">
        <f>Overview!AY337</f>
      </c>
      <c r="R338" s="50" t="e">
        <f>Q338/C338</f>
        <v>#DIV/0!</v>
      </c>
      <c r="S338" s="17" t="n">
        <f>C338-E338</f>
        <v>0</v>
      </c>
      <c r="T338" s="50" t="e">
        <f>S338/$C338</f>
        <v>#DIV/0!</v>
      </c>
    </row>
    <row r="339" ht="12.6" customHeight="true">
      <c r="C339" s="59" t="n">
        <f>Overview!C338</f>
      </c>
      <c r="D339" s="50" t="e">
        <f>F339+H339+J339+L339+N339+P339+R339</f>
        <v>#DIV/0!</v>
      </c>
      <c r="E339" s="59" t="n">
        <f>Overview!AH338</f>
      </c>
      <c r="F339" s="50" t="e">
        <f>E339/C339</f>
        <v>#DIV/0!</v>
      </c>
      <c r="G339" s="59" t="n">
        <f>Overview!AL338</f>
      </c>
      <c r="H339" s="50" t="e">
        <f>G339/C339</f>
        <v>#DIV/0!</v>
      </c>
      <c r="I339" s="59" t="n">
        <f>Overview!AO338</f>
      </c>
      <c r="J339" s="50" t="e">
        <f>I339/C339</f>
        <v>#DIV/0!</v>
      </c>
      <c r="K339" s="59" t="n">
        <f>Overview!AR338</f>
      </c>
      <c r="L339" s="50" t="e">
        <f>K339/C339</f>
        <v>#DIV/0!</v>
      </c>
      <c r="M339" s="59" t="n">
        <f>Overview!AU338</f>
      </c>
      <c r="N339" s="50" t="e">
        <f>M339/C339</f>
        <v>#DIV/0!</v>
      </c>
      <c r="O339" s="59" t="n">
        <f>Overview!AX338</f>
      </c>
      <c r="P339" s="50" t="e">
        <f>O339/C339</f>
        <v>#DIV/0!</v>
      </c>
      <c r="Q339" s="59" t="n">
        <f>Overview!AY338</f>
      </c>
      <c r="R339" s="50" t="e">
        <f>Q339/C339</f>
        <v>#DIV/0!</v>
      </c>
      <c r="S339" s="17" t="n">
        <f>C339-E339</f>
        <v>0</v>
      </c>
      <c r="T339" s="50" t="e">
        <f>S339/$C339</f>
        <v>#DIV/0!</v>
      </c>
    </row>
    <row r="340" ht="12.6" customHeight="true">
      <c r="C340" s="59" t="n">
        <f>Overview!C339</f>
      </c>
      <c r="D340" s="50" t="e">
        <f>F340+H340+J340+L340+N340+P340+R340</f>
        <v>#DIV/0!</v>
      </c>
      <c r="E340" s="59" t="n">
        <f>Overview!AH339</f>
      </c>
      <c r="F340" s="50" t="e">
        <f>E340/C340</f>
        <v>#DIV/0!</v>
      </c>
      <c r="G340" s="59" t="n">
        <f>Overview!AL339</f>
      </c>
      <c r="H340" s="50" t="e">
        <f>G340/C340</f>
        <v>#DIV/0!</v>
      </c>
      <c r="I340" s="59" t="n">
        <f>Overview!AO339</f>
      </c>
      <c r="J340" s="50" t="e">
        <f>I340/C340</f>
        <v>#DIV/0!</v>
      </c>
      <c r="K340" s="59" t="n">
        <f>Overview!AR339</f>
      </c>
      <c r="L340" s="50" t="e">
        <f>K340/C340</f>
        <v>#DIV/0!</v>
      </c>
      <c r="M340" s="59" t="n">
        <f>Overview!AU339</f>
      </c>
      <c r="N340" s="50" t="e">
        <f>M340/C340</f>
        <v>#DIV/0!</v>
      </c>
      <c r="O340" s="59" t="n">
        <f>Overview!AX339</f>
      </c>
      <c r="P340" s="50" t="e">
        <f>O340/C340</f>
        <v>#DIV/0!</v>
      </c>
      <c r="Q340" s="59" t="n">
        <f>Overview!AY339</f>
      </c>
      <c r="R340" s="50" t="e">
        <f>Q340/C340</f>
        <v>#DIV/0!</v>
      </c>
      <c r="S340" s="17" t="n">
        <f>C340-E340</f>
        <v>0</v>
      </c>
      <c r="T340" s="50" t="e">
        <f>S340/$C340</f>
        <v>#DIV/0!</v>
      </c>
    </row>
    <row r="341" ht="12.6" customHeight="true">
      <c r="C341" s="59" t="n">
        <f>Overview!C340</f>
      </c>
      <c r="D341" s="50" t="e">
        <f>F341+H341+J341+L341+N341+P341+R341</f>
        <v>#DIV/0!</v>
      </c>
      <c r="E341" s="59" t="n">
        <f>Overview!AH340</f>
      </c>
      <c r="F341" s="50" t="e">
        <f>E341/C341</f>
        <v>#DIV/0!</v>
      </c>
      <c r="G341" s="59" t="n">
        <f>Overview!AL340</f>
      </c>
      <c r="H341" s="50" t="e">
        <f>G341/C341</f>
        <v>#DIV/0!</v>
      </c>
      <c r="I341" s="59" t="n">
        <f>Overview!AO340</f>
      </c>
      <c r="J341" s="50" t="e">
        <f>I341/C341</f>
        <v>#DIV/0!</v>
      </c>
      <c r="K341" s="59" t="n">
        <f>Overview!AR340</f>
      </c>
      <c r="L341" s="50" t="e">
        <f>K341/C341</f>
        <v>#DIV/0!</v>
      </c>
      <c r="M341" s="59" t="n">
        <f>Overview!AU340</f>
      </c>
      <c r="N341" s="50" t="e">
        <f>M341/C341</f>
        <v>#DIV/0!</v>
      </c>
      <c r="O341" s="59" t="n">
        <f>Overview!AX340</f>
      </c>
      <c r="P341" s="50" t="e">
        <f>O341/C341</f>
        <v>#DIV/0!</v>
      </c>
      <c r="Q341" s="59" t="n">
        <f>Overview!AY340</f>
      </c>
      <c r="R341" s="50" t="e">
        <f>Q341/C341</f>
        <v>#DIV/0!</v>
      </c>
      <c r="S341" s="17" t="n">
        <f>C341-E341</f>
        <v>0</v>
      </c>
      <c r="T341" s="50" t="e">
        <f>S341/$C341</f>
        <v>#DIV/0!</v>
      </c>
    </row>
    <row r="342" ht="12.6" customHeight="true">
      <c r="C342" s="59" t="n">
        <f>Overview!C341</f>
      </c>
      <c r="D342" s="50" t="e">
        <f>F342+H342+J342+L342+N342+P342+R342</f>
        <v>#DIV/0!</v>
      </c>
      <c r="E342" s="59" t="n">
        <f>Overview!AH341</f>
      </c>
      <c r="F342" s="50" t="e">
        <f>E342/C342</f>
        <v>#DIV/0!</v>
      </c>
      <c r="G342" s="59" t="n">
        <f>Overview!AL341</f>
      </c>
      <c r="H342" s="50" t="e">
        <f>G342/C342</f>
        <v>#DIV/0!</v>
      </c>
      <c r="I342" s="59" t="n">
        <f>Overview!AO341</f>
      </c>
      <c r="J342" s="50" t="e">
        <f>I342/C342</f>
        <v>#DIV/0!</v>
      </c>
      <c r="K342" s="59" t="n">
        <f>Overview!AR341</f>
      </c>
      <c r="L342" s="50" t="e">
        <f>K342/C342</f>
        <v>#DIV/0!</v>
      </c>
      <c r="M342" s="59" t="n">
        <f>Overview!AU341</f>
      </c>
      <c r="N342" s="50" t="e">
        <f>M342/C342</f>
        <v>#DIV/0!</v>
      </c>
      <c r="O342" s="59" t="n">
        <f>Overview!AX341</f>
      </c>
      <c r="P342" s="50" t="e">
        <f>O342/C342</f>
        <v>#DIV/0!</v>
      </c>
      <c r="Q342" s="59" t="n">
        <f>Overview!AY341</f>
      </c>
      <c r="R342" s="50" t="e">
        <f>Q342/C342</f>
        <v>#DIV/0!</v>
      </c>
      <c r="S342" s="17" t="n">
        <f>C342-E342</f>
        <v>0</v>
      </c>
      <c r="T342" s="50" t="e">
        <f>S342/$C342</f>
        <v>#DIV/0!</v>
      </c>
    </row>
    <row r="343" ht="12.6" customHeight="true">
      <c r="C343" s="59" t="n">
        <f>Overview!C342</f>
      </c>
      <c r="D343" s="50" t="e">
        <f>F343+H343+J343+L343+N343+P343+R343</f>
        <v>#DIV/0!</v>
      </c>
      <c r="E343" s="59" t="n">
        <f>Overview!AH342</f>
      </c>
      <c r="F343" s="50" t="e">
        <f>E343/C343</f>
        <v>#DIV/0!</v>
      </c>
      <c r="G343" s="59" t="n">
        <f>Overview!AL342</f>
      </c>
      <c r="H343" s="50" t="e">
        <f>G343/C343</f>
        <v>#DIV/0!</v>
      </c>
      <c r="I343" s="59" t="n">
        <f>Overview!AO342</f>
      </c>
      <c r="J343" s="50" t="e">
        <f>I343/C343</f>
        <v>#DIV/0!</v>
      </c>
      <c r="K343" s="59" t="n">
        <f>Overview!AR342</f>
      </c>
      <c r="L343" s="50" t="e">
        <f>K343/C343</f>
        <v>#DIV/0!</v>
      </c>
      <c r="M343" s="59" t="n">
        <f>Overview!AU342</f>
      </c>
      <c r="N343" s="50" t="e">
        <f>M343/C343</f>
        <v>#DIV/0!</v>
      </c>
      <c r="O343" s="59" t="n">
        <f>Overview!AX342</f>
      </c>
      <c r="P343" s="50" t="e">
        <f>O343/C343</f>
        <v>#DIV/0!</v>
      </c>
      <c r="Q343" s="59" t="n">
        <f>Overview!AY342</f>
      </c>
      <c r="R343" s="50" t="e">
        <f>Q343/C343</f>
        <v>#DIV/0!</v>
      </c>
      <c r="S343" s="17" t="n">
        <f>C343-E343</f>
        <v>0</v>
      </c>
      <c r="T343" s="50" t="e">
        <f>S343/$C343</f>
        <v>#DIV/0!</v>
      </c>
    </row>
    <row r="344" ht="12.6" customHeight="true">
      <c r="C344" s="59" t="n">
        <f>Overview!C343</f>
      </c>
      <c r="D344" s="50" t="e">
        <f>F344+H344+J344+L344+N344+P344+R344</f>
        <v>#DIV/0!</v>
      </c>
      <c r="E344" s="59" t="n">
        <f>Overview!AH343</f>
      </c>
      <c r="F344" s="50" t="e">
        <f>E344/C344</f>
        <v>#DIV/0!</v>
      </c>
      <c r="G344" s="59" t="n">
        <f>Overview!AL343</f>
      </c>
      <c r="H344" s="50" t="e">
        <f>G344/C344</f>
        <v>#DIV/0!</v>
      </c>
      <c r="I344" s="59" t="n">
        <f>Overview!AO343</f>
      </c>
      <c r="J344" s="50" t="e">
        <f>I344/C344</f>
        <v>#DIV/0!</v>
      </c>
      <c r="K344" s="59" t="n">
        <f>Overview!AR343</f>
      </c>
      <c r="L344" s="50" t="e">
        <f>K344/C344</f>
        <v>#DIV/0!</v>
      </c>
      <c r="M344" s="59" t="n">
        <f>Overview!AU343</f>
      </c>
      <c r="N344" s="50" t="e">
        <f>M344/C344</f>
        <v>#DIV/0!</v>
      </c>
      <c r="O344" s="59" t="n">
        <f>Overview!AX343</f>
      </c>
      <c r="P344" s="50" t="e">
        <f>O344/C344</f>
        <v>#DIV/0!</v>
      </c>
      <c r="Q344" s="59" t="n">
        <f>Overview!AY343</f>
      </c>
      <c r="R344" s="50" t="e">
        <f>Q344/C344</f>
        <v>#DIV/0!</v>
      </c>
      <c r="S344" s="17" t="n">
        <f>C344-E344</f>
        <v>0</v>
      </c>
      <c r="T344" s="50" t="e">
        <f>S344/$C344</f>
        <v>#DIV/0!</v>
      </c>
    </row>
    <row r="345" ht="12.6" customHeight="true">
      <c r="C345" s="59" t="n">
        <f>Overview!C344</f>
      </c>
      <c r="D345" s="50" t="e">
        <f>F345+H345+J345+L345+N345+P345+R345</f>
        <v>#DIV/0!</v>
      </c>
      <c r="E345" s="59" t="n">
        <f>Overview!AH344</f>
      </c>
      <c r="F345" s="50" t="e">
        <f>E345/C345</f>
        <v>#DIV/0!</v>
      </c>
      <c r="G345" s="59" t="n">
        <f>Overview!AL344</f>
      </c>
      <c r="H345" s="50" t="e">
        <f>G345/C345</f>
        <v>#DIV/0!</v>
      </c>
      <c r="I345" s="59" t="n">
        <f>Overview!AO344</f>
      </c>
      <c r="J345" s="50" t="e">
        <f>I345/C345</f>
        <v>#DIV/0!</v>
      </c>
      <c r="K345" s="59" t="n">
        <f>Overview!AR344</f>
      </c>
      <c r="L345" s="50" t="e">
        <f>K345/C345</f>
        <v>#DIV/0!</v>
      </c>
      <c r="M345" s="59" t="n">
        <f>Overview!AU344</f>
      </c>
      <c r="N345" s="50" t="e">
        <f>M345/C345</f>
        <v>#DIV/0!</v>
      </c>
      <c r="O345" s="59" t="n">
        <f>Overview!AX344</f>
      </c>
      <c r="P345" s="50" t="e">
        <f>O345/C345</f>
        <v>#DIV/0!</v>
      </c>
      <c r="Q345" s="59" t="n">
        <f>Overview!AY344</f>
      </c>
      <c r="R345" s="50" t="e">
        <f>Q345/C345</f>
        <v>#DIV/0!</v>
      </c>
      <c r="S345" s="17" t="n">
        <f>C345-E345</f>
        <v>0</v>
      </c>
      <c r="T345" s="50" t="e">
        <f>S345/$C345</f>
        <v>#DIV/0!</v>
      </c>
    </row>
    <row r="346" ht="12.6" customHeight="true">
      <c r="C346" s="59" t="n">
        <f>Overview!C345</f>
      </c>
      <c r="D346" s="50" t="e">
        <f>F346+H346+J346+L346+N346+P346+R346</f>
        <v>#DIV/0!</v>
      </c>
      <c r="E346" s="59" t="n">
        <f>Overview!AH345</f>
      </c>
      <c r="F346" s="50" t="e">
        <f>E346/C346</f>
        <v>#DIV/0!</v>
      </c>
      <c r="G346" s="59" t="n">
        <f>Overview!AL345</f>
      </c>
      <c r="H346" s="50" t="e">
        <f>G346/C346</f>
        <v>#DIV/0!</v>
      </c>
      <c r="I346" s="59" t="n">
        <f>Overview!AO345</f>
      </c>
      <c r="J346" s="50" t="e">
        <f>I346/C346</f>
        <v>#DIV/0!</v>
      </c>
      <c r="K346" s="59" t="n">
        <f>Overview!AR345</f>
      </c>
      <c r="L346" s="50" t="e">
        <f>K346/C346</f>
        <v>#DIV/0!</v>
      </c>
      <c r="M346" s="59" t="n">
        <f>Overview!AU345</f>
      </c>
      <c r="N346" s="50" t="e">
        <f>M346/C346</f>
        <v>#DIV/0!</v>
      </c>
      <c r="O346" s="59" t="n">
        <f>Overview!AX345</f>
      </c>
      <c r="P346" s="50" t="e">
        <f>O346/C346</f>
        <v>#DIV/0!</v>
      </c>
      <c r="Q346" s="59" t="n">
        <f>Overview!AY345</f>
      </c>
      <c r="R346" s="50" t="e">
        <f>Q346/C346</f>
        <v>#DIV/0!</v>
      </c>
      <c r="S346" s="17" t="n">
        <f>C346-E346</f>
        <v>0</v>
      </c>
      <c r="T346" s="50" t="e">
        <f>S346/$C346</f>
        <v>#DIV/0!</v>
      </c>
    </row>
    <row r="347" ht="12.6" customHeight="true">
      <c r="C347" s="59" t="n">
        <f>Overview!C346</f>
      </c>
      <c r="D347" s="50" t="e">
        <f>F347+H347+J347+L347+N347+P347+R347</f>
        <v>#DIV/0!</v>
      </c>
      <c r="E347" s="59" t="n">
        <f>Overview!AH346</f>
      </c>
      <c r="F347" s="50" t="e">
        <f>E347/C347</f>
        <v>#DIV/0!</v>
      </c>
      <c r="G347" s="59" t="n">
        <f>Overview!AL346</f>
      </c>
      <c r="H347" s="50" t="e">
        <f>G347/C347</f>
        <v>#DIV/0!</v>
      </c>
      <c r="I347" s="59" t="n">
        <f>Overview!AO346</f>
      </c>
      <c r="J347" s="50" t="e">
        <f>I347/C347</f>
        <v>#DIV/0!</v>
      </c>
      <c r="K347" s="59" t="n">
        <f>Overview!AR346</f>
      </c>
      <c r="L347" s="50" t="e">
        <f>K347/C347</f>
        <v>#DIV/0!</v>
      </c>
      <c r="M347" s="59" t="n">
        <f>Overview!AU346</f>
      </c>
      <c r="N347" s="50" t="e">
        <f>M347/C347</f>
        <v>#DIV/0!</v>
      </c>
      <c r="O347" s="59" t="n">
        <f>Overview!AX346</f>
      </c>
      <c r="P347" s="50" t="e">
        <f>O347/C347</f>
        <v>#DIV/0!</v>
      </c>
      <c r="Q347" s="59" t="n">
        <f>Overview!AY346</f>
      </c>
      <c r="R347" s="50" t="e">
        <f>Q347/C347</f>
        <v>#DIV/0!</v>
      </c>
      <c r="S347" s="17" t="n">
        <f>C347-E347</f>
        <v>0</v>
      </c>
      <c r="T347" s="50" t="e">
        <f>S347/$C347</f>
        <v>#DIV/0!</v>
      </c>
    </row>
    <row r="348" ht="12.6" customHeight="true">
      <c r="C348" s="59" t="n">
        <f>Overview!C347</f>
      </c>
      <c r="D348" s="50" t="e">
        <f>F348+H348+J348+L348+N348+P348+R348</f>
        <v>#DIV/0!</v>
      </c>
      <c r="E348" s="59" t="n">
        <f>Overview!AH347</f>
      </c>
      <c r="F348" s="50" t="e">
        <f>E348/C348</f>
        <v>#DIV/0!</v>
      </c>
      <c r="G348" s="59" t="n">
        <f>Overview!AL347</f>
      </c>
      <c r="H348" s="50" t="e">
        <f>G348/C348</f>
        <v>#DIV/0!</v>
      </c>
      <c r="I348" s="59" t="n">
        <f>Overview!AO347</f>
      </c>
      <c r="J348" s="50" t="e">
        <f>I348/C348</f>
        <v>#DIV/0!</v>
      </c>
      <c r="K348" s="59" t="n">
        <f>Overview!AR347</f>
      </c>
      <c r="L348" s="50" t="e">
        <f>K348/C348</f>
        <v>#DIV/0!</v>
      </c>
      <c r="M348" s="59" t="n">
        <f>Overview!AU347</f>
      </c>
      <c r="N348" s="50" t="e">
        <f>M348/C348</f>
        <v>#DIV/0!</v>
      </c>
      <c r="O348" s="59" t="n">
        <f>Overview!AX347</f>
      </c>
      <c r="P348" s="50" t="e">
        <f>O348/C348</f>
        <v>#DIV/0!</v>
      </c>
      <c r="Q348" s="59" t="n">
        <f>Overview!AY347</f>
      </c>
      <c r="R348" s="50" t="e">
        <f>Q348/C348</f>
        <v>#DIV/0!</v>
      </c>
      <c r="S348" s="17" t="n">
        <f>C348-E348</f>
        <v>0</v>
      </c>
      <c r="T348" s="50" t="e">
        <f>S348/$C348</f>
        <v>#DIV/0!</v>
      </c>
    </row>
    <row r="349" ht="12.6" customHeight="true">
      <c r="C349" s="59" t="n">
        <f>Overview!C348</f>
      </c>
      <c r="D349" s="50" t="e">
        <f>F349+H349+J349+L349+N349+P349+R349</f>
        <v>#DIV/0!</v>
      </c>
      <c r="E349" s="59" t="n">
        <f>Overview!AH348</f>
      </c>
      <c r="F349" s="50" t="e">
        <f>E349/C349</f>
        <v>#DIV/0!</v>
      </c>
      <c r="G349" s="59" t="n">
        <f>Overview!AL348</f>
      </c>
      <c r="H349" s="50" t="e">
        <f>G349/C349</f>
        <v>#DIV/0!</v>
      </c>
      <c r="I349" s="59" t="n">
        <f>Overview!AO348</f>
      </c>
      <c r="J349" s="50" t="e">
        <f>I349/C349</f>
        <v>#DIV/0!</v>
      </c>
      <c r="K349" s="59" t="n">
        <f>Overview!AR348</f>
      </c>
      <c r="L349" s="50" t="e">
        <f>K349/C349</f>
        <v>#DIV/0!</v>
      </c>
      <c r="M349" s="59" t="n">
        <f>Overview!AU348</f>
      </c>
      <c r="N349" s="50" t="e">
        <f>M349/C349</f>
        <v>#DIV/0!</v>
      </c>
      <c r="O349" s="59" t="n">
        <f>Overview!AX348</f>
      </c>
      <c r="P349" s="50" t="e">
        <f>O349/C349</f>
        <v>#DIV/0!</v>
      </c>
      <c r="Q349" s="59" t="n">
        <f>Overview!AY348</f>
      </c>
      <c r="R349" s="50" t="e">
        <f>Q349/C349</f>
        <v>#DIV/0!</v>
      </c>
      <c r="S349" s="17" t="n">
        <f>C349-E349</f>
        <v>0</v>
      </c>
      <c r="T349" s="50" t="e">
        <f>S349/$C349</f>
        <v>#DIV/0!</v>
      </c>
    </row>
    <row r="350" ht="12.6" customHeight="true">
      <c r="C350" s="59" t="n">
        <f>Overview!C349</f>
      </c>
      <c r="D350" s="50" t="e">
        <f>F350+H350+J350+L350+N350+P350+R350</f>
        <v>#DIV/0!</v>
      </c>
      <c r="E350" s="59" t="n">
        <f>Overview!AH349</f>
      </c>
      <c r="F350" s="50" t="e">
        <f>E350/C350</f>
        <v>#DIV/0!</v>
      </c>
      <c r="G350" s="59" t="n">
        <f>Overview!AL349</f>
      </c>
      <c r="H350" s="50" t="e">
        <f>G350/C350</f>
        <v>#DIV/0!</v>
      </c>
      <c r="I350" s="59" t="n">
        <f>Overview!AO349</f>
      </c>
      <c r="J350" s="50" t="e">
        <f>I350/C350</f>
        <v>#DIV/0!</v>
      </c>
      <c r="K350" s="59" t="n">
        <f>Overview!AR349</f>
      </c>
      <c r="L350" s="50" t="e">
        <f>K350/C350</f>
        <v>#DIV/0!</v>
      </c>
      <c r="M350" s="59" t="n">
        <f>Overview!AU349</f>
      </c>
      <c r="N350" s="50" t="e">
        <f>M350/C350</f>
        <v>#DIV/0!</v>
      </c>
      <c r="O350" s="59" t="n">
        <f>Overview!AX349</f>
      </c>
      <c r="P350" s="50" t="e">
        <f>O350/C350</f>
        <v>#DIV/0!</v>
      </c>
      <c r="Q350" s="59" t="n">
        <f>Overview!AY349</f>
      </c>
      <c r="R350" s="50" t="e">
        <f>Q350/C350</f>
        <v>#DIV/0!</v>
      </c>
      <c r="S350" s="17" t="n">
        <f>C350-E350</f>
        <v>0</v>
      </c>
      <c r="T350" s="50" t="e">
        <f>S350/$C350</f>
        <v>#DIV/0!</v>
      </c>
    </row>
    <row r="351" ht="12.6" customHeight="true">
      <c r="C351" s="59" t="n">
        <f>Overview!C350</f>
      </c>
      <c r="D351" s="50" t="e">
        <f>F351+H351+J351+L351+N351+P351+R351</f>
        <v>#DIV/0!</v>
      </c>
      <c r="E351" s="59" t="n">
        <f>Overview!AH350</f>
      </c>
      <c r="F351" s="50" t="e">
        <f>E351/C351</f>
        <v>#DIV/0!</v>
      </c>
      <c r="G351" s="59" t="n">
        <f>Overview!AL350</f>
      </c>
      <c r="H351" s="50" t="e">
        <f>G351/C351</f>
        <v>#DIV/0!</v>
      </c>
      <c r="I351" s="59" t="n">
        <f>Overview!AO350</f>
      </c>
      <c r="J351" s="50" t="e">
        <f>I351/C351</f>
        <v>#DIV/0!</v>
      </c>
      <c r="K351" s="59" t="n">
        <f>Overview!AR350</f>
      </c>
      <c r="L351" s="50" t="e">
        <f>K351/C351</f>
        <v>#DIV/0!</v>
      </c>
      <c r="M351" s="59" t="n">
        <f>Overview!AU350</f>
      </c>
      <c r="N351" s="50" t="e">
        <f>M351/C351</f>
        <v>#DIV/0!</v>
      </c>
      <c r="O351" s="59" t="n">
        <f>Overview!AX350</f>
      </c>
      <c r="P351" s="50" t="e">
        <f>O351/C351</f>
        <v>#DIV/0!</v>
      </c>
      <c r="Q351" s="59" t="n">
        <f>Overview!AY350</f>
      </c>
      <c r="R351" s="50" t="e">
        <f>Q351/C351</f>
        <v>#DIV/0!</v>
      </c>
      <c r="S351" s="17" t="n">
        <f>C351-E351</f>
        <v>0</v>
      </c>
      <c r="T351" s="50" t="e">
        <f>S351/$C351</f>
        <v>#DIV/0!</v>
      </c>
    </row>
    <row r="352" ht="12.6" customHeight="true">
      <c r="C352" s="59" t="n">
        <f>Overview!C351</f>
      </c>
      <c r="D352" s="50" t="e">
        <f>F352+H352+J352+L352+N352+P352+R352</f>
        <v>#DIV/0!</v>
      </c>
      <c r="E352" s="59" t="n">
        <f>Overview!AH351</f>
      </c>
      <c r="F352" s="50" t="e">
        <f>E352/C352</f>
        <v>#DIV/0!</v>
      </c>
      <c r="G352" s="59" t="n">
        <f>Overview!AL351</f>
      </c>
      <c r="H352" s="50" t="e">
        <f>G352/C352</f>
        <v>#DIV/0!</v>
      </c>
      <c r="I352" s="59" t="n">
        <f>Overview!AO351</f>
      </c>
      <c r="J352" s="50" t="e">
        <f>I352/C352</f>
        <v>#DIV/0!</v>
      </c>
      <c r="K352" s="59" t="n">
        <f>Overview!AR351</f>
      </c>
      <c r="L352" s="50" t="e">
        <f>K352/C352</f>
        <v>#DIV/0!</v>
      </c>
      <c r="M352" s="59" t="n">
        <f>Overview!AU351</f>
      </c>
      <c r="N352" s="50" t="e">
        <f>M352/C352</f>
        <v>#DIV/0!</v>
      </c>
      <c r="O352" s="59" t="n">
        <f>Overview!AX351</f>
      </c>
      <c r="P352" s="50" t="e">
        <f>O352/C352</f>
        <v>#DIV/0!</v>
      </c>
      <c r="Q352" s="59" t="n">
        <f>Overview!AY351</f>
      </c>
      <c r="R352" s="50" t="e">
        <f>Q352/C352</f>
        <v>#DIV/0!</v>
      </c>
      <c r="S352" s="17" t="n">
        <f>C352-E352</f>
        <v>0</v>
      </c>
      <c r="T352" s="50" t="e">
        <f>S352/$C352</f>
        <v>#DIV/0!</v>
      </c>
    </row>
    <row r="353" ht="12.6" customHeight="true">
      <c r="C353" s="59" t="n">
        <f>Overview!C352</f>
      </c>
      <c r="D353" s="50" t="e">
        <f>F353+H353+J353+L353+N353+P353+R353</f>
        <v>#DIV/0!</v>
      </c>
      <c r="E353" s="59" t="n">
        <f>Overview!AH352</f>
      </c>
      <c r="F353" s="50" t="e">
        <f>E353/C353</f>
        <v>#DIV/0!</v>
      </c>
      <c r="G353" s="59" t="n">
        <f>Overview!AL352</f>
      </c>
      <c r="H353" s="50" t="e">
        <f>G353/C353</f>
        <v>#DIV/0!</v>
      </c>
      <c r="I353" s="59" t="n">
        <f>Overview!AO352</f>
      </c>
      <c r="J353" s="50" t="e">
        <f>I353/C353</f>
        <v>#DIV/0!</v>
      </c>
      <c r="K353" s="59" t="n">
        <f>Overview!AR352</f>
      </c>
      <c r="L353" s="50" t="e">
        <f>K353/C353</f>
        <v>#DIV/0!</v>
      </c>
      <c r="M353" s="59" t="n">
        <f>Overview!AU352</f>
      </c>
      <c r="N353" s="50" t="e">
        <f>M353/C353</f>
        <v>#DIV/0!</v>
      </c>
      <c r="O353" s="59" t="n">
        <f>Overview!AX352</f>
      </c>
      <c r="P353" s="50" t="e">
        <f>O353/C353</f>
        <v>#DIV/0!</v>
      </c>
      <c r="Q353" s="59" t="n">
        <f>Overview!AY352</f>
      </c>
      <c r="R353" s="50" t="e">
        <f>Q353/C353</f>
        <v>#DIV/0!</v>
      </c>
      <c r="S353" s="17" t="n">
        <f>C353-E353</f>
        <v>0</v>
      </c>
      <c r="T353" s="50" t="e">
        <f>S353/$C353</f>
        <v>#DIV/0!</v>
      </c>
    </row>
    <row r="354" ht="12.6" customHeight="true">
      <c r="C354" s="59" t="n">
        <f>Overview!C353</f>
      </c>
      <c r="D354" s="50" t="e">
        <f>F354+H354+J354+L354+N354+P354+R354</f>
        <v>#DIV/0!</v>
      </c>
      <c r="E354" s="59" t="n">
        <f>Overview!AH353</f>
      </c>
      <c r="F354" s="50" t="e">
        <f>E354/C354</f>
        <v>#DIV/0!</v>
      </c>
      <c r="G354" s="59" t="n">
        <f>Overview!AL353</f>
      </c>
      <c r="H354" s="50" t="e">
        <f>G354/C354</f>
        <v>#DIV/0!</v>
      </c>
      <c r="I354" s="59" t="n">
        <f>Overview!AO353</f>
      </c>
      <c r="J354" s="50" t="e">
        <f>I354/C354</f>
        <v>#DIV/0!</v>
      </c>
      <c r="K354" s="59" t="n">
        <f>Overview!AR353</f>
      </c>
      <c r="L354" s="50" t="e">
        <f>K354/C354</f>
        <v>#DIV/0!</v>
      </c>
      <c r="M354" s="59" t="n">
        <f>Overview!AU353</f>
      </c>
      <c r="N354" s="50" t="e">
        <f>M354/C354</f>
        <v>#DIV/0!</v>
      </c>
      <c r="O354" s="59" t="n">
        <f>Overview!AX353</f>
      </c>
      <c r="P354" s="50" t="e">
        <f>O354/C354</f>
        <v>#DIV/0!</v>
      </c>
      <c r="Q354" s="59" t="n">
        <f>Overview!AY353</f>
      </c>
      <c r="R354" s="50" t="e">
        <f>Q354/C354</f>
        <v>#DIV/0!</v>
      </c>
      <c r="S354" s="17" t="n">
        <f>C354-E354</f>
        <v>0</v>
      </c>
      <c r="T354" s="50" t="e">
        <f>S354/$C354</f>
        <v>#DIV/0!</v>
      </c>
    </row>
    <row r="355" ht="12.6" customHeight="true">
      <c r="C355" s="59" t="n">
        <f>Overview!C354</f>
      </c>
      <c r="D355" s="50" t="e">
        <f>F355+H355+J355+L355+N355+P355+R355</f>
        <v>#DIV/0!</v>
      </c>
      <c r="E355" s="59" t="n">
        <f>Overview!AH354</f>
      </c>
      <c r="F355" s="50" t="e">
        <f>E355/C355</f>
        <v>#DIV/0!</v>
      </c>
      <c r="G355" s="59" t="n">
        <f>Overview!AL354</f>
      </c>
      <c r="H355" s="50" t="e">
        <f>G355/C355</f>
        <v>#DIV/0!</v>
      </c>
      <c r="I355" s="59" t="n">
        <f>Overview!AO354</f>
      </c>
      <c r="J355" s="50" t="e">
        <f>I355/C355</f>
        <v>#DIV/0!</v>
      </c>
      <c r="K355" s="59" t="n">
        <f>Overview!AR354</f>
      </c>
      <c r="L355" s="50" t="e">
        <f>K355/C355</f>
        <v>#DIV/0!</v>
      </c>
      <c r="M355" s="59" t="n">
        <f>Overview!AU354</f>
      </c>
      <c r="N355" s="50" t="e">
        <f>M355/C355</f>
        <v>#DIV/0!</v>
      </c>
      <c r="O355" s="59" t="n">
        <f>Overview!AX354</f>
      </c>
      <c r="P355" s="50" t="e">
        <f>O355/C355</f>
        <v>#DIV/0!</v>
      </c>
      <c r="Q355" s="59" t="n">
        <f>Overview!AY354</f>
      </c>
      <c r="R355" s="50" t="e">
        <f>Q355/C355</f>
        <v>#DIV/0!</v>
      </c>
      <c r="S355" s="17" t="n">
        <f>C355-E355</f>
        <v>0</v>
      </c>
      <c r="T355" s="50" t="e">
        <f>S355/$C355</f>
        <v>#DIV/0!</v>
      </c>
    </row>
    <row r="356" ht="12.6" customHeight="true">
      <c r="C356" s="59" t="n">
        <f>Overview!C355</f>
      </c>
      <c r="D356" s="50" t="e">
        <f>F356+H356+J356+L356+N356+P356+R356</f>
        <v>#DIV/0!</v>
      </c>
      <c r="E356" s="59" t="n">
        <f>Overview!AH355</f>
      </c>
      <c r="F356" s="50" t="e">
        <f>E356/C356</f>
        <v>#DIV/0!</v>
      </c>
      <c r="G356" s="59" t="n">
        <f>Overview!AL355</f>
      </c>
      <c r="H356" s="50" t="e">
        <f>G356/C356</f>
        <v>#DIV/0!</v>
      </c>
      <c r="I356" s="59" t="n">
        <f>Overview!AO355</f>
      </c>
      <c r="J356" s="50" t="e">
        <f>I356/C356</f>
        <v>#DIV/0!</v>
      </c>
      <c r="K356" s="59" t="n">
        <f>Overview!AR355</f>
      </c>
      <c r="L356" s="50" t="e">
        <f>K356/C356</f>
        <v>#DIV/0!</v>
      </c>
      <c r="M356" s="59" t="n">
        <f>Overview!AU355</f>
      </c>
      <c r="N356" s="50" t="e">
        <f>M356/C356</f>
        <v>#DIV/0!</v>
      </c>
      <c r="O356" s="59" t="n">
        <f>Overview!AX355</f>
      </c>
      <c r="P356" s="50" t="e">
        <f>O356/C356</f>
        <v>#DIV/0!</v>
      </c>
      <c r="Q356" s="59" t="n">
        <f>Overview!AY355</f>
      </c>
      <c r="R356" s="50" t="e">
        <f>Q356/C356</f>
        <v>#DIV/0!</v>
      </c>
      <c r="S356" s="17" t="n">
        <f>C356-E356</f>
        <v>0</v>
      </c>
      <c r="T356" s="50" t="e">
        <f>S356/$C356</f>
        <v>#DIV/0!</v>
      </c>
    </row>
    <row r="357" ht="12.6" customHeight="true">
      <c r="C357" s="59" t="n">
        <f>Overview!C356</f>
      </c>
      <c r="D357" s="50" t="e">
        <f>F357+H357+J357+L357+N357+P357+R357</f>
        <v>#DIV/0!</v>
      </c>
      <c r="E357" s="59" t="n">
        <f>Overview!AH356</f>
      </c>
      <c r="F357" s="50" t="e">
        <f>E357/C357</f>
        <v>#DIV/0!</v>
      </c>
      <c r="G357" s="59" t="n">
        <f>Overview!AL356</f>
      </c>
      <c r="H357" s="50" t="e">
        <f>G357/C357</f>
        <v>#DIV/0!</v>
      </c>
      <c r="I357" s="59" t="n">
        <f>Overview!AO356</f>
      </c>
      <c r="J357" s="50" t="e">
        <f>I357/C357</f>
        <v>#DIV/0!</v>
      </c>
      <c r="K357" s="59" t="n">
        <f>Overview!AR356</f>
      </c>
      <c r="L357" s="50" t="e">
        <f>K357/C357</f>
        <v>#DIV/0!</v>
      </c>
      <c r="M357" s="59" t="n">
        <f>Overview!AU356</f>
      </c>
      <c r="N357" s="50" t="e">
        <f>M357/C357</f>
        <v>#DIV/0!</v>
      </c>
      <c r="O357" s="59" t="n">
        <f>Overview!AX356</f>
      </c>
      <c r="P357" s="50" t="e">
        <f>O357/C357</f>
        <v>#DIV/0!</v>
      </c>
      <c r="Q357" s="59" t="n">
        <f>Overview!AY356</f>
      </c>
      <c r="R357" s="50" t="e">
        <f>Q357/C357</f>
        <v>#DIV/0!</v>
      </c>
      <c r="S357" s="17" t="n">
        <f>C357-E357</f>
        <v>0</v>
      </c>
      <c r="T357" s="50" t="e">
        <f>S357/$C357</f>
        <v>#DIV/0!</v>
      </c>
    </row>
    <row r="358" ht="12.6" customHeight="true">
      <c r="C358" s="59" t="n">
        <f>Overview!C357</f>
      </c>
      <c r="D358" s="50" t="e">
        <f>F358+H358+J358+L358+N358+P358+R358</f>
        <v>#DIV/0!</v>
      </c>
      <c r="E358" s="59" t="n">
        <f>Overview!AH357</f>
      </c>
      <c r="F358" s="50" t="e">
        <f>E358/C358</f>
        <v>#DIV/0!</v>
      </c>
      <c r="G358" s="59" t="n">
        <f>Overview!AL357</f>
      </c>
      <c r="H358" s="50" t="e">
        <f>G358/C358</f>
        <v>#DIV/0!</v>
      </c>
      <c r="I358" s="59" t="n">
        <f>Overview!AO357</f>
      </c>
      <c r="J358" s="50" t="e">
        <f>I358/C358</f>
        <v>#DIV/0!</v>
      </c>
      <c r="K358" s="59" t="n">
        <f>Overview!AR357</f>
      </c>
      <c r="L358" s="50" t="e">
        <f>K358/C358</f>
        <v>#DIV/0!</v>
      </c>
      <c r="M358" s="59" t="n">
        <f>Overview!AU357</f>
      </c>
      <c r="N358" s="50" t="e">
        <f>M358/C358</f>
        <v>#DIV/0!</v>
      </c>
      <c r="O358" s="59" t="n">
        <f>Overview!AX357</f>
      </c>
      <c r="P358" s="50" t="e">
        <f>O358/C358</f>
        <v>#DIV/0!</v>
      </c>
      <c r="Q358" s="59" t="n">
        <f>Overview!AY357</f>
      </c>
      <c r="R358" s="50" t="e">
        <f>Q358/C358</f>
        <v>#DIV/0!</v>
      </c>
      <c r="S358" s="17" t="n">
        <f>C358-E358</f>
        <v>0</v>
      </c>
      <c r="T358" s="50" t="e">
        <f>S358/$C358</f>
        <v>#DIV/0!</v>
      </c>
    </row>
    <row r="359" ht="12.6" customHeight="true">
      <c r="C359" s="59" t="n">
        <f>Overview!C358</f>
      </c>
      <c r="D359" s="50" t="e">
        <f>F359+H359+J359+L359+N359+P359+R359</f>
        <v>#DIV/0!</v>
      </c>
      <c r="E359" s="59" t="n">
        <f>Overview!AH358</f>
      </c>
      <c r="F359" s="50" t="e">
        <f>E359/C359</f>
        <v>#DIV/0!</v>
      </c>
      <c r="G359" s="59" t="n">
        <f>Overview!AL358</f>
      </c>
      <c r="H359" s="50" t="e">
        <f>G359/C359</f>
        <v>#DIV/0!</v>
      </c>
      <c r="I359" s="59" t="n">
        <f>Overview!AO358</f>
      </c>
      <c r="J359" s="50" t="e">
        <f>I359/C359</f>
        <v>#DIV/0!</v>
      </c>
      <c r="K359" s="59" t="n">
        <f>Overview!AR358</f>
      </c>
      <c r="L359" s="50" t="e">
        <f>K359/C359</f>
        <v>#DIV/0!</v>
      </c>
      <c r="M359" s="59" t="n">
        <f>Overview!AU358</f>
      </c>
      <c r="N359" s="50" t="e">
        <f>M359/C359</f>
        <v>#DIV/0!</v>
      </c>
      <c r="O359" s="59" t="n">
        <f>Overview!AX358</f>
      </c>
      <c r="P359" s="50" t="e">
        <f>O359/C359</f>
        <v>#DIV/0!</v>
      </c>
      <c r="Q359" s="59" t="n">
        <f>Overview!AY358</f>
      </c>
      <c r="R359" s="50" t="e">
        <f>Q359/C359</f>
        <v>#DIV/0!</v>
      </c>
      <c r="S359" s="17" t="n">
        <f>C359-E359</f>
        <v>0</v>
      </c>
      <c r="T359" s="50" t="e">
        <f>S359/$C359</f>
        <v>#DIV/0!</v>
      </c>
    </row>
    <row r="360" ht="12.6" customHeight="true">
      <c r="C360" s="59" t="n">
        <f>Overview!C359</f>
      </c>
      <c r="D360" s="50" t="e">
        <f>F360+H360+J360+L360+N360+P360+R360</f>
        <v>#DIV/0!</v>
      </c>
      <c r="E360" s="59" t="n">
        <f>Overview!AH359</f>
      </c>
      <c r="F360" s="50" t="e">
        <f>E360/C360</f>
        <v>#DIV/0!</v>
      </c>
      <c r="G360" s="59" t="n">
        <f>Overview!AL359</f>
      </c>
      <c r="H360" s="50" t="e">
        <f>G360/C360</f>
        <v>#DIV/0!</v>
      </c>
      <c r="I360" s="59" t="n">
        <f>Overview!AO359</f>
      </c>
      <c r="J360" s="50" t="e">
        <f>I360/C360</f>
        <v>#DIV/0!</v>
      </c>
      <c r="K360" s="59" t="n">
        <f>Overview!AR359</f>
      </c>
      <c r="L360" s="50" t="e">
        <f>K360/C360</f>
        <v>#DIV/0!</v>
      </c>
      <c r="M360" s="59" t="n">
        <f>Overview!AU359</f>
      </c>
      <c r="N360" s="50" t="e">
        <f>M360/C360</f>
        <v>#DIV/0!</v>
      </c>
      <c r="O360" s="59" t="n">
        <f>Overview!AX359</f>
      </c>
      <c r="P360" s="50" t="e">
        <f>O360/C360</f>
        <v>#DIV/0!</v>
      </c>
      <c r="Q360" s="59" t="n">
        <f>Overview!AY359</f>
      </c>
      <c r="R360" s="50" t="e">
        <f>Q360/C360</f>
        <v>#DIV/0!</v>
      </c>
      <c r="S360" s="17" t="n">
        <f>C360-E360</f>
        <v>0</v>
      </c>
      <c r="T360" s="50" t="e">
        <f>S360/$C360</f>
        <v>#DIV/0!</v>
      </c>
    </row>
    <row r="361" ht="12.6" customHeight="true">
      <c r="C361" s="59" t="n">
        <f>Overview!C360</f>
      </c>
      <c r="D361" s="50" t="e">
        <f>F361+H361+J361+L361+N361+P361+R361</f>
        <v>#DIV/0!</v>
      </c>
      <c r="E361" s="59" t="n">
        <f>Overview!AH360</f>
      </c>
      <c r="F361" s="50" t="e">
        <f>E361/C361</f>
        <v>#DIV/0!</v>
      </c>
      <c r="G361" s="59" t="n">
        <f>Overview!AL360</f>
      </c>
      <c r="H361" s="50" t="e">
        <f>G361/C361</f>
        <v>#DIV/0!</v>
      </c>
      <c r="I361" s="59" t="n">
        <f>Overview!AO360</f>
      </c>
      <c r="J361" s="50" t="e">
        <f>I361/C361</f>
        <v>#DIV/0!</v>
      </c>
      <c r="K361" s="59" t="n">
        <f>Overview!AR360</f>
      </c>
      <c r="L361" s="50" t="e">
        <f>K361/C361</f>
        <v>#DIV/0!</v>
      </c>
      <c r="M361" s="59" t="n">
        <f>Overview!AU360</f>
      </c>
      <c r="N361" s="50" t="e">
        <f>M361/C361</f>
        <v>#DIV/0!</v>
      </c>
      <c r="O361" s="59" t="n">
        <f>Overview!AX360</f>
      </c>
      <c r="P361" s="50" t="e">
        <f>O361/C361</f>
        <v>#DIV/0!</v>
      </c>
      <c r="Q361" s="59" t="n">
        <f>Overview!AY360</f>
      </c>
      <c r="R361" s="50" t="e">
        <f>Q361/C361</f>
        <v>#DIV/0!</v>
      </c>
      <c r="S361" s="17" t="n">
        <f>C361-E361</f>
        <v>0</v>
      </c>
      <c r="T361" s="50" t="e">
        <f>S361/$C361</f>
        <v>#DIV/0!</v>
      </c>
    </row>
    <row r="362" ht="12.6" customHeight="true">
      <c r="C362" s="59" t="n">
        <f>Overview!C361</f>
      </c>
      <c r="D362" s="50" t="e">
        <f>F362+H362+J362+L362+N362+P362+R362</f>
        <v>#DIV/0!</v>
      </c>
      <c r="E362" s="59" t="n">
        <f>Overview!AH361</f>
      </c>
      <c r="F362" s="50" t="e">
        <f>E362/C362</f>
        <v>#DIV/0!</v>
      </c>
      <c r="G362" s="59" t="n">
        <f>Overview!AL361</f>
      </c>
      <c r="H362" s="50" t="e">
        <f>G362/C362</f>
        <v>#DIV/0!</v>
      </c>
      <c r="I362" s="59" t="n">
        <f>Overview!AO361</f>
      </c>
      <c r="J362" s="50" t="e">
        <f>I362/C362</f>
        <v>#DIV/0!</v>
      </c>
      <c r="K362" s="59" t="n">
        <f>Overview!AR361</f>
      </c>
      <c r="L362" s="50" t="e">
        <f>K362/C362</f>
        <v>#DIV/0!</v>
      </c>
      <c r="M362" s="59" t="n">
        <f>Overview!AU361</f>
      </c>
      <c r="N362" s="50" t="e">
        <f>M362/C362</f>
        <v>#DIV/0!</v>
      </c>
      <c r="O362" s="59" t="n">
        <f>Overview!AX361</f>
      </c>
      <c r="P362" s="50" t="e">
        <f>O362/C362</f>
        <v>#DIV/0!</v>
      </c>
      <c r="Q362" s="59" t="n">
        <f>Overview!AY361</f>
      </c>
      <c r="R362" s="50" t="e">
        <f>Q362/C362</f>
        <v>#DIV/0!</v>
      </c>
      <c r="S362" s="17" t="n">
        <f>C362-E362</f>
        <v>0</v>
      </c>
      <c r="T362" s="50" t="e">
        <f>S362/$C362</f>
        <v>#DIV/0!</v>
      </c>
    </row>
    <row r="363" ht="12.6" customHeight="true">
      <c r="C363" s="59" t="n">
        <f>Overview!C362</f>
      </c>
      <c r="D363" s="50" t="e">
        <f>F363+H363+J363+L363+N363+P363+R363</f>
        <v>#DIV/0!</v>
      </c>
      <c r="E363" s="59" t="n">
        <f>Overview!AH362</f>
      </c>
      <c r="F363" s="50" t="e">
        <f>E363/C363</f>
        <v>#DIV/0!</v>
      </c>
      <c r="G363" s="59" t="n">
        <f>Overview!AL362</f>
      </c>
      <c r="H363" s="50" t="e">
        <f>G363/C363</f>
        <v>#DIV/0!</v>
      </c>
      <c r="I363" s="59" t="n">
        <f>Overview!AO362</f>
      </c>
      <c r="J363" s="50" t="e">
        <f>I363/C363</f>
        <v>#DIV/0!</v>
      </c>
      <c r="K363" s="59" t="n">
        <f>Overview!AR362</f>
      </c>
      <c r="L363" s="50" t="e">
        <f>K363/C363</f>
        <v>#DIV/0!</v>
      </c>
      <c r="M363" s="59" t="n">
        <f>Overview!AU362</f>
      </c>
      <c r="N363" s="50" t="e">
        <f>M363/C363</f>
        <v>#DIV/0!</v>
      </c>
      <c r="O363" s="59" t="n">
        <f>Overview!AX362</f>
      </c>
      <c r="P363" s="50" t="e">
        <f>O363/C363</f>
        <v>#DIV/0!</v>
      </c>
      <c r="Q363" s="59" t="n">
        <f>Overview!AY362</f>
      </c>
      <c r="R363" s="50" t="e">
        <f>Q363/C363</f>
        <v>#DIV/0!</v>
      </c>
      <c r="S363" s="17" t="n">
        <f>C363-E363</f>
        <v>0</v>
      </c>
      <c r="T363" s="50" t="e">
        <f>S363/$C363</f>
        <v>#DIV/0!</v>
      </c>
    </row>
    <row r="364" ht="12.6" customHeight="true">
      <c r="C364" s="59" t="n">
        <f>Overview!C363</f>
      </c>
      <c r="D364" s="50" t="e">
        <f>F364+H364+J364+L364+N364+P364+R364</f>
        <v>#DIV/0!</v>
      </c>
      <c r="E364" s="59" t="n">
        <f>Overview!AH363</f>
      </c>
      <c r="F364" s="50" t="e">
        <f>E364/C364</f>
        <v>#DIV/0!</v>
      </c>
      <c r="G364" s="59" t="n">
        <f>Overview!AL363</f>
      </c>
      <c r="H364" s="50" t="e">
        <f>G364/C364</f>
        <v>#DIV/0!</v>
      </c>
      <c r="I364" s="59" t="n">
        <f>Overview!AO363</f>
      </c>
      <c r="J364" s="50" t="e">
        <f>I364/C364</f>
        <v>#DIV/0!</v>
      </c>
      <c r="K364" s="59" t="n">
        <f>Overview!AR363</f>
      </c>
      <c r="L364" s="50" t="e">
        <f>K364/C364</f>
        <v>#DIV/0!</v>
      </c>
      <c r="M364" s="59" t="n">
        <f>Overview!AU363</f>
      </c>
      <c r="N364" s="50" t="e">
        <f>M364/C364</f>
        <v>#DIV/0!</v>
      </c>
      <c r="O364" s="59" t="n">
        <f>Overview!AX363</f>
      </c>
      <c r="P364" s="50" t="e">
        <f>O364/C364</f>
        <v>#DIV/0!</v>
      </c>
      <c r="Q364" s="59" t="n">
        <f>Overview!AY363</f>
      </c>
      <c r="R364" s="50" t="e">
        <f>Q364/C364</f>
        <v>#DIV/0!</v>
      </c>
      <c r="S364" s="17" t="n">
        <f>C364-E364</f>
        <v>0</v>
      </c>
      <c r="T364" s="50" t="e">
        <f>S364/$C364</f>
        <v>#DIV/0!</v>
      </c>
    </row>
    <row r="365" ht="12.6" customHeight="true">
      <c r="C365" s="59" t="n">
        <f>Overview!C364</f>
      </c>
      <c r="D365" s="50" t="e">
        <f>F365+H365+J365+L365+N365+P365+R365</f>
        <v>#DIV/0!</v>
      </c>
      <c r="E365" s="59" t="n">
        <f>Overview!AH364</f>
      </c>
      <c r="F365" s="50" t="e">
        <f>E365/C365</f>
        <v>#DIV/0!</v>
      </c>
      <c r="G365" s="59" t="n">
        <f>Overview!AL364</f>
      </c>
      <c r="H365" s="50" t="e">
        <f>G365/C365</f>
        <v>#DIV/0!</v>
      </c>
      <c r="I365" s="59" t="n">
        <f>Overview!AO364</f>
      </c>
      <c r="J365" s="50" t="e">
        <f>I365/C365</f>
        <v>#DIV/0!</v>
      </c>
      <c r="K365" s="59" t="n">
        <f>Overview!AR364</f>
      </c>
      <c r="L365" s="50" t="e">
        <f>K365/C365</f>
        <v>#DIV/0!</v>
      </c>
      <c r="M365" s="59" t="n">
        <f>Overview!AU364</f>
      </c>
      <c r="N365" s="50" t="e">
        <f>M365/C365</f>
        <v>#DIV/0!</v>
      </c>
      <c r="O365" s="59" t="n">
        <f>Overview!AX364</f>
      </c>
      <c r="P365" s="50" t="e">
        <f>O365/C365</f>
        <v>#DIV/0!</v>
      </c>
      <c r="Q365" s="59" t="n">
        <f>Overview!AY364</f>
      </c>
      <c r="R365" s="50" t="e">
        <f>Q365/C365</f>
        <v>#DIV/0!</v>
      </c>
      <c r="S365" s="17" t="n">
        <f>C365-E365</f>
        <v>0</v>
      </c>
      <c r="T365" s="50" t="e">
        <f>S365/$C365</f>
        <v>#DIV/0!</v>
      </c>
    </row>
    <row r="366" ht="12.6" customHeight="true">
      <c r="C366" s="59" t="n">
        <f>Overview!C365</f>
      </c>
      <c r="D366" s="50" t="e">
        <f>F366+H366+J366+L366+N366+P366+R366</f>
        <v>#DIV/0!</v>
      </c>
      <c r="E366" s="59" t="n">
        <f>Overview!AH365</f>
      </c>
      <c r="F366" s="50" t="e">
        <f>E366/C366</f>
        <v>#DIV/0!</v>
      </c>
      <c r="G366" s="59" t="n">
        <f>Overview!AL365</f>
      </c>
      <c r="H366" s="50" t="e">
        <f>G366/C366</f>
        <v>#DIV/0!</v>
      </c>
      <c r="I366" s="59" t="n">
        <f>Overview!AO365</f>
      </c>
      <c r="J366" s="50" t="e">
        <f>I366/C366</f>
        <v>#DIV/0!</v>
      </c>
      <c r="K366" s="59" t="n">
        <f>Overview!AR365</f>
      </c>
      <c r="L366" s="50" t="e">
        <f>K366/C366</f>
        <v>#DIV/0!</v>
      </c>
      <c r="M366" s="59" t="n">
        <f>Overview!AU365</f>
      </c>
      <c r="N366" s="50" t="e">
        <f>M366/C366</f>
        <v>#DIV/0!</v>
      </c>
      <c r="O366" s="59" t="n">
        <f>Overview!AX365</f>
      </c>
      <c r="P366" s="50" t="e">
        <f>O366/C366</f>
        <v>#DIV/0!</v>
      </c>
      <c r="Q366" s="59" t="n">
        <f>Overview!AY365</f>
      </c>
      <c r="R366" s="50" t="e">
        <f>Q366/C366</f>
        <v>#DIV/0!</v>
      </c>
      <c r="S366" s="17" t="n">
        <f>C366-E366</f>
        <v>0</v>
      </c>
      <c r="T366" s="50" t="e">
        <f>S366/$C366</f>
        <v>#DIV/0!</v>
      </c>
    </row>
    <row r="367" ht="12.6" customHeight="true">
      <c r="C367" s="59" t="n">
        <f>Overview!C366</f>
      </c>
      <c r="D367" s="50" t="e">
        <f>F367+H367+J367+L367+N367+P367+R367</f>
        <v>#DIV/0!</v>
      </c>
      <c r="E367" s="59" t="n">
        <f>Overview!AH366</f>
      </c>
      <c r="F367" s="50" t="e">
        <f>E367/C367</f>
        <v>#DIV/0!</v>
      </c>
      <c r="G367" s="59" t="n">
        <f>Overview!AL366</f>
      </c>
      <c r="H367" s="50" t="e">
        <f>G367/C367</f>
        <v>#DIV/0!</v>
      </c>
      <c r="I367" s="59" t="n">
        <f>Overview!AO366</f>
      </c>
      <c r="J367" s="50" t="e">
        <f>I367/C367</f>
        <v>#DIV/0!</v>
      </c>
      <c r="K367" s="59" t="n">
        <f>Overview!AR366</f>
      </c>
      <c r="L367" s="50" t="e">
        <f>K367/C367</f>
        <v>#DIV/0!</v>
      </c>
      <c r="M367" s="59" t="n">
        <f>Overview!AU366</f>
      </c>
      <c r="N367" s="50" t="e">
        <f>M367/C367</f>
        <v>#DIV/0!</v>
      </c>
      <c r="O367" s="59" t="n">
        <f>Overview!AX366</f>
      </c>
      <c r="P367" s="50" t="e">
        <f>O367/C367</f>
        <v>#DIV/0!</v>
      </c>
      <c r="Q367" s="59" t="n">
        <f>Overview!AY366</f>
      </c>
      <c r="R367" s="50" t="e">
        <f>Q367/C367</f>
        <v>#DIV/0!</v>
      </c>
      <c r="S367" s="17" t="n">
        <f>C367-E367</f>
        <v>0</v>
      </c>
      <c r="T367" s="50" t="e">
        <f>S367/$C367</f>
        <v>#DIV/0!</v>
      </c>
    </row>
    <row r="368" ht="12.6" customHeight="true">
      <c r="C368" s="59" t="n">
        <f>Overview!C367</f>
      </c>
      <c r="D368" s="50" t="e">
        <f>F368+H368+J368+L368+N368+P368+R368</f>
        <v>#DIV/0!</v>
      </c>
      <c r="E368" s="59" t="n">
        <f>Overview!AH367</f>
      </c>
      <c r="F368" s="50" t="e">
        <f>E368/C368</f>
        <v>#DIV/0!</v>
      </c>
      <c r="G368" s="59" t="n">
        <f>Overview!AL367</f>
      </c>
      <c r="H368" s="50" t="e">
        <f>G368/C368</f>
        <v>#DIV/0!</v>
      </c>
      <c r="I368" s="59" t="n">
        <f>Overview!AO367</f>
      </c>
      <c r="J368" s="50" t="e">
        <f>I368/C368</f>
        <v>#DIV/0!</v>
      </c>
      <c r="K368" s="59" t="n">
        <f>Overview!AR367</f>
      </c>
      <c r="L368" s="50" t="e">
        <f>K368/C368</f>
        <v>#DIV/0!</v>
      </c>
      <c r="M368" s="59" t="n">
        <f>Overview!AU367</f>
      </c>
      <c r="N368" s="50" t="e">
        <f>M368/C368</f>
        <v>#DIV/0!</v>
      </c>
      <c r="O368" s="59" t="n">
        <f>Overview!AX367</f>
      </c>
      <c r="P368" s="50" t="e">
        <f>O368/C368</f>
        <v>#DIV/0!</v>
      </c>
      <c r="Q368" s="59" t="n">
        <f>Overview!AY367</f>
      </c>
      <c r="R368" s="50" t="e">
        <f>Q368/C368</f>
        <v>#DIV/0!</v>
      </c>
      <c r="S368" s="17" t="n">
        <f>C368-E368</f>
        <v>0</v>
      </c>
      <c r="T368" s="50" t="e">
        <f>S368/$C368</f>
        <v>#DIV/0!</v>
      </c>
    </row>
    <row r="369" ht="12.6" customHeight="true">
      <c r="C369" s="59" t="n">
        <f>Overview!C368</f>
      </c>
      <c r="D369" s="50" t="e">
        <f>F369+H369+J369+L369+N369+P369+R369</f>
        <v>#DIV/0!</v>
      </c>
      <c r="E369" s="59" t="n">
        <f>Overview!AH368</f>
      </c>
      <c r="F369" s="50" t="e">
        <f>E369/C369</f>
        <v>#DIV/0!</v>
      </c>
      <c r="G369" s="59" t="n">
        <f>Overview!AL368</f>
      </c>
      <c r="H369" s="50" t="e">
        <f>G369/C369</f>
        <v>#DIV/0!</v>
      </c>
      <c r="I369" s="59" t="n">
        <f>Overview!AO368</f>
      </c>
      <c r="J369" s="50" t="e">
        <f>I369/C369</f>
        <v>#DIV/0!</v>
      </c>
      <c r="K369" s="59" t="n">
        <f>Overview!AR368</f>
      </c>
      <c r="L369" s="50" t="e">
        <f>K369/C369</f>
        <v>#DIV/0!</v>
      </c>
      <c r="M369" s="59" t="n">
        <f>Overview!AU368</f>
      </c>
      <c r="N369" s="50" t="e">
        <f>M369/C369</f>
        <v>#DIV/0!</v>
      </c>
      <c r="O369" s="59" t="n">
        <f>Overview!AX368</f>
      </c>
      <c r="P369" s="50" t="e">
        <f>O369/C369</f>
        <v>#DIV/0!</v>
      </c>
      <c r="Q369" s="59" t="n">
        <f>Overview!AY368</f>
      </c>
      <c r="R369" s="50" t="e">
        <f>Q369/C369</f>
        <v>#DIV/0!</v>
      </c>
      <c r="S369" s="17" t="n">
        <f>C369-E369</f>
        <v>0</v>
      </c>
      <c r="T369" s="50" t="e">
        <f>S369/$C369</f>
        <v>#DIV/0!</v>
      </c>
    </row>
    <row r="370" ht="12.6" customHeight="true">
      <c r="C370" s="59" t="n">
        <f>Overview!C369</f>
      </c>
      <c r="D370" s="50" t="e">
        <f>F370+H370+J370+L370+N370+P370+R370</f>
        <v>#DIV/0!</v>
      </c>
      <c r="E370" s="59" t="n">
        <f>Overview!AH369</f>
      </c>
      <c r="F370" s="50" t="e">
        <f>E370/C370</f>
        <v>#DIV/0!</v>
      </c>
      <c r="G370" s="59" t="n">
        <f>Overview!AL369</f>
      </c>
      <c r="H370" s="50" t="e">
        <f>G370/C370</f>
        <v>#DIV/0!</v>
      </c>
      <c r="I370" s="59" t="n">
        <f>Overview!AO369</f>
      </c>
      <c r="J370" s="50" t="e">
        <f>I370/C370</f>
        <v>#DIV/0!</v>
      </c>
      <c r="K370" s="59" t="n">
        <f>Overview!AR369</f>
      </c>
      <c r="L370" s="50" t="e">
        <f>K370/C370</f>
        <v>#DIV/0!</v>
      </c>
      <c r="M370" s="59" t="n">
        <f>Overview!AU369</f>
      </c>
      <c r="N370" s="50" t="e">
        <f>M370/C370</f>
        <v>#DIV/0!</v>
      </c>
      <c r="O370" s="59" t="n">
        <f>Overview!AX369</f>
      </c>
      <c r="P370" s="50" t="e">
        <f>O370/C370</f>
        <v>#DIV/0!</v>
      </c>
      <c r="Q370" s="59" t="n">
        <f>Overview!AY369</f>
      </c>
      <c r="R370" s="50" t="e">
        <f>Q370/C370</f>
        <v>#DIV/0!</v>
      </c>
      <c r="S370" s="17" t="n">
        <f>C370-E370</f>
        <v>0</v>
      </c>
      <c r="T370" s="50" t="e">
        <f>S370/$C370</f>
        <v>#DIV/0!</v>
      </c>
    </row>
    <row r="371" ht="12.6" customHeight="true">
      <c r="C371" s="59" t="n">
        <f>Overview!C370</f>
      </c>
      <c r="D371" s="50" t="e">
        <f>F371+H371+J371+L371+N371+P371+R371</f>
        <v>#DIV/0!</v>
      </c>
      <c r="E371" s="59" t="n">
        <f>Overview!AH370</f>
      </c>
      <c r="F371" s="50" t="e">
        <f>E371/C371</f>
        <v>#DIV/0!</v>
      </c>
      <c r="G371" s="59" t="n">
        <f>Overview!AL370</f>
      </c>
      <c r="H371" s="50" t="e">
        <f>G371/C371</f>
        <v>#DIV/0!</v>
      </c>
      <c r="I371" s="59" t="n">
        <f>Overview!AO370</f>
      </c>
      <c r="J371" s="50" t="e">
        <f>I371/C371</f>
        <v>#DIV/0!</v>
      </c>
      <c r="K371" s="59" t="n">
        <f>Overview!AR370</f>
      </c>
      <c r="L371" s="50" t="e">
        <f>K371/C371</f>
        <v>#DIV/0!</v>
      </c>
      <c r="M371" s="59" t="n">
        <f>Overview!AU370</f>
      </c>
      <c r="N371" s="50" t="e">
        <f>M371/C371</f>
        <v>#DIV/0!</v>
      </c>
      <c r="O371" s="59" t="n">
        <f>Overview!AX370</f>
      </c>
      <c r="P371" s="50" t="e">
        <f>O371/C371</f>
        <v>#DIV/0!</v>
      </c>
      <c r="Q371" s="59" t="n">
        <f>Overview!AY370</f>
      </c>
      <c r="R371" s="50" t="e">
        <f>Q371/C371</f>
        <v>#DIV/0!</v>
      </c>
      <c r="S371" s="17" t="n">
        <f>C371-E371</f>
        <v>0</v>
      </c>
      <c r="T371" s="50" t="e">
        <f>S371/$C371</f>
        <v>#DIV/0!</v>
      </c>
    </row>
    <row r="372" ht="12.6" customHeight="true">
      <c r="C372" s="59" t="n">
        <f>Overview!C371</f>
      </c>
      <c r="D372" s="50" t="e">
        <f>F372+H372+J372+L372+N372+P372+R372</f>
        <v>#DIV/0!</v>
      </c>
      <c r="E372" s="59" t="n">
        <f>Overview!AH371</f>
      </c>
      <c r="F372" s="50" t="e">
        <f>E372/C372</f>
        <v>#DIV/0!</v>
      </c>
      <c r="G372" s="59" t="n">
        <f>Overview!AL371</f>
      </c>
      <c r="H372" s="50" t="e">
        <f>G372/C372</f>
        <v>#DIV/0!</v>
      </c>
      <c r="I372" s="59" t="n">
        <f>Overview!AO371</f>
      </c>
      <c r="J372" s="50" t="e">
        <f>I372/C372</f>
        <v>#DIV/0!</v>
      </c>
      <c r="K372" s="59" t="n">
        <f>Overview!AR371</f>
      </c>
      <c r="L372" s="50" t="e">
        <f>K372/C372</f>
        <v>#DIV/0!</v>
      </c>
      <c r="M372" s="59" t="n">
        <f>Overview!AU371</f>
      </c>
      <c r="N372" s="50" t="e">
        <f>M372/C372</f>
        <v>#DIV/0!</v>
      </c>
      <c r="O372" s="59" t="n">
        <f>Overview!AX371</f>
      </c>
      <c r="P372" s="50" t="e">
        <f>O372/C372</f>
        <v>#DIV/0!</v>
      </c>
      <c r="Q372" s="59" t="n">
        <f>Overview!AY371</f>
      </c>
      <c r="R372" s="50" t="e">
        <f>Q372/C372</f>
        <v>#DIV/0!</v>
      </c>
      <c r="S372" s="17" t="n">
        <f>C372-E372</f>
        <v>0</v>
      </c>
      <c r="T372" s="50" t="e">
        <f>S372/$C372</f>
        <v>#DIV/0!</v>
      </c>
    </row>
    <row r="373" ht="12.6" customHeight="true">
      <c r="C373" s="59" t="n">
        <f>Overview!C372</f>
      </c>
      <c r="D373" s="50" t="e">
        <f>F373+H373+J373+L373+N373+P373+R373</f>
        <v>#DIV/0!</v>
      </c>
      <c r="E373" s="59" t="n">
        <f>Overview!AH372</f>
      </c>
      <c r="F373" s="50" t="e">
        <f>E373/C373</f>
        <v>#DIV/0!</v>
      </c>
      <c r="G373" s="59" t="n">
        <f>Overview!AL372</f>
      </c>
      <c r="H373" s="50" t="e">
        <f>G373/C373</f>
        <v>#DIV/0!</v>
      </c>
      <c r="I373" s="59" t="n">
        <f>Overview!AO372</f>
      </c>
      <c r="J373" s="50" t="e">
        <f>I373/C373</f>
        <v>#DIV/0!</v>
      </c>
      <c r="K373" s="59" t="n">
        <f>Overview!AR372</f>
      </c>
      <c r="L373" s="50" t="e">
        <f>K373/C373</f>
        <v>#DIV/0!</v>
      </c>
      <c r="M373" s="59" t="n">
        <f>Overview!AU372</f>
      </c>
      <c r="N373" s="50" t="e">
        <f>M373/C373</f>
        <v>#DIV/0!</v>
      </c>
      <c r="O373" s="59" t="n">
        <f>Overview!AX372</f>
      </c>
      <c r="P373" s="50" t="e">
        <f>O373/C373</f>
        <v>#DIV/0!</v>
      </c>
      <c r="Q373" s="59" t="n">
        <f>Overview!AY372</f>
      </c>
      <c r="R373" s="50" t="e">
        <f>Q373/C373</f>
        <v>#DIV/0!</v>
      </c>
      <c r="S373" s="17" t="n">
        <f>C373-E373</f>
        <v>0</v>
      </c>
      <c r="T373" s="50" t="e">
        <f>S373/$C373</f>
        <v>#DIV/0!</v>
      </c>
    </row>
    <row r="374" ht="12.6" customHeight="true">
      <c r="C374" s="59" t="n">
        <f>Overview!C373</f>
      </c>
      <c r="D374" s="50" t="e">
        <f>F374+H374+J374+L374+N374+P374+R374</f>
        <v>#DIV/0!</v>
      </c>
      <c r="E374" s="59" t="n">
        <f>Overview!AH373</f>
      </c>
      <c r="F374" s="50" t="e">
        <f>E374/C374</f>
        <v>#DIV/0!</v>
      </c>
      <c r="G374" s="59" t="n">
        <f>Overview!AL373</f>
      </c>
      <c r="H374" s="50" t="e">
        <f>G374/C374</f>
        <v>#DIV/0!</v>
      </c>
      <c r="I374" s="59" t="n">
        <f>Overview!AO373</f>
      </c>
      <c r="J374" s="50" t="e">
        <f>I374/C374</f>
        <v>#DIV/0!</v>
      </c>
      <c r="K374" s="59" t="n">
        <f>Overview!AR373</f>
      </c>
      <c r="L374" s="50" t="e">
        <f>K374/C374</f>
        <v>#DIV/0!</v>
      </c>
      <c r="M374" s="59" t="n">
        <f>Overview!AU373</f>
      </c>
      <c r="N374" s="50" t="e">
        <f>M374/C374</f>
        <v>#DIV/0!</v>
      </c>
      <c r="O374" s="59" t="n">
        <f>Overview!AX373</f>
      </c>
      <c r="P374" s="50" t="e">
        <f>O374/C374</f>
        <v>#DIV/0!</v>
      </c>
      <c r="Q374" s="59" t="n">
        <f>Overview!AY373</f>
      </c>
      <c r="R374" s="50" t="e">
        <f>Q374/C374</f>
        <v>#DIV/0!</v>
      </c>
      <c r="S374" s="17" t="n">
        <f>C374-E374</f>
        <v>0</v>
      </c>
      <c r="T374" s="50" t="e">
        <f>S374/$C374</f>
        <v>#DIV/0!</v>
      </c>
    </row>
    <row r="375" ht="12.6" customHeight="true">
      <c r="C375" s="59" t="n">
        <f>Overview!C374</f>
      </c>
      <c r="D375" s="50" t="e">
        <f>F375+H375+J375+L375+N375+P375+R375</f>
        <v>#DIV/0!</v>
      </c>
      <c r="E375" s="59" t="n">
        <f>Overview!AH374</f>
      </c>
      <c r="F375" s="50" t="e">
        <f>E375/C375</f>
        <v>#DIV/0!</v>
      </c>
      <c r="G375" s="59" t="n">
        <f>Overview!AL374</f>
      </c>
      <c r="H375" s="50" t="e">
        <f>G375/C375</f>
        <v>#DIV/0!</v>
      </c>
      <c r="I375" s="59" t="n">
        <f>Overview!AO374</f>
      </c>
      <c r="J375" s="50" t="e">
        <f>I375/C375</f>
        <v>#DIV/0!</v>
      </c>
      <c r="K375" s="59" t="n">
        <f>Overview!AR374</f>
      </c>
      <c r="L375" s="50" t="e">
        <f>K375/C375</f>
        <v>#DIV/0!</v>
      </c>
      <c r="M375" s="59" t="n">
        <f>Overview!AU374</f>
      </c>
      <c r="N375" s="50" t="e">
        <f>M375/C375</f>
        <v>#DIV/0!</v>
      </c>
      <c r="O375" s="59" t="n">
        <f>Overview!AX374</f>
      </c>
      <c r="P375" s="50" t="e">
        <f>O375/C375</f>
        <v>#DIV/0!</v>
      </c>
      <c r="Q375" s="59" t="n">
        <f>Overview!AY374</f>
      </c>
      <c r="R375" s="50" t="e">
        <f>Q375/C375</f>
        <v>#DIV/0!</v>
      </c>
      <c r="S375" s="17" t="n">
        <f>C375-E375</f>
        <v>0</v>
      </c>
      <c r="T375" s="50" t="e">
        <f>S375/$C375</f>
        <v>#DIV/0!</v>
      </c>
    </row>
    <row r="376" ht="12.6" customHeight="true">
      <c r="C376" s="59" t="n">
        <f>Overview!C375</f>
      </c>
      <c r="D376" s="50" t="e">
        <f>F376+H376+J376+L376+N376+P376+R376</f>
        <v>#DIV/0!</v>
      </c>
      <c r="E376" s="59" t="n">
        <f>Overview!AH375</f>
      </c>
      <c r="F376" s="50" t="e">
        <f>E376/C376</f>
        <v>#DIV/0!</v>
      </c>
      <c r="G376" s="59" t="n">
        <f>Overview!AL375</f>
      </c>
      <c r="H376" s="50" t="e">
        <f>G376/C376</f>
        <v>#DIV/0!</v>
      </c>
      <c r="I376" s="59" t="n">
        <f>Overview!AO375</f>
      </c>
      <c r="J376" s="50" t="e">
        <f>I376/C376</f>
        <v>#DIV/0!</v>
      </c>
      <c r="K376" s="59" t="n">
        <f>Overview!AR375</f>
      </c>
      <c r="L376" s="50" t="e">
        <f>K376/C376</f>
        <v>#DIV/0!</v>
      </c>
      <c r="M376" s="59" t="n">
        <f>Overview!AU375</f>
      </c>
      <c r="N376" s="50" t="e">
        <f>M376/C376</f>
        <v>#DIV/0!</v>
      </c>
      <c r="O376" s="59" t="n">
        <f>Overview!AX375</f>
      </c>
      <c r="P376" s="50" t="e">
        <f>O376/C376</f>
        <v>#DIV/0!</v>
      </c>
      <c r="Q376" s="59" t="n">
        <f>Overview!AY375</f>
      </c>
      <c r="R376" s="50" t="e">
        <f>Q376/C376</f>
        <v>#DIV/0!</v>
      </c>
      <c r="S376" s="17" t="n">
        <f>C376-E376</f>
        <v>0</v>
      </c>
      <c r="T376" s="50" t="e">
        <f>S376/$C376</f>
        <v>#DIV/0!</v>
      </c>
    </row>
    <row r="377" ht="12.6" customHeight="true">
      <c r="C377" s="59" t="n">
        <f>Overview!C376</f>
      </c>
      <c r="D377" s="50" t="e">
        <f>F377+H377+J377+L377+N377+P377+R377</f>
        <v>#DIV/0!</v>
      </c>
      <c r="E377" s="59" t="n">
        <f>Overview!AH376</f>
      </c>
      <c r="F377" s="50" t="e">
        <f>E377/C377</f>
        <v>#DIV/0!</v>
      </c>
      <c r="G377" s="59" t="n">
        <f>Overview!AL376</f>
      </c>
      <c r="H377" s="50" t="e">
        <f>G377/C377</f>
        <v>#DIV/0!</v>
      </c>
      <c r="I377" s="59" t="n">
        <f>Overview!AO376</f>
      </c>
      <c r="J377" s="50" t="e">
        <f>I377/C377</f>
        <v>#DIV/0!</v>
      </c>
      <c r="K377" s="59" t="n">
        <f>Overview!AR376</f>
      </c>
      <c r="L377" s="50" t="e">
        <f>K377/C377</f>
        <v>#DIV/0!</v>
      </c>
      <c r="M377" s="59" t="n">
        <f>Overview!AU376</f>
      </c>
      <c r="N377" s="50" t="e">
        <f>M377/C377</f>
        <v>#DIV/0!</v>
      </c>
      <c r="O377" s="59" t="n">
        <f>Overview!AX376</f>
      </c>
      <c r="P377" s="50" t="e">
        <f>O377/C377</f>
        <v>#DIV/0!</v>
      </c>
      <c r="Q377" s="59" t="n">
        <f>Overview!AY376</f>
      </c>
      <c r="R377" s="50" t="e">
        <f>Q377/C377</f>
        <v>#DIV/0!</v>
      </c>
      <c r="S377" s="17" t="n">
        <f>C377-E377</f>
        <v>0</v>
      </c>
      <c r="T377" s="50" t="e">
        <f>S377/$C377</f>
        <v>#DIV/0!</v>
      </c>
    </row>
    <row r="378" ht="12.6" customHeight="true">
      <c r="C378" s="59" t="n">
        <f>Overview!C377</f>
      </c>
      <c r="D378" s="50" t="e">
        <f>F378+H378+J378+L378+N378+P378+R378</f>
        <v>#DIV/0!</v>
      </c>
      <c r="E378" s="59" t="n">
        <f>Overview!AH377</f>
      </c>
      <c r="F378" s="50" t="e">
        <f>E378/C378</f>
        <v>#DIV/0!</v>
      </c>
      <c r="G378" s="59" t="n">
        <f>Overview!AL377</f>
      </c>
      <c r="H378" s="50" t="e">
        <f>G378/C378</f>
        <v>#DIV/0!</v>
      </c>
      <c r="I378" s="59" t="n">
        <f>Overview!AO377</f>
      </c>
      <c r="J378" s="50" t="e">
        <f>I378/C378</f>
        <v>#DIV/0!</v>
      </c>
      <c r="K378" s="59" t="n">
        <f>Overview!AR377</f>
      </c>
      <c r="L378" s="50" t="e">
        <f>K378/C378</f>
        <v>#DIV/0!</v>
      </c>
      <c r="M378" s="59" t="n">
        <f>Overview!AU377</f>
      </c>
      <c r="N378" s="50" t="e">
        <f>M378/C378</f>
        <v>#DIV/0!</v>
      </c>
      <c r="O378" s="59" t="n">
        <f>Overview!AX377</f>
      </c>
      <c r="P378" s="50" t="e">
        <f>O378/C378</f>
        <v>#DIV/0!</v>
      </c>
      <c r="Q378" s="59" t="n">
        <f>Overview!AY377</f>
      </c>
      <c r="R378" s="50" t="e">
        <f>Q378/C378</f>
        <v>#DIV/0!</v>
      </c>
      <c r="S378" s="17" t="n">
        <f>C378-E378</f>
        <v>0</v>
      </c>
      <c r="T378" s="50" t="e">
        <f>S378/$C378</f>
        <v>#DIV/0!</v>
      </c>
    </row>
    <row r="379" ht="12.6" customHeight="true">
      <c r="C379" s="59" t="n">
        <f>Overview!C378</f>
      </c>
      <c r="D379" s="50" t="e">
        <f>F379+H379+J379+L379+N379+P379+R379</f>
        <v>#DIV/0!</v>
      </c>
      <c r="E379" s="59" t="n">
        <f>Overview!AH378</f>
      </c>
      <c r="F379" s="50" t="e">
        <f>E379/C379</f>
        <v>#DIV/0!</v>
      </c>
      <c r="G379" s="59" t="n">
        <f>Overview!AL378</f>
      </c>
      <c r="H379" s="50" t="e">
        <f>G379/C379</f>
        <v>#DIV/0!</v>
      </c>
      <c r="I379" s="59" t="n">
        <f>Overview!AO378</f>
      </c>
      <c r="J379" s="50" t="e">
        <f>I379/C379</f>
        <v>#DIV/0!</v>
      </c>
      <c r="K379" s="59" t="n">
        <f>Overview!AR378</f>
      </c>
      <c r="L379" s="50" t="e">
        <f>K379/C379</f>
        <v>#DIV/0!</v>
      </c>
      <c r="M379" s="59" t="n">
        <f>Overview!AU378</f>
      </c>
      <c r="N379" s="50" t="e">
        <f>M379/C379</f>
        <v>#DIV/0!</v>
      </c>
      <c r="O379" s="59" t="n">
        <f>Overview!AX378</f>
      </c>
      <c r="P379" s="50" t="e">
        <f>O379/C379</f>
        <v>#DIV/0!</v>
      </c>
      <c r="Q379" s="59" t="n">
        <f>Overview!AY378</f>
      </c>
      <c r="R379" s="50" t="e">
        <f>Q379/C379</f>
        <v>#DIV/0!</v>
      </c>
      <c r="S379" s="17" t="n">
        <f>C379-E379</f>
        <v>0</v>
      </c>
      <c r="T379" s="50" t="e">
        <f>S379/$C379</f>
        <v>#DIV/0!</v>
      </c>
    </row>
    <row r="380" ht="12.6" customHeight="true">
      <c r="C380" s="59" t="n">
        <f>Overview!C379</f>
      </c>
      <c r="D380" s="50" t="e">
        <f>F380+H380+J380+L380+N380+P380+R380</f>
        <v>#DIV/0!</v>
      </c>
      <c r="E380" s="59" t="n">
        <f>Overview!AH379</f>
      </c>
      <c r="F380" s="50" t="e">
        <f>E380/C380</f>
        <v>#DIV/0!</v>
      </c>
      <c r="G380" s="59" t="n">
        <f>Overview!AL379</f>
      </c>
      <c r="H380" s="50" t="e">
        <f>G380/C380</f>
        <v>#DIV/0!</v>
      </c>
      <c r="I380" s="59" t="n">
        <f>Overview!AO379</f>
      </c>
      <c r="J380" s="50" t="e">
        <f>I380/C380</f>
        <v>#DIV/0!</v>
      </c>
      <c r="K380" s="59" t="n">
        <f>Overview!AR379</f>
      </c>
      <c r="L380" s="50" t="e">
        <f>K380/C380</f>
        <v>#DIV/0!</v>
      </c>
      <c r="M380" s="59" t="n">
        <f>Overview!AU379</f>
      </c>
      <c r="N380" s="50" t="e">
        <f>M380/C380</f>
        <v>#DIV/0!</v>
      </c>
      <c r="O380" s="59" t="n">
        <f>Overview!AX379</f>
      </c>
      <c r="P380" s="50" t="e">
        <f>O380/C380</f>
        <v>#DIV/0!</v>
      </c>
      <c r="Q380" s="59" t="n">
        <f>Overview!AY379</f>
      </c>
      <c r="R380" s="50" t="e">
        <f>Q380/C380</f>
        <v>#DIV/0!</v>
      </c>
      <c r="S380" s="17" t="n">
        <f>C380-E380</f>
        <v>0</v>
      </c>
      <c r="T380" s="50" t="e">
        <f>S380/$C380</f>
        <v>#DIV/0!</v>
      </c>
    </row>
    <row r="381" ht="12.6" customHeight="true">
      <c r="C381" s="59" t="n">
        <f>Overview!C380</f>
      </c>
      <c r="D381" s="50" t="e">
        <f>F381+H381+J381+L381+N381+P381+R381</f>
        <v>#DIV/0!</v>
      </c>
      <c r="E381" s="59" t="n">
        <f>Overview!AH380</f>
      </c>
      <c r="F381" s="50" t="e">
        <f>E381/C381</f>
        <v>#DIV/0!</v>
      </c>
      <c r="G381" s="59" t="n">
        <f>Overview!AL380</f>
      </c>
      <c r="H381" s="50" t="e">
        <f>G381/C381</f>
        <v>#DIV/0!</v>
      </c>
      <c r="I381" s="59" t="n">
        <f>Overview!AO380</f>
      </c>
      <c r="J381" s="50" t="e">
        <f>I381/C381</f>
        <v>#DIV/0!</v>
      </c>
      <c r="K381" s="59" t="n">
        <f>Overview!AR380</f>
      </c>
      <c r="L381" s="50" t="e">
        <f>K381/C381</f>
        <v>#DIV/0!</v>
      </c>
      <c r="M381" s="59" t="n">
        <f>Overview!AU380</f>
      </c>
      <c r="N381" s="50" t="e">
        <f>M381/C381</f>
        <v>#DIV/0!</v>
      </c>
      <c r="O381" s="59" t="n">
        <f>Overview!AX380</f>
      </c>
      <c r="P381" s="50" t="e">
        <f>O381/C381</f>
        <v>#DIV/0!</v>
      </c>
      <c r="Q381" s="59" t="n">
        <f>Overview!AY380</f>
      </c>
      <c r="R381" s="50" t="e">
        <f>Q381/C381</f>
        <v>#DIV/0!</v>
      </c>
      <c r="S381" s="17" t="n">
        <f>C381-E381</f>
        <v>0</v>
      </c>
      <c r="T381" s="50" t="e">
        <f>S381/$C381</f>
        <v>#DIV/0!</v>
      </c>
    </row>
    <row r="382" ht="12.6" customHeight="true">
      <c r="C382" s="59" t="n">
        <f>Overview!C381</f>
      </c>
      <c r="D382" s="50" t="e">
        <f>F382+H382+J382+L382+N382+P382+R382</f>
        <v>#DIV/0!</v>
      </c>
      <c r="E382" s="59" t="n">
        <f>Overview!AH381</f>
      </c>
      <c r="F382" s="50" t="e">
        <f>E382/C382</f>
        <v>#DIV/0!</v>
      </c>
      <c r="G382" s="59" t="n">
        <f>Overview!AL381</f>
      </c>
      <c r="H382" s="50" t="e">
        <f>G382/C382</f>
        <v>#DIV/0!</v>
      </c>
      <c r="I382" s="59" t="n">
        <f>Overview!AO381</f>
      </c>
      <c r="J382" s="50" t="e">
        <f>I382/C382</f>
        <v>#DIV/0!</v>
      </c>
      <c r="K382" s="59" t="n">
        <f>Overview!AR381</f>
      </c>
      <c r="L382" s="50" t="e">
        <f>K382/C382</f>
        <v>#DIV/0!</v>
      </c>
      <c r="M382" s="59" t="n">
        <f>Overview!AU381</f>
      </c>
      <c r="N382" s="50" t="e">
        <f>M382/C382</f>
        <v>#DIV/0!</v>
      </c>
      <c r="O382" s="59" t="n">
        <f>Overview!AX381</f>
      </c>
      <c r="P382" s="50" t="e">
        <f>O382/C382</f>
        <v>#DIV/0!</v>
      </c>
      <c r="Q382" s="59" t="n">
        <f>Overview!AY381</f>
      </c>
      <c r="R382" s="50" t="e">
        <f>Q382/C382</f>
        <v>#DIV/0!</v>
      </c>
      <c r="S382" s="17" t="n">
        <f>C382-E382</f>
        <v>0</v>
      </c>
      <c r="T382" s="50" t="e">
        <f>S382/$C382</f>
        <v>#DIV/0!</v>
      </c>
    </row>
    <row r="383" ht="12.6" customHeight="true">
      <c r="C383" s="59" t="n">
        <f>Overview!C382</f>
      </c>
      <c r="D383" s="50" t="e">
        <f>F383+H383+J383+L383+N383+P383+R383</f>
        <v>#DIV/0!</v>
      </c>
      <c r="E383" s="59" t="n">
        <f>Overview!AH382</f>
      </c>
      <c r="F383" s="50" t="e">
        <f>E383/C383</f>
        <v>#DIV/0!</v>
      </c>
      <c r="G383" s="59" t="n">
        <f>Overview!AL382</f>
      </c>
      <c r="H383" s="50" t="e">
        <f>G383/C383</f>
        <v>#DIV/0!</v>
      </c>
      <c r="I383" s="59" t="n">
        <f>Overview!AO382</f>
      </c>
      <c r="J383" s="50" t="e">
        <f>I383/C383</f>
        <v>#DIV/0!</v>
      </c>
      <c r="K383" s="59" t="n">
        <f>Overview!AR382</f>
      </c>
      <c r="L383" s="50" t="e">
        <f>K383/C383</f>
        <v>#DIV/0!</v>
      </c>
      <c r="M383" s="59" t="n">
        <f>Overview!AU382</f>
      </c>
      <c r="N383" s="50" t="e">
        <f>M383/C383</f>
        <v>#DIV/0!</v>
      </c>
      <c r="O383" s="59" t="n">
        <f>Overview!AX382</f>
      </c>
      <c r="P383" s="50" t="e">
        <f>O383/C383</f>
        <v>#DIV/0!</v>
      </c>
      <c r="Q383" s="59" t="n">
        <f>Overview!AY382</f>
      </c>
      <c r="R383" s="50" t="e">
        <f>Q383/C383</f>
        <v>#DIV/0!</v>
      </c>
      <c r="S383" s="17" t="n">
        <f>C383-E383</f>
        <v>0</v>
      </c>
      <c r="T383" s="50" t="e">
        <f>S383/$C383</f>
        <v>#DIV/0!</v>
      </c>
    </row>
    <row r="384" ht="12.6" customHeight="true">
      <c r="C384" s="59" t="n">
        <f>Overview!C383</f>
      </c>
      <c r="D384" s="50" t="e">
        <f>F384+H384+J384+L384+N384+P384+R384</f>
        <v>#DIV/0!</v>
      </c>
      <c r="E384" s="59" t="n">
        <f>Overview!AH383</f>
      </c>
      <c r="F384" s="50" t="e">
        <f>E384/C384</f>
        <v>#DIV/0!</v>
      </c>
      <c r="G384" s="59" t="n">
        <f>Overview!AL383</f>
      </c>
      <c r="H384" s="50" t="e">
        <f>G384/C384</f>
        <v>#DIV/0!</v>
      </c>
      <c r="I384" s="59" t="n">
        <f>Overview!AO383</f>
      </c>
      <c r="J384" s="50" t="e">
        <f>I384/C384</f>
        <v>#DIV/0!</v>
      </c>
      <c r="K384" s="59" t="n">
        <f>Overview!AR383</f>
      </c>
      <c r="L384" s="50" t="e">
        <f>K384/C384</f>
        <v>#DIV/0!</v>
      </c>
      <c r="M384" s="59" t="n">
        <f>Overview!AU383</f>
      </c>
      <c r="N384" s="50" t="e">
        <f>M384/C384</f>
        <v>#DIV/0!</v>
      </c>
      <c r="O384" s="59" t="n">
        <f>Overview!AX383</f>
      </c>
      <c r="P384" s="50" t="e">
        <f>O384/C384</f>
        <v>#DIV/0!</v>
      </c>
      <c r="Q384" s="59" t="n">
        <f>Overview!AY383</f>
      </c>
      <c r="R384" s="50" t="e">
        <f>Q384/C384</f>
        <v>#DIV/0!</v>
      </c>
      <c r="S384" s="17" t="n">
        <f>C384-E384</f>
        <v>0</v>
      </c>
      <c r="T384" s="50" t="e">
        <f>S384/$C384</f>
        <v>#DIV/0!</v>
      </c>
    </row>
    <row r="385" ht="12.6" customHeight="true">
      <c r="C385" s="59" t="n">
        <f>Overview!C384</f>
      </c>
      <c r="D385" s="50" t="e">
        <f>F385+H385+J385+L385+N385+P385+R385</f>
        <v>#DIV/0!</v>
      </c>
      <c r="E385" s="59" t="n">
        <f>Overview!AH384</f>
      </c>
      <c r="F385" s="50" t="e">
        <f>E385/C385</f>
        <v>#DIV/0!</v>
      </c>
      <c r="G385" s="59" t="n">
        <f>Overview!AL384</f>
      </c>
      <c r="H385" s="50" t="e">
        <f>G385/C385</f>
        <v>#DIV/0!</v>
      </c>
      <c r="I385" s="59" t="n">
        <f>Overview!AO384</f>
      </c>
      <c r="J385" s="50" t="e">
        <f>I385/C385</f>
        <v>#DIV/0!</v>
      </c>
      <c r="K385" s="59" t="n">
        <f>Overview!AR384</f>
      </c>
      <c r="L385" s="50" t="e">
        <f>K385/C385</f>
        <v>#DIV/0!</v>
      </c>
      <c r="M385" s="59" t="n">
        <f>Overview!AU384</f>
      </c>
      <c r="N385" s="50" t="e">
        <f>M385/C385</f>
        <v>#DIV/0!</v>
      </c>
      <c r="O385" s="59" t="n">
        <f>Overview!AX384</f>
      </c>
      <c r="P385" s="50" t="e">
        <f>O385/C385</f>
        <v>#DIV/0!</v>
      </c>
      <c r="Q385" s="59" t="n">
        <f>Overview!AY384</f>
      </c>
      <c r="R385" s="50" t="e">
        <f>Q385/C385</f>
        <v>#DIV/0!</v>
      </c>
      <c r="S385" s="17" t="n">
        <f>C385-E385</f>
        <v>0</v>
      </c>
      <c r="T385" s="50" t="e">
        <f>S385/$C385</f>
        <v>#DIV/0!</v>
      </c>
    </row>
    <row r="386" ht="12.6" customHeight="true">
      <c r="C386" s="59" t="n">
        <f>Overview!C385</f>
      </c>
      <c r="D386" s="50" t="e">
        <f>F386+H386+J386+L386+N386+P386+R386</f>
        <v>#DIV/0!</v>
      </c>
      <c r="E386" s="59" t="n">
        <f>Overview!AH385</f>
      </c>
      <c r="F386" s="50" t="e">
        <f>E386/C386</f>
        <v>#DIV/0!</v>
      </c>
      <c r="G386" s="59" t="n">
        <f>Overview!AL385</f>
      </c>
      <c r="H386" s="50" t="e">
        <f>G386/C386</f>
        <v>#DIV/0!</v>
      </c>
      <c r="I386" s="59" t="n">
        <f>Overview!AO385</f>
      </c>
      <c r="J386" s="50" t="e">
        <f>I386/C386</f>
        <v>#DIV/0!</v>
      </c>
      <c r="K386" s="59" t="n">
        <f>Overview!AR385</f>
      </c>
      <c r="L386" s="50" t="e">
        <f>K386/C386</f>
        <v>#DIV/0!</v>
      </c>
      <c r="M386" s="59" t="n">
        <f>Overview!AU385</f>
      </c>
      <c r="N386" s="50" t="e">
        <f>M386/C386</f>
        <v>#DIV/0!</v>
      </c>
      <c r="O386" s="59" t="n">
        <f>Overview!AX385</f>
      </c>
      <c r="P386" s="50" t="e">
        <f>O386/C386</f>
        <v>#DIV/0!</v>
      </c>
      <c r="Q386" s="59" t="n">
        <f>Overview!AY385</f>
      </c>
      <c r="R386" s="50" t="e">
        <f>Q386/C386</f>
        <v>#DIV/0!</v>
      </c>
      <c r="S386" s="17" t="n">
        <f>C386-E386</f>
        <v>0</v>
      </c>
      <c r="T386" s="50" t="e">
        <f>S386/$C386</f>
        <v>#DIV/0!</v>
      </c>
    </row>
    <row r="387" ht="12.6" customHeight="true">
      <c r="C387" s="59" t="n">
        <f>Overview!C386</f>
      </c>
      <c r="D387" s="50" t="e">
        <f>F387+H387+J387+L387+N387+P387+R387</f>
        <v>#DIV/0!</v>
      </c>
      <c r="E387" s="59" t="n">
        <f>Overview!AH386</f>
      </c>
      <c r="F387" s="50" t="e">
        <f>E387/C387</f>
        <v>#DIV/0!</v>
      </c>
      <c r="G387" s="59" t="n">
        <f>Overview!AL386</f>
      </c>
      <c r="H387" s="50" t="e">
        <f>G387/C387</f>
        <v>#DIV/0!</v>
      </c>
      <c r="I387" s="59" t="n">
        <f>Overview!AO386</f>
      </c>
      <c r="J387" s="50" t="e">
        <f>I387/C387</f>
        <v>#DIV/0!</v>
      </c>
      <c r="K387" s="59" t="n">
        <f>Overview!AR386</f>
      </c>
      <c r="L387" s="50" t="e">
        <f>K387/C387</f>
        <v>#DIV/0!</v>
      </c>
      <c r="M387" s="59" t="n">
        <f>Overview!AU386</f>
      </c>
      <c r="N387" s="50" t="e">
        <f>M387/C387</f>
        <v>#DIV/0!</v>
      </c>
      <c r="O387" s="59" t="n">
        <f>Overview!AX386</f>
      </c>
      <c r="P387" s="50" t="e">
        <f>O387/C387</f>
        <v>#DIV/0!</v>
      </c>
      <c r="Q387" s="59" t="n">
        <f>Overview!AY386</f>
      </c>
      <c r="R387" s="50" t="e">
        <f>Q387/C387</f>
        <v>#DIV/0!</v>
      </c>
      <c r="S387" s="17" t="n">
        <f>C387-E387</f>
        <v>0</v>
      </c>
      <c r="T387" s="50" t="e">
        <f>S387/$C387</f>
        <v>#DIV/0!</v>
      </c>
    </row>
    <row r="388" ht="12.6" customHeight="true">
      <c r="C388" s="59" t="n">
        <f>Overview!C387</f>
      </c>
      <c r="D388" s="50" t="e">
        <f>F388+H388+J388+L388+N388+P388+R388</f>
        <v>#DIV/0!</v>
      </c>
      <c r="E388" s="59" t="n">
        <f>Overview!AH387</f>
      </c>
      <c r="F388" s="50" t="e">
        <f>E388/C388</f>
        <v>#DIV/0!</v>
      </c>
      <c r="G388" s="59" t="n">
        <f>Overview!AL387</f>
      </c>
      <c r="H388" s="50" t="e">
        <f>G388/C388</f>
        <v>#DIV/0!</v>
      </c>
      <c r="I388" s="59" t="n">
        <f>Overview!AO387</f>
      </c>
      <c r="J388" s="50" t="e">
        <f>I388/C388</f>
        <v>#DIV/0!</v>
      </c>
      <c r="K388" s="59" t="n">
        <f>Overview!AR387</f>
      </c>
      <c r="L388" s="50" t="e">
        <f>K388/C388</f>
        <v>#DIV/0!</v>
      </c>
      <c r="M388" s="59" t="n">
        <f>Overview!AU387</f>
      </c>
      <c r="N388" s="50" t="e">
        <f>M388/C388</f>
        <v>#DIV/0!</v>
      </c>
      <c r="O388" s="59" t="n">
        <f>Overview!AX387</f>
      </c>
      <c r="P388" s="50" t="e">
        <f>O388/C388</f>
        <v>#DIV/0!</v>
      </c>
      <c r="Q388" s="59" t="n">
        <f>Overview!AY387</f>
      </c>
      <c r="R388" s="50" t="e">
        <f>Q388/C388</f>
        <v>#DIV/0!</v>
      </c>
      <c r="S388" s="17" t="n">
        <f>C388-E388</f>
        <v>0</v>
      </c>
      <c r="T388" s="50" t="e">
        <f>S388/$C388</f>
        <v>#DIV/0!</v>
      </c>
    </row>
    <row r="389" ht="12.6" customHeight="true">
      <c r="C389" s="59" t="n">
        <f>Overview!C388</f>
      </c>
      <c r="D389" s="50" t="e">
        <f>F389+H389+J389+L389+N389+P389+R389</f>
        <v>#DIV/0!</v>
      </c>
      <c r="E389" s="59" t="n">
        <f>Overview!AH388</f>
      </c>
      <c r="F389" s="50" t="e">
        <f>E389/C389</f>
        <v>#DIV/0!</v>
      </c>
      <c r="G389" s="59" t="n">
        <f>Overview!AL388</f>
      </c>
      <c r="H389" s="50" t="e">
        <f>G389/C389</f>
        <v>#DIV/0!</v>
      </c>
      <c r="I389" s="59" t="n">
        <f>Overview!AO388</f>
      </c>
      <c r="J389" s="50" t="e">
        <f>I389/C389</f>
        <v>#DIV/0!</v>
      </c>
      <c r="K389" s="59" t="n">
        <f>Overview!AR388</f>
      </c>
      <c r="L389" s="50" t="e">
        <f>K389/C389</f>
        <v>#DIV/0!</v>
      </c>
      <c r="M389" s="59" t="n">
        <f>Overview!AU388</f>
      </c>
      <c r="N389" s="50" t="e">
        <f>M389/C389</f>
        <v>#DIV/0!</v>
      </c>
      <c r="O389" s="59" t="n">
        <f>Overview!AX388</f>
      </c>
      <c r="P389" s="50" t="e">
        <f>O389/C389</f>
        <v>#DIV/0!</v>
      </c>
      <c r="Q389" s="59" t="n">
        <f>Overview!AY388</f>
      </c>
      <c r="R389" s="50" t="e">
        <f>Q389/C389</f>
        <v>#DIV/0!</v>
      </c>
      <c r="S389" s="17" t="n">
        <f>C389-E389</f>
        <v>0</v>
      </c>
      <c r="T389" s="50" t="e">
        <f>S389/$C389</f>
        <v>#DIV/0!</v>
      </c>
    </row>
    <row r="390" ht="12.6" customHeight="true">
      <c r="C390" s="59" t="n">
        <f>Overview!C389</f>
      </c>
      <c r="D390" s="50" t="e">
        <f>F390+H390+J390+L390+N390+P390+R390</f>
        <v>#DIV/0!</v>
      </c>
      <c r="E390" s="59" t="n">
        <f>Overview!AH389</f>
      </c>
      <c r="F390" s="50" t="e">
        <f>E390/C390</f>
        <v>#DIV/0!</v>
      </c>
      <c r="G390" s="59" t="n">
        <f>Overview!AL389</f>
      </c>
      <c r="H390" s="50" t="e">
        <f>G390/C390</f>
        <v>#DIV/0!</v>
      </c>
      <c r="I390" s="59" t="n">
        <f>Overview!AO389</f>
      </c>
      <c r="J390" s="50" t="e">
        <f>I390/C390</f>
        <v>#DIV/0!</v>
      </c>
      <c r="K390" s="59" t="n">
        <f>Overview!AR389</f>
      </c>
      <c r="L390" s="50" t="e">
        <f>K390/C390</f>
        <v>#DIV/0!</v>
      </c>
      <c r="M390" s="59" t="n">
        <f>Overview!AU389</f>
      </c>
      <c r="N390" s="50" t="e">
        <f>M390/C390</f>
        <v>#DIV/0!</v>
      </c>
      <c r="O390" s="59" t="n">
        <f>Overview!AX389</f>
      </c>
      <c r="P390" s="50" t="e">
        <f>O390/C390</f>
        <v>#DIV/0!</v>
      </c>
      <c r="Q390" s="59" t="n">
        <f>Overview!AY389</f>
      </c>
      <c r="R390" s="50" t="e">
        <f>Q390/C390</f>
        <v>#DIV/0!</v>
      </c>
      <c r="S390" s="17" t="n">
        <f>C390-E390</f>
        <v>0</v>
      </c>
      <c r="T390" s="50" t="e">
        <f>S390/$C390</f>
        <v>#DIV/0!</v>
      </c>
    </row>
    <row r="391" ht="12.6" customHeight="true">
      <c r="C391" s="59" t="n">
        <f>Overview!C390</f>
      </c>
      <c r="D391" s="50" t="e">
        <f>F391+H391+J391+L391+N391+P391+R391</f>
        <v>#DIV/0!</v>
      </c>
      <c r="E391" s="59" t="n">
        <f>Overview!AH390</f>
      </c>
      <c r="F391" s="50" t="e">
        <f>E391/C391</f>
        <v>#DIV/0!</v>
      </c>
      <c r="G391" s="59" t="n">
        <f>Overview!AL390</f>
      </c>
      <c r="H391" s="50" t="e">
        <f>G391/C391</f>
        <v>#DIV/0!</v>
      </c>
      <c r="I391" s="59" t="n">
        <f>Overview!AO390</f>
      </c>
      <c r="J391" s="50" t="e">
        <f>I391/C391</f>
        <v>#DIV/0!</v>
      </c>
      <c r="K391" s="59" t="n">
        <f>Overview!AR390</f>
      </c>
      <c r="L391" s="50" t="e">
        <f>K391/C391</f>
        <v>#DIV/0!</v>
      </c>
      <c r="M391" s="59" t="n">
        <f>Overview!AU390</f>
      </c>
      <c r="N391" s="50" t="e">
        <f>M391/C391</f>
        <v>#DIV/0!</v>
      </c>
      <c r="O391" s="59" t="n">
        <f>Overview!AX390</f>
      </c>
      <c r="P391" s="50" t="e">
        <f>O391/C391</f>
        <v>#DIV/0!</v>
      </c>
      <c r="Q391" s="59" t="n">
        <f>Overview!AY390</f>
      </c>
      <c r="R391" s="50" t="e">
        <f>Q391/C391</f>
        <v>#DIV/0!</v>
      </c>
      <c r="S391" s="17" t="n">
        <f>C391-E391</f>
        <v>0</v>
      </c>
      <c r="T391" s="50" t="e">
        <f>S391/$C391</f>
        <v>#DIV/0!</v>
      </c>
    </row>
    <row r="392" ht="12.6" customHeight="true">
      <c r="C392" s="59" t="n">
        <f>Overview!C391</f>
      </c>
      <c r="D392" s="50" t="e">
        <f>F392+H392+J392+L392+N392+P392+R392</f>
        <v>#DIV/0!</v>
      </c>
      <c r="E392" s="59" t="n">
        <f>Overview!AH391</f>
      </c>
      <c r="F392" s="50" t="e">
        <f>E392/C392</f>
        <v>#DIV/0!</v>
      </c>
      <c r="G392" s="59" t="n">
        <f>Overview!AL391</f>
      </c>
      <c r="H392" s="50" t="e">
        <f>G392/C392</f>
        <v>#DIV/0!</v>
      </c>
      <c r="I392" s="59" t="n">
        <f>Overview!AO391</f>
      </c>
      <c r="J392" s="50" t="e">
        <f>I392/C392</f>
        <v>#DIV/0!</v>
      </c>
      <c r="K392" s="59" t="n">
        <f>Overview!AR391</f>
      </c>
      <c r="L392" s="50" t="e">
        <f>K392/C392</f>
        <v>#DIV/0!</v>
      </c>
      <c r="M392" s="59" t="n">
        <f>Overview!AU391</f>
      </c>
      <c r="N392" s="50" t="e">
        <f>M392/C392</f>
        <v>#DIV/0!</v>
      </c>
      <c r="O392" s="59" t="n">
        <f>Overview!AX391</f>
      </c>
      <c r="P392" s="50" t="e">
        <f>O392/C392</f>
        <v>#DIV/0!</v>
      </c>
      <c r="Q392" s="59" t="n">
        <f>Overview!AY391</f>
      </c>
      <c r="R392" s="50" t="e">
        <f>Q392/C392</f>
        <v>#DIV/0!</v>
      </c>
      <c r="S392" s="17" t="n">
        <f>C392-E392</f>
        <v>0</v>
      </c>
      <c r="T392" s="50" t="e">
        <f>S392/$C392</f>
        <v>#DIV/0!</v>
      </c>
    </row>
    <row r="393" ht="12.6" customHeight="true">
      <c r="C393" s="59" t="n">
        <f>Overview!C392</f>
      </c>
      <c r="D393" s="50" t="e">
        <f>F393+H393+J393+L393+N393+P393+R393</f>
        <v>#DIV/0!</v>
      </c>
      <c r="E393" s="59" t="n">
        <f>Overview!AH392</f>
      </c>
      <c r="F393" s="50" t="e">
        <f>E393/C393</f>
        <v>#DIV/0!</v>
      </c>
      <c r="G393" s="59" t="n">
        <f>Overview!AL392</f>
      </c>
      <c r="H393" s="50" t="e">
        <f>G393/C393</f>
        <v>#DIV/0!</v>
      </c>
      <c r="I393" s="59" t="n">
        <f>Overview!AO392</f>
      </c>
      <c r="J393" s="50" t="e">
        <f>I393/C393</f>
        <v>#DIV/0!</v>
      </c>
      <c r="K393" s="59" t="n">
        <f>Overview!AR392</f>
      </c>
      <c r="L393" s="50" t="e">
        <f>K393/C393</f>
        <v>#DIV/0!</v>
      </c>
      <c r="M393" s="59" t="n">
        <f>Overview!AU392</f>
      </c>
      <c r="N393" s="50" t="e">
        <f>M393/C393</f>
        <v>#DIV/0!</v>
      </c>
      <c r="O393" s="59" t="n">
        <f>Overview!AX392</f>
      </c>
      <c r="P393" s="50" t="e">
        <f>O393/C393</f>
        <v>#DIV/0!</v>
      </c>
      <c r="Q393" s="59" t="n">
        <f>Overview!AY392</f>
      </c>
      <c r="R393" s="50" t="e">
        <f>Q393/C393</f>
        <v>#DIV/0!</v>
      </c>
      <c r="S393" s="17" t="n">
        <f>C393-E393</f>
        <v>0</v>
      </c>
      <c r="T393" s="50" t="e">
        <f>S393/$C393</f>
        <v>#DIV/0!</v>
      </c>
    </row>
    <row r="394" ht="12.6" customHeight="true">
      <c r="C394" s="59" t="n">
        <f>Overview!C393</f>
      </c>
      <c r="D394" s="50" t="e">
        <f>F394+H394+J394+L394+N394+P394+R394</f>
        <v>#DIV/0!</v>
      </c>
      <c r="E394" s="59" t="n">
        <f>Overview!AH393</f>
      </c>
      <c r="F394" s="50" t="e">
        <f>E394/C394</f>
        <v>#DIV/0!</v>
      </c>
      <c r="G394" s="59" t="n">
        <f>Overview!AL393</f>
      </c>
      <c r="H394" s="50" t="e">
        <f>G394/C394</f>
        <v>#DIV/0!</v>
      </c>
      <c r="I394" s="59" t="n">
        <f>Overview!AO393</f>
      </c>
      <c r="J394" s="50" t="e">
        <f>I394/C394</f>
        <v>#DIV/0!</v>
      </c>
      <c r="K394" s="59" t="n">
        <f>Overview!AR393</f>
      </c>
      <c r="L394" s="50" t="e">
        <f>K394/C394</f>
        <v>#DIV/0!</v>
      </c>
      <c r="M394" s="59" t="n">
        <f>Overview!AU393</f>
      </c>
      <c r="N394" s="50" t="e">
        <f>M394/C394</f>
        <v>#DIV/0!</v>
      </c>
      <c r="O394" s="59" t="n">
        <f>Overview!AX393</f>
      </c>
      <c r="P394" s="50" t="e">
        <f>O394/C394</f>
        <v>#DIV/0!</v>
      </c>
      <c r="Q394" s="59" t="n">
        <f>Overview!AY393</f>
      </c>
      <c r="R394" s="50" t="e">
        <f>Q394/C394</f>
        <v>#DIV/0!</v>
      </c>
      <c r="S394" s="17" t="n">
        <f>C394-E394</f>
        <v>0</v>
      </c>
      <c r="T394" s="50" t="e">
        <f>S394/$C394</f>
        <v>#DIV/0!</v>
      </c>
    </row>
    <row r="395" ht="12.6" customHeight="true">
      <c r="C395" s="59" t="n">
        <f>Overview!C394</f>
      </c>
      <c r="D395" s="50" t="e">
        <f>F395+H395+J395+L395+N395+P395+R395</f>
        <v>#DIV/0!</v>
      </c>
      <c r="E395" s="59" t="n">
        <f>Overview!AH394</f>
      </c>
      <c r="F395" s="50" t="e">
        <f>E395/C395</f>
        <v>#DIV/0!</v>
      </c>
      <c r="G395" s="59" t="n">
        <f>Overview!AL394</f>
      </c>
      <c r="H395" s="50" t="e">
        <f>G395/C395</f>
        <v>#DIV/0!</v>
      </c>
      <c r="I395" s="59" t="n">
        <f>Overview!AO394</f>
      </c>
      <c r="J395" s="50" t="e">
        <f>I395/C395</f>
        <v>#DIV/0!</v>
      </c>
      <c r="K395" s="59" t="n">
        <f>Overview!AR394</f>
      </c>
      <c r="L395" s="50" t="e">
        <f>K395/C395</f>
        <v>#DIV/0!</v>
      </c>
      <c r="M395" s="59" t="n">
        <f>Overview!AU394</f>
      </c>
      <c r="N395" s="50" t="e">
        <f>M395/C395</f>
        <v>#DIV/0!</v>
      </c>
      <c r="O395" s="59" t="n">
        <f>Overview!AX394</f>
      </c>
      <c r="P395" s="50" t="e">
        <f>O395/C395</f>
        <v>#DIV/0!</v>
      </c>
      <c r="Q395" s="59" t="n">
        <f>Overview!AY394</f>
      </c>
      <c r="R395" s="50" t="e">
        <f>Q395/C395</f>
        <v>#DIV/0!</v>
      </c>
      <c r="S395" s="17" t="n">
        <f>C395-E395</f>
        <v>0</v>
      </c>
      <c r="T395" s="50" t="e">
        <f>S395/$C395</f>
        <v>#DIV/0!</v>
      </c>
    </row>
    <row r="396" ht="12.6" customHeight="true">
      <c r="C396" s="59" t="n">
        <f>Overview!C395</f>
      </c>
      <c r="D396" s="50" t="e">
        <f>F396+H396+J396+L396+N396+P396+R396</f>
        <v>#DIV/0!</v>
      </c>
      <c r="E396" s="59" t="n">
        <f>Overview!AH395</f>
      </c>
      <c r="F396" s="50" t="e">
        <f>E396/C396</f>
        <v>#DIV/0!</v>
      </c>
      <c r="G396" s="59" t="n">
        <f>Overview!AL395</f>
      </c>
      <c r="H396" s="50" t="e">
        <f>G396/C396</f>
        <v>#DIV/0!</v>
      </c>
      <c r="I396" s="59" t="n">
        <f>Overview!AO395</f>
      </c>
      <c r="J396" s="50" t="e">
        <f>I396/C396</f>
        <v>#DIV/0!</v>
      </c>
      <c r="K396" s="59" t="n">
        <f>Overview!AR395</f>
      </c>
      <c r="L396" s="50" t="e">
        <f>K396/C396</f>
        <v>#DIV/0!</v>
      </c>
      <c r="M396" s="59" t="n">
        <f>Overview!AU395</f>
      </c>
      <c r="N396" s="50" t="e">
        <f>M396/C396</f>
        <v>#DIV/0!</v>
      </c>
      <c r="O396" s="59" t="n">
        <f>Overview!AX395</f>
      </c>
      <c r="P396" s="50" t="e">
        <f>O396/C396</f>
        <v>#DIV/0!</v>
      </c>
      <c r="Q396" s="59" t="n">
        <f>Overview!AY395</f>
      </c>
      <c r="R396" s="50" t="e">
        <f>Q396/C396</f>
        <v>#DIV/0!</v>
      </c>
      <c r="S396" s="17" t="n">
        <f>C396-E396</f>
        <v>0</v>
      </c>
      <c r="T396" s="50" t="e">
        <f>S396/$C396</f>
        <v>#DIV/0!</v>
      </c>
    </row>
    <row r="397" ht="12.6" customHeight="true">
      <c r="C397" s="59" t="n">
        <f>Overview!C396</f>
      </c>
      <c r="D397" s="50" t="e">
        <f>F397+H397+J397+L397+N397+P397+R397</f>
        <v>#DIV/0!</v>
      </c>
      <c r="E397" s="59" t="n">
        <f>Overview!AH396</f>
      </c>
      <c r="F397" s="50" t="e">
        <f>E397/C397</f>
        <v>#DIV/0!</v>
      </c>
      <c r="G397" s="59" t="n">
        <f>Overview!AL396</f>
      </c>
      <c r="H397" s="50" t="e">
        <f>G397/C397</f>
        <v>#DIV/0!</v>
      </c>
      <c r="I397" s="59" t="n">
        <f>Overview!AO396</f>
      </c>
      <c r="J397" s="50" t="e">
        <f>I397/C397</f>
        <v>#DIV/0!</v>
      </c>
      <c r="K397" s="59" t="n">
        <f>Overview!AR396</f>
      </c>
      <c r="L397" s="50" t="e">
        <f>K397/C397</f>
        <v>#DIV/0!</v>
      </c>
      <c r="M397" s="59" t="n">
        <f>Overview!AU396</f>
      </c>
      <c r="N397" s="50" t="e">
        <f>M397/C397</f>
        <v>#DIV/0!</v>
      </c>
      <c r="O397" s="59" t="n">
        <f>Overview!AX396</f>
      </c>
      <c r="P397" s="50" t="e">
        <f>O397/C397</f>
        <v>#DIV/0!</v>
      </c>
      <c r="Q397" s="59" t="n">
        <f>Overview!AY396</f>
      </c>
      <c r="R397" s="50" t="e">
        <f>Q397/C397</f>
        <v>#DIV/0!</v>
      </c>
      <c r="S397" s="17" t="n">
        <f>C397-E397</f>
        <v>0</v>
      </c>
      <c r="T397" s="50" t="e">
        <f>S397/$C397</f>
        <v>#DIV/0!</v>
      </c>
    </row>
    <row r="398" ht="12.6" customHeight="true">
      <c r="C398" s="59" t="n">
        <f>Overview!C397</f>
      </c>
      <c r="D398" s="50" t="e">
        <f>F398+H398+J398+L398+N398+P398+R398</f>
        <v>#DIV/0!</v>
      </c>
      <c r="E398" s="59" t="n">
        <f>Overview!AH397</f>
      </c>
      <c r="F398" s="50" t="e">
        <f>E398/C398</f>
        <v>#DIV/0!</v>
      </c>
      <c r="G398" s="59" t="n">
        <f>Overview!AL397</f>
      </c>
      <c r="H398" s="50" t="e">
        <f>G398/C398</f>
        <v>#DIV/0!</v>
      </c>
      <c r="I398" s="59" t="n">
        <f>Overview!AO397</f>
      </c>
      <c r="J398" s="50" t="e">
        <f>I398/C398</f>
        <v>#DIV/0!</v>
      </c>
      <c r="K398" s="59" t="n">
        <f>Overview!AR397</f>
      </c>
      <c r="L398" s="50" t="e">
        <f>K398/C398</f>
        <v>#DIV/0!</v>
      </c>
      <c r="M398" s="59" t="n">
        <f>Overview!AU397</f>
      </c>
      <c r="N398" s="50" t="e">
        <f>M398/C398</f>
        <v>#DIV/0!</v>
      </c>
      <c r="O398" s="59" t="n">
        <f>Overview!AX397</f>
      </c>
      <c r="P398" s="50" t="e">
        <f>O398/C398</f>
        <v>#DIV/0!</v>
      </c>
      <c r="Q398" s="59" t="n">
        <f>Overview!AY397</f>
      </c>
      <c r="R398" s="50" t="e">
        <f>Q398/C398</f>
        <v>#DIV/0!</v>
      </c>
      <c r="S398" s="17" t="n">
        <f>C398-E398</f>
        <v>0</v>
      </c>
      <c r="T398" s="50" t="e">
        <f>S398/$C398</f>
        <v>#DIV/0!</v>
      </c>
    </row>
    <row r="399" ht="12.6" customHeight="true">
      <c r="C399" s="59" t="n">
        <f>Overview!C398</f>
      </c>
      <c r="D399" s="50" t="e">
        <f>F399+H399+J399+L399+N399+P399+R399</f>
        <v>#DIV/0!</v>
      </c>
      <c r="E399" s="59" t="n">
        <f>Overview!AH398</f>
      </c>
      <c r="F399" s="50" t="e">
        <f>E399/C399</f>
        <v>#DIV/0!</v>
      </c>
      <c r="G399" s="59" t="n">
        <f>Overview!AL398</f>
      </c>
      <c r="H399" s="50" t="e">
        <f>G399/C399</f>
        <v>#DIV/0!</v>
      </c>
      <c r="I399" s="59" t="n">
        <f>Overview!AO398</f>
      </c>
      <c r="J399" s="50" t="e">
        <f>I399/C399</f>
        <v>#DIV/0!</v>
      </c>
      <c r="K399" s="59" t="n">
        <f>Overview!AR398</f>
      </c>
      <c r="L399" s="50" t="e">
        <f>K399/C399</f>
        <v>#DIV/0!</v>
      </c>
      <c r="M399" s="59" t="n">
        <f>Overview!AU398</f>
      </c>
      <c r="N399" s="50" t="e">
        <f>M399/C399</f>
        <v>#DIV/0!</v>
      </c>
      <c r="O399" s="59" t="n">
        <f>Overview!AX398</f>
      </c>
      <c r="P399" s="50" t="e">
        <f>O399/C399</f>
        <v>#DIV/0!</v>
      </c>
      <c r="Q399" s="59" t="n">
        <f>Overview!AY398</f>
      </c>
      <c r="R399" s="50" t="e">
        <f>Q399/C399</f>
        <v>#DIV/0!</v>
      </c>
      <c r="S399" s="17" t="n">
        <f>C399-E399</f>
        <v>0</v>
      </c>
      <c r="T399" s="50" t="e">
        <f>S399/$C399</f>
        <v>#DIV/0!</v>
      </c>
    </row>
    <row r="400" ht="12.6" customHeight="true">
      <c r="C400" s="59" t="n">
        <f>Overview!C399</f>
      </c>
      <c r="D400" s="50" t="e">
        <f>F400+H400+J400+L400+N400+P400+R400</f>
        <v>#DIV/0!</v>
      </c>
      <c r="E400" s="59" t="n">
        <f>Overview!AH399</f>
      </c>
      <c r="F400" s="50" t="e">
        <f>E400/C400</f>
        <v>#DIV/0!</v>
      </c>
      <c r="G400" s="59" t="n">
        <f>Overview!AL399</f>
      </c>
      <c r="H400" s="50" t="e">
        <f>G400/C400</f>
        <v>#DIV/0!</v>
      </c>
      <c r="I400" s="59" t="n">
        <f>Overview!AO399</f>
      </c>
      <c r="J400" s="50" t="e">
        <f>I400/C400</f>
        <v>#DIV/0!</v>
      </c>
      <c r="K400" s="59" t="n">
        <f>Overview!AR399</f>
      </c>
      <c r="L400" s="50" t="e">
        <f>K400/C400</f>
        <v>#DIV/0!</v>
      </c>
      <c r="M400" s="59" t="n">
        <f>Overview!AU399</f>
      </c>
      <c r="N400" s="50" t="e">
        <f>M400/C400</f>
        <v>#DIV/0!</v>
      </c>
      <c r="O400" s="59" t="n">
        <f>Overview!AX399</f>
      </c>
      <c r="P400" s="50" t="e">
        <f>O400/C400</f>
        <v>#DIV/0!</v>
      </c>
      <c r="Q400" s="59" t="n">
        <f>Overview!AY399</f>
      </c>
      <c r="R400" s="50" t="e">
        <f>Q400/C400</f>
        <v>#DIV/0!</v>
      </c>
      <c r="S400" s="17" t="n">
        <f>C400-E400</f>
        <v>0</v>
      </c>
      <c r="T400" s="50" t="e">
        <f>S400/$C400</f>
        <v>#DIV/0!</v>
      </c>
    </row>
    <row r="401" ht="12.6" customHeight="true">
      <c r="C401" s="59" t="n">
        <f>Overview!C400</f>
      </c>
      <c r="D401" s="50" t="e">
        <f>F401+H401+J401+L401+N401+P401+R401</f>
        <v>#DIV/0!</v>
      </c>
      <c r="E401" s="59" t="n">
        <f>Overview!AH400</f>
      </c>
      <c r="F401" s="50" t="e">
        <f>E401/C401</f>
        <v>#DIV/0!</v>
      </c>
      <c r="G401" s="59" t="n">
        <f>Overview!AL400</f>
      </c>
      <c r="H401" s="50" t="e">
        <f>G401/C401</f>
        <v>#DIV/0!</v>
      </c>
      <c r="I401" s="59" t="n">
        <f>Overview!AO400</f>
      </c>
      <c r="J401" s="50" t="e">
        <f>I401/C401</f>
        <v>#DIV/0!</v>
      </c>
      <c r="K401" s="59" t="n">
        <f>Overview!AR400</f>
      </c>
      <c r="L401" s="50" t="e">
        <f>K401/C401</f>
        <v>#DIV/0!</v>
      </c>
      <c r="M401" s="59" t="n">
        <f>Overview!AU400</f>
      </c>
      <c r="N401" s="50" t="e">
        <f>M401/C401</f>
        <v>#DIV/0!</v>
      </c>
      <c r="O401" s="59" t="n">
        <f>Overview!AX400</f>
      </c>
      <c r="P401" s="50" t="e">
        <f>O401/C401</f>
        <v>#DIV/0!</v>
      </c>
      <c r="Q401" s="59" t="n">
        <f>Overview!AY400</f>
      </c>
      <c r="R401" s="50" t="e">
        <f>Q401/C401</f>
        <v>#DIV/0!</v>
      </c>
      <c r="S401" s="17" t="n">
        <f>C401-E401</f>
        <v>0</v>
      </c>
      <c r="T401" s="50" t="e">
        <f>S401/$C401</f>
        <v>#DIV/0!</v>
      </c>
    </row>
    <row r="402" ht="12.6" customHeight="true">
      <c r="C402" s="59" t="n">
        <f>Overview!C401</f>
      </c>
      <c r="D402" s="50" t="e">
        <f>F402+H402+J402+L402+N402+P402+R402</f>
        <v>#DIV/0!</v>
      </c>
      <c r="E402" s="59" t="n">
        <f>Overview!AH401</f>
      </c>
      <c r="F402" s="50" t="e">
        <f>E402/C402</f>
        <v>#DIV/0!</v>
      </c>
      <c r="G402" s="59" t="n">
        <f>Overview!AL401</f>
      </c>
      <c r="H402" s="50" t="e">
        <f>G402/C402</f>
        <v>#DIV/0!</v>
      </c>
      <c r="I402" s="59" t="n">
        <f>Overview!AO401</f>
      </c>
      <c r="J402" s="50" t="e">
        <f>I402/C402</f>
        <v>#DIV/0!</v>
      </c>
      <c r="K402" s="59" t="n">
        <f>Overview!AR401</f>
      </c>
      <c r="L402" s="50" t="e">
        <f>K402/C402</f>
        <v>#DIV/0!</v>
      </c>
      <c r="M402" s="59" t="n">
        <f>Overview!AU401</f>
      </c>
      <c r="N402" s="50" t="e">
        <f>M402/C402</f>
        <v>#DIV/0!</v>
      </c>
      <c r="O402" s="59" t="n">
        <f>Overview!AX401</f>
      </c>
      <c r="P402" s="50" t="e">
        <f>O402/C402</f>
        <v>#DIV/0!</v>
      </c>
      <c r="Q402" s="59" t="n">
        <f>Overview!AY401</f>
      </c>
      <c r="R402" s="50" t="e">
        <f>Q402/C402</f>
        <v>#DIV/0!</v>
      </c>
      <c r="S402" s="17" t="n">
        <f>C402-E402</f>
        <v>0</v>
      </c>
      <c r="T402" s="50" t="e">
        <f>S402/$C402</f>
        <v>#DIV/0!</v>
      </c>
    </row>
    <row r="403" ht="12.6" customHeight="true">
      <c r="C403" s="59" t="n">
        <f>Overview!C402</f>
      </c>
      <c r="D403" s="50" t="e">
        <f>F403+H403+J403+L403+N403+P403+R403</f>
        <v>#DIV/0!</v>
      </c>
      <c r="E403" s="59" t="n">
        <f>Overview!AH402</f>
      </c>
      <c r="F403" s="50" t="e">
        <f>E403/C403</f>
        <v>#DIV/0!</v>
      </c>
      <c r="G403" s="59" t="n">
        <f>Overview!AL402</f>
      </c>
      <c r="H403" s="50" t="e">
        <f>G403/C403</f>
        <v>#DIV/0!</v>
      </c>
      <c r="I403" s="59" t="n">
        <f>Overview!AO402</f>
      </c>
      <c r="J403" s="50" t="e">
        <f>I403/C403</f>
        <v>#DIV/0!</v>
      </c>
      <c r="K403" s="59" t="n">
        <f>Overview!AR402</f>
      </c>
      <c r="L403" s="50" t="e">
        <f>K403/C403</f>
        <v>#DIV/0!</v>
      </c>
      <c r="M403" s="59" t="n">
        <f>Overview!AU402</f>
      </c>
      <c r="N403" s="50" t="e">
        <f>M403/C403</f>
        <v>#DIV/0!</v>
      </c>
      <c r="O403" s="59" t="n">
        <f>Overview!AX402</f>
      </c>
      <c r="P403" s="50" t="e">
        <f>O403/C403</f>
        <v>#DIV/0!</v>
      </c>
      <c r="Q403" s="59" t="n">
        <f>Overview!AY402</f>
      </c>
      <c r="R403" s="50" t="e">
        <f>Q403/C403</f>
        <v>#DIV/0!</v>
      </c>
      <c r="S403" s="17" t="n">
        <f>C403-E403</f>
        <v>0</v>
      </c>
      <c r="T403" s="50" t="e">
        <f>S403/$C403</f>
        <v>#DIV/0!</v>
      </c>
    </row>
    <row r="404" ht="12.6" customHeight="true">
      <c r="C404" s="59" t="n">
        <f>Overview!C403</f>
      </c>
      <c r="D404" s="50" t="e">
        <f>F404+H404+J404+L404+N404+P404+R404</f>
        <v>#DIV/0!</v>
      </c>
      <c r="E404" s="59" t="n">
        <f>Overview!AH403</f>
      </c>
      <c r="F404" s="50" t="e">
        <f>E404/C404</f>
        <v>#DIV/0!</v>
      </c>
      <c r="G404" s="59" t="n">
        <f>Overview!AL403</f>
      </c>
      <c r="H404" s="50" t="e">
        <f>G404/C404</f>
        <v>#DIV/0!</v>
      </c>
      <c r="I404" s="59" t="n">
        <f>Overview!AO403</f>
      </c>
      <c r="J404" s="50" t="e">
        <f>I404/C404</f>
        <v>#DIV/0!</v>
      </c>
      <c r="K404" s="59" t="n">
        <f>Overview!AR403</f>
      </c>
      <c r="L404" s="50" t="e">
        <f>K404/C404</f>
        <v>#DIV/0!</v>
      </c>
      <c r="M404" s="59" t="n">
        <f>Overview!AU403</f>
      </c>
      <c r="N404" s="50" t="e">
        <f>M404/C404</f>
        <v>#DIV/0!</v>
      </c>
      <c r="O404" s="59" t="n">
        <f>Overview!AX403</f>
      </c>
      <c r="P404" s="50" t="e">
        <f>O404/C404</f>
        <v>#DIV/0!</v>
      </c>
      <c r="Q404" s="59" t="n">
        <f>Overview!AY403</f>
      </c>
      <c r="R404" s="50" t="e">
        <f>Q404/C404</f>
        <v>#DIV/0!</v>
      </c>
      <c r="S404" s="17" t="n">
        <f>C404-E404</f>
        <v>0</v>
      </c>
      <c r="T404" s="50" t="e">
        <f>S404/$C404</f>
        <v>#DIV/0!</v>
      </c>
    </row>
    <row r="405" ht="12.6" customHeight="true">
      <c r="C405" s="59" t="n">
        <f>Overview!C404</f>
      </c>
      <c r="D405" s="50" t="e">
        <f>F405+H405+J405+L405+N405+P405+R405</f>
        <v>#DIV/0!</v>
      </c>
      <c r="E405" s="59" t="n">
        <f>Overview!AH404</f>
      </c>
      <c r="F405" s="50" t="e">
        <f>E405/C405</f>
        <v>#DIV/0!</v>
      </c>
      <c r="G405" s="59" t="n">
        <f>Overview!AL404</f>
      </c>
      <c r="H405" s="50" t="e">
        <f>G405/C405</f>
        <v>#DIV/0!</v>
      </c>
      <c r="I405" s="59" t="n">
        <f>Overview!AO404</f>
      </c>
      <c r="J405" s="50" t="e">
        <f>I405/C405</f>
        <v>#DIV/0!</v>
      </c>
      <c r="K405" s="59" t="n">
        <f>Overview!AR404</f>
      </c>
      <c r="L405" s="50" t="e">
        <f>K405/C405</f>
        <v>#DIV/0!</v>
      </c>
      <c r="M405" s="59" t="n">
        <f>Overview!AU404</f>
      </c>
      <c r="N405" s="50" t="e">
        <f>M405/C405</f>
        <v>#DIV/0!</v>
      </c>
      <c r="O405" s="59" t="n">
        <f>Overview!AX404</f>
      </c>
      <c r="P405" s="50" t="e">
        <f>O405/C405</f>
        <v>#DIV/0!</v>
      </c>
      <c r="Q405" s="59" t="n">
        <f>Overview!AY404</f>
      </c>
      <c r="R405" s="50" t="e">
        <f>Q405/C405</f>
        <v>#DIV/0!</v>
      </c>
      <c r="S405" s="17" t="n">
        <f>C405-E405</f>
        <v>0</v>
      </c>
      <c r="T405" s="50" t="e">
        <f>S405/$C405</f>
        <v>#DIV/0!</v>
      </c>
    </row>
    <row r="406" ht="12.6" customHeight="true">
      <c r="C406" s="59" t="n">
        <f>Overview!C405</f>
      </c>
      <c r="D406" s="50" t="e">
        <f>F406+H406+J406+L406+N406+P406+R406</f>
        <v>#DIV/0!</v>
      </c>
      <c r="E406" s="59" t="n">
        <f>Overview!AH405</f>
      </c>
      <c r="F406" s="50" t="e">
        <f>E406/C406</f>
        <v>#DIV/0!</v>
      </c>
      <c r="G406" s="59" t="n">
        <f>Overview!AL405</f>
      </c>
      <c r="H406" s="50" t="e">
        <f>G406/C406</f>
        <v>#DIV/0!</v>
      </c>
      <c r="I406" s="59" t="n">
        <f>Overview!AO405</f>
      </c>
      <c r="J406" s="50" t="e">
        <f>I406/C406</f>
        <v>#DIV/0!</v>
      </c>
      <c r="K406" s="59" t="n">
        <f>Overview!AR405</f>
      </c>
      <c r="L406" s="50" t="e">
        <f>K406/C406</f>
        <v>#DIV/0!</v>
      </c>
      <c r="M406" s="59" t="n">
        <f>Overview!AU405</f>
      </c>
      <c r="N406" s="50" t="e">
        <f>M406/C406</f>
        <v>#DIV/0!</v>
      </c>
      <c r="O406" s="59" t="n">
        <f>Overview!AX405</f>
      </c>
      <c r="P406" s="50" t="e">
        <f>O406/C406</f>
        <v>#DIV/0!</v>
      </c>
      <c r="Q406" s="59" t="n">
        <f>Overview!AY405</f>
      </c>
      <c r="R406" s="50" t="e">
        <f>Q406/C406</f>
        <v>#DIV/0!</v>
      </c>
      <c r="S406" s="17" t="n">
        <f>C406-E406</f>
        <v>0</v>
      </c>
      <c r="T406" s="50" t="e">
        <f>S406/$C406</f>
        <v>#DIV/0!</v>
      </c>
    </row>
    <row r="407" ht="12.6" customHeight="true">
      <c r="C407" s="59" t="n">
        <f>Overview!C406</f>
      </c>
      <c r="D407" s="50" t="e">
        <f>F407+H407+J407+L407+N407+P407+R407</f>
        <v>#DIV/0!</v>
      </c>
      <c r="E407" s="59" t="n">
        <f>Overview!AH406</f>
      </c>
      <c r="F407" s="50" t="e">
        <f>E407/C407</f>
        <v>#DIV/0!</v>
      </c>
      <c r="G407" s="59" t="n">
        <f>Overview!AL406</f>
      </c>
      <c r="H407" s="50" t="e">
        <f>G407/C407</f>
        <v>#DIV/0!</v>
      </c>
      <c r="I407" s="59" t="n">
        <f>Overview!AO406</f>
      </c>
      <c r="J407" s="50" t="e">
        <f>I407/C407</f>
        <v>#DIV/0!</v>
      </c>
      <c r="K407" s="59" t="n">
        <f>Overview!AR406</f>
      </c>
      <c r="L407" s="50" t="e">
        <f>K407/C407</f>
        <v>#DIV/0!</v>
      </c>
      <c r="M407" s="59" t="n">
        <f>Overview!AU406</f>
      </c>
      <c r="N407" s="50" t="e">
        <f>M407/C407</f>
        <v>#DIV/0!</v>
      </c>
      <c r="O407" s="59" t="n">
        <f>Overview!AX406</f>
      </c>
      <c r="P407" s="50" t="e">
        <f>O407/C407</f>
        <v>#DIV/0!</v>
      </c>
      <c r="Q407" s="59" t="n">
        <f>Overview!AY406</f>
      </c>
      <c r="R407" s="50" t="e">
        <f>Q407/C407</f>
        <v>#DIV/0!</v>
      </c>
      <c r="S407" s="17" t="n">
        <f>C407-E407</f>
        <v>0</v>
      </c>
      <c r="T407" s="50" t="e">
        <f>S407/$C407</f>
        <v>#DIV/0!</v>
      </c>
    </row>
    <row r="408" ht="12.6" customHeight="true">
      <c r="C408" s="59" t="n">
        <f>Overview!C407</f>
      </c>
      <c r="D408" s="50" t="e">
        <f>F408+H408+J408+L408+N408+P408+R408</f>
        <v>#DIV/0!</v>
      </c>
      <c r="E408" s="59" t="n">
        <f>Overview!AH407</f>
      </c>
      <c r="F408" s="50" t="e">
        <f>E408/C408</f>
        <v>#DIV/0!</v>
      </c>
      <c r="G408" s="59" t="n">
        <f>Overview!AL407</f>
      </c>
      <c r="H408" s="50" t="e">
        <f>G408/C408</f>
        <v>#DIV/0!</v>
      </c>
      <c r="I408" s="59" t="n">
        <f>Overview!AO407</f>
      </c>
      <c r="J408" s="50" t="e">
        <f>I408/C408</f>
        <v>#DIV/0!</v>
      </c>
      <c r="K408" s="59" t="n">
        <f>Overview!AR407</f>
      </c>
      <c r="L408" s="50" t="e">
        <f>K408/C408</f>
        <v>#DIV/0!</v>
      </c>
      <c r="M408" s="59" t="n">
        <f>Overview!AU407</f>
      </c>
      <c r="N408" s="50" t="e">
        <f>M408/C408</f>
        <v>#DIV/0!</v>
      </c>
      <c r="O408" s="59" t="n">
        <f>Overview!AX407</f>
      </c>
      <c r="P408" s="50" t="e">
        <f>O408/C408</f>
        <v>#DIV/0!</v>
      </c>
      <c r="Q408" s="59" t="n">
        <f>Overview!AY407</f>
      </c>
      <c r="R408" s="50" t="e">
        <f>Q408/C408</f>
        <v>#DIV/0!</v>
      </c>
      <c r="S408" s="17" t="n">
        <f>C408-E408</f>
        <v>0</v>
      </c>
      <c r="T408" s="50" t="e">
        <f>S408/$C408</f>
        <v>#DIV/0!</v>
      </c>
    </row>
    <row r="409" ht="12.6" customHeight="true">
      <c r="C409" s="59" t="n">
        <f>Overview!C408</f>
      </c>
      <c r="D409" s="50" t="e">
        <f>F409+H409+J409+L409+N409+P409+R409</f>
        <v>#DIV/0!</v>
      </c>
      <c r="E409" s="59" t="n">
        <f>Overview!AH408</f>
      </c>
      <c r="F409" s="50" t="e">
        <f>E409/C409</f>
        <v>#DIV/0!</v>
      </c>
      <c r="G409" s="59" t="n">
        <f>Overview!AL408</f>
      </c>
      <c r="H409" s="50" t="e">
        <f>G409/C409</f>
        <v>#DIV/0!</v>
      </c>
      <c r="I409" s="59" t="n">
        <f>Overview!AO408</f>
      </c>
      <c r="J409" s="50" t="e">
        <f>I409/C409</f>
        <v>#DIV/0!</v>
      </c>
      <c r="K409" s="59" t="n">
        <f>Overview!AR408</f>
      </c>
      <c r="L409" s="50" t="e">
        <f>K409/C409</f>
        <v>#DIV/0!</v>
      </c>
      <c r="M409" s="59" t="n">
        <f>Overview!AU408</f>
      </c>
      <c r="N409" s="50" t="e">
        <f>M409/C409</f>
        <v>#DIV/0!</v>
      </c>
      <c r="O409" s="59" t="n">
        <f>Overview!AX408</f>
      </c>
      <c r="P409" s="50" t="e">
        <f>O409/C409</f>
        <v>#DIV/0!</v>
      </c>
      <c r="Q409" s="59" t="n">
        <f>Overview!AY408</f>
      </c>
      <c r="R409" s="50" t="e">
        <f>Q409/C409</f>
        <v>#DIV/0!</v>
      </c>
      <c r="S409" s="17" t="n">
        <f>C409-E409</f>
        <v>0</v>
      </c>
      <c r="T409" s="50" t="e">
        <f>S409/$C409</f>
        <v>#DIV/0!</v>
      </c>
    </row>
    <row r="410" ht="12.6" customHeight="true">
      <c r="C410" s="59" t="n">
        <f>Overview!C409</f>
      </c>
      <c r="D410" s="50" t="e">
        <f>F410+H410+J410+L410+N410+P410+R410</f>
        <v>#DIV/0!</v>
      </c>
      <c r="E410" s="59" t="n">
        <f>Overview!AH409</f>
      </c>
      <c r="F410" s="50" t="e">
        <f>E410/C410</f>
        <v>#DIV/0!</v>
      </c>
      <c r="G410" s="59" t="n">
        <f>Overview!AL409</f>
      </c>
      <c r="H410" s="50" t="e">
        <f>G410/C410</f>
        <v>#DIV/0!</v>
      </c>
      <c r="I410" s="59" t="n">
        <f>Overview!AO409</f>
      </c>
      <c r="J410" s="50" t="e">
        <f>I410/C410</f>
        <v>#DIV/0!</v>
      </c>
      <c r="K410" s="59" t="n">
        <f>Overview!AR409</f>
      </c>
      <c r="L410" s="50" t="e">
        <f>K410/C410</f>
        <v>#DIV/0!</v>
      </c>
      <c r="M410" s="59" t="n">
        <f>Overview!AU409</f>
      </c>
      <c r="N410" s="50" t="e">
        <f>M410/C410</f>
        <v>#DIV/0!</v>
      </c>
      <c r="O410" s="59" t="n">
        <f>Overview!AX409</f>
      </c>
      <c r="P410" s="50" t="e">
        <f>O410/C410</f>
        <v>#DIV/0!</v>
      </c>
      <c r="Q410" s="59" t="n">
        <f>Overview!AY409</f>
      </c>
      <c r="R410" s="50" t="e">
        <f>Q410/C410</f>
        <v>#DIV/0!</v>
      </c>
      <c r="S410" s="17" t="n">
        <f>C410-E410</f>
        <v>0</v>
      </c>
      <c r="T410" s="50" t="e">
        <f>S410/$C410</f>
        <v>#DIV/0!</v>
      </c>
    </row>
    <row r="411" ht="12.6" customHeight="true">
      <c r="C411" s="59" t="n">
        <f>Overview!C410</f>
      </c>
      <c r="D411" s="50" t="e">
        <f>F411+H411+J411+L411+N411+P411+R411</f>
        <v>#DIV/0!</v>
      </c>
      <c r="E411" s="59" t="n">
        <f>Overview!AH410</f>
      </c>
      <c r="F411" s="50" t="e">
        <f>E411/C411</f>
        <v>#DIV/0!</v>
      </c>
      <c r="G411" s="59" t="n">
        <f>Overview!AL410</f>
      </c>
      <c r="H411" s="50" t="e">
        <f>G411/C411</f>
        <v>#DIV/0!</v>
      </c>
      <c r="I411" s="59" t="n">
        <f>Overview!AO410</f>
      </c>
      <c r="J411" s="50" t="e">
        <f>I411/C411</f>
        <v>#DIV/0!</v>
      </c>
      <c r="K411" s="59" t="n">
        <f>Overview!AR410</f>
      </c>
      <c r="L411" s="50" t="e">
        <f>K411/C411</f>
        <v>#DIV/0!</v>
      </c>
      <c r="M411" s="59" t="n">
        <f>Overview!AU410</f>
      </c>
      <c r="N411" s="50" t="e">
        <f>M411/C411</f>
        <v>#DIV/0!</v>
      </c>
      <c r="O411" s="59" t="n">
        <f>Overview!AX410</f>
      </c>
      <c r="P411" s="50" t="e">
        <f>O411/C411</f>
        <v>#DIV/0!</v>
      </c>
      <c r="Q411" s="59" t="n">
        <f>Overview!AY410</f>
      </c>
      <c r="R411" s="50" t="e">
        <f>Q411/C411</f>
        <v>#DIV/0!</v>
      </c>
      <c r="S411" s="17" t="n">
        <f>C411-E411</f>
        <v>0</v>
      </c>
      <c r="T411" s="50" t="e">
        <f>S411/$C411</f>
        <v>#DIV/0!</v>
      </c>
    </row>
    <row r="412" ht="12.6" customHeight="true">
      <c r="C412" s="59" t="n">
        <f>Overview!C411</f>
      </c>
      <c r="D412" s="50" t="e">
        <f>F412+H412+J412+L412+N412+P412+R412</f>
        <v>#DIV/0!</v>
      </c>
      <c r="E412" s="59" t="n">
        <f>Overview!AH411</f>
      </c>
      <c r="F412" s="50" t="e">
        <f>E412/C412</f>
        <v>#DIV/0!</v>
      </c>
      <c r="G412" s="59" t="n">
        <f>Overview!AL411</f>
      </c>
      <c r="H412" s="50" t="e">
        <f>G412/C412</f>
        <v>#DIV/0!</v>
      </c>
      <c r="I412" s="59" t="n">
        <f>Overview!AO411</f>
      </c>
      <c r="J412" s="50" t="e">
        <f>I412/C412</f>
        <v>#DIV/0!</v>
      </c>
      <c r="K412" s="59" t="n">
        <f>Overview!AR411</f>
      </c>
      <c r="L412" s="50" t="e">
        <f>K412/C412</f>
        <v>#DIV/0!</v>
      </c>
      <c r="M412" s="59" t="n">
        <f>Overview!AU411</f>
      </c>
      <c r="N412" s="50" t="e">
        <f>M412/C412</f>
        <v>#DIV/0!</v>
      </c>
      <c r="O412" s="59" t="n">
        <f>Overview!AX411</f>
      </c>
      <c r="P412" s="50" t="e">
        <f>O412/C412</f>
        <v>#DIV/0!</v>
      </c>
      <c r="Q412" s="59" t="n">
        <f>Overview!AY411</f>
      </c>
      <c r="R412" s="50" t="e">
        <f>Q412/C412</f>
        <v>#DIV/0!</v>
      </c>
      <c r="S412" s="17" t="n">
        <f>C412-E412</f>
        <v>0</v>
      </c>
      <c r="T412" s="50" t="e">
        <f>S412/$C412</f>
        <v>#DIV/0!</v>
      </c>
    </row>
    <row r="413" ht="12.6" customHeight="true">
      <c r="C413" s="59" t="n">
        <f>Overview!C412</f>
      </c>
      <c r="D413" s="50" t="e">
        <f>F413+H413+J413+L413+N413+P413+R413</f>
        <v>#DIV/0!</v>
      </c>
      <c r="E413" s="59" t="n">
        <f>Overview!AH412</f>
      </c>
      <c r="F413" s="50" t="e">
        <f>E413/C413</f>
        <v>#DIV/0!</v>
      </c>
      <c r="G413" s="59" t="n">
        <f>Overview!AL412</f>
      </c>
      <c r="H413" s="50" t="e">
        <f>G413/C413</f>
        <v>#DIV/0!</v>
      </c>
      <c r="I413" s="59" t="n">
        <f>Overview!AO412</f>
      </c>
      <c r="J413" s="50" t="e">
        <f>I413/C413</f>
        <v>#DIV/0!</v>
      </c>
      <c r="K413" s="59" t="n">
        <f>Overview!AR412</f>
      </c>
      <c r="L413" s="50" t="e">
        <f>K413/C413</f>
        <v>#DIV/0!</v>
      </c>
      <c r="M413" s="59" t="n">
        <f>Overview!AU412</f>
      </c>
      <c r="N413" s="50" t="e">
        <f>M413/C413</f>
        <v>#DIV/0!</v>
      </c>
      <c r="O413" s="59" t="n">
        <f>Overview!AX412</f>
      </c>
      <c r="P413" s="50" t="e">
        <f>O413/C413</f>
        <v>#DIV/0!</v>
      </c>
      <c r="Q413" s="59" t="n">
        <f>Overview!AY412</f>
      </c>
      <c r="R413" s="50" t="e">
        <f>Q413/C413</f>
        <v>#DIV/0!</v>
      </c>
      <c r="S413" s="17" t="n">
        <f>C413-E413</f>
        <v>0</v>
      </c>
      <c r="T413" s="50" t="e">
        <f>S413/$C413</f>
        <v>#DIV/0!</v>
      </c>
    </row>
    <row r="414" ht="12.6" customHeight="true">
      <c r="C414" s="59" t="n">
        <f>Overview!C413</f>
      </c>
      <c r="D414" s="50" t="e">
        <f>F414+H414+J414+L414+N414+P414+R414</f>
        <v>#DIV/0!</v>
      </c>
      <c r="E414" s="59" t="n">
        <f>Overview!AH413</f>
      </c>
      <c r="F414" s="50" t="e">
        <f>E414/C414</f>
        <v>#DIV/0!</v>
      </c>
      <c r="G414" s="59" t="n">
        <f>Overview!AL413</f>
      </c>
      <c r="H414" s="50" t="e">
        <f>G414/C414</f>
        <v>#DIV/0!</v>
      </c>
      <c r="I414" s="59" t="n">
        <f>Overview!AO413</f>
      </c>
      <c r="J414" s="50" t="e">
        <f>I414/C414</f>
        <v>#DIV/0!</v>
      </c>
      <c r="K414" s="59" t="n">
        <f>Overview!AR413</f>
      </c>
      <c r="L414" s="50" t="e">
        <f>K414/C414</f>
        <v>#DIV/0!</v>
      </c>
      <c r="M414" s="59" t="n">
        <f>Overview!AU413</f>
      </c>
      <c r="N414" s="50" t="e">
        <f>M414/C414</f>
        <v>#DIV/0!</v>
      </c>
      <c r="O414" s="59" t="n">
        <f>Overview!AX413</f>
      </c>
      <c r="P414" s="50" t="e">
        <f>O414/C414</f>
        <v>#DIV/0!</v>
      </c>
      <c r="Q414" s="59" t="n">
        <f>Overview!AY413</f>
      </c>
      <c r="R414" s="50" t="e">
        <f>Q414/C414</f>
        <v>#DIV/0!</v>
      </c>
      <c r="S414" s="17" t="n">
        <f>C414-E414</f>
        <v>0</v>
      </c>
      <c r="T414" s="50" t="e">
        <f>S414/$C414</f>
        <v>#DIV/0!</v>
      </c>
    </row>
    <row r="415" ht="12.6" customHeight="true">
      <c r="C415" s="59" t="n">
        <f>Overview!C414</f>
      </c>
      <c r="D415" s="50" t="e">
        <f>F415+H415+J415+L415+N415+P415+R415</f>
        <v>#DIV/0!</v>
      </c>
      <c r="E415" s="59" t="n">
        <f>Overview!AH414</f>
      </c>
      <c r="F415" s="50" t="e">
        <f>E415/C415</f>
        <v>#DIV/0!</v>
      </c>
      <c r="G415" s="59" t="n">
        <f>Overview!AL414</f>
      </c>
      <c r="H415" s="50" t="e">
        <f>G415/C415</f>
        <v>#DIV/0!</v>
      </c>
      <c r="I415" s="59" t="n">
        <f>Overview!AO414</f>
      </c>
      <c r="J415" s="50" t="e">
        <f>I415/C415</f>
        <v>#DIV/0!</v>
      </c>
      <c r="K415" s="59" t="n">
        <f>Overview!AR414</f>
      </c>
      <c r="L415" s="50" t="e">
        <f>K415/C415</f>
        <v>#DIV/0!</v>
      </c>
      <c r="M415" s="59" t="n">
        <f>Overview!AU414</f>
      </c>
      <c r="N415" s="50" t="e">
        <f>M415/C415</f>
        <v>#DIV/0!</v>
      </c>
      <c r="O415" s="59" t="n">
        <f>Overview!AX414</f>
      </c>
      <c r="P415" s="50" t="e">
        <f>O415/C415</f>
        <v>#DIV/0!</v>
      </c>
      <c r="Q415" s="59" t="n">
        <f>Overview!AY414</f>
      </c>
      <c r="R415" s="50" t="e">
        <f>Q415/C415</f>
        <v>#DIV/0!</v>
      </c>
      <c r="S415" s="17" t="n">
        <f>C415-E415</f>
        <v>0</v>
      </c>
      <c r="T415" s="50" t="e">
        <f>S415/$C415</f>
        <v>#DIV/0!</v>
      </c>
    </row>
    <row r="416" ht="12.6" customHeight="true">
      <c r="C416" s="59" t="n">
        <f>Overview!C415</f>
      </c>
      <c r="D416" s="50" t="e">
        <f>F416+H416+J416+L416+N416+P416+R416</f>
        <v>#DIV/0!</v>
      </c>
      <c r="E416" s="59" t="n">
        <f>Overview!AH415</f>
      </c>
      <c r="F416" s="50" t="e">
        <f>E416/C416</f>
        <v>#DIV/0!</v>
      </c>
      <c r="G416" s="59" t="n">
        <f>Overview!AL415</f>
      </c>
      <c r="H416" s="50" t="e">
        <f>G416/C416</f>
        <v>#DIV/0!</v>
      </c>
      <c r="I416" s="59" t="n">
        <f>Overview!AO415</f>
      </c>
      <c r="J416" s="50" t="e">
        <f>I416/C416</f>
        <v>#DIV/0!</v>
      </c>
      <c r="K416" s="59" t="n">
        <f>Overview!AR415</f>
      </c>
      <c r="L416" s="50" t="e">
        <f>K416/C416</f>
        <v>#DIV/0!</v>
      </c>
      <c r="M416" s="59" t="n">
        <f>Overview!AU415</f>
      </c>
      <c r="N416" s="50" t="e">
        <f>M416/C416</f>
        <v>#DIV/0!</v>
      </c>
      <c r="O416" s="59" t="n">
        <f>Overview!AX415</f>
      </c>
      <c r="P416" s="50" t="e">
        <f>O416/C416</f>
        <v>#DIV/0!</v>
      </c>
      <c r="Q416" s="59" t="n">
        <f>Overview!AY415</f>
      </c>
      <c r="R416" s="50" t="e">
        <f>Q416/C416</f>
        <v>#DIV/0!</v>
      </c>
      <c r="S416" s="17" t="n">
        <f>C416-E416</f>
        <v>0</v>
      </c>
      <c r="T416" s="50" t="e">
        <f>S416/$C416</f>
        <v>#DIV/0!</v>
      </c>
    </row>
    <row r="417" ht="12.6" customHeight="true">
      <c r="C417" s="59" t="n">
        <f>Overview!C416</f>
      </c>
      <c r="D417" s="50" t="e">
        <f>F417+H417+J417+L417+N417+P417+R417</f>
        <v>#DIV/0!</v>
      </c>
      <c r="E417" s="59" t="n">
        <f>Overview!AH416</f>
      </c>
      <c r="F417" s="50" t="e">
        <f>E417/C417</f>
        <v>#DIV/0!</v>
      </c>
      <c r="G417" s="59" t="n">
        <f>Overview!AL416</f>
      </c>
      <c r="H417" s="50" t="e">
        <f>G417/C417</f>
        <v>#DIV/0!</v>
      </c>
      <c r="I417" s="59" t="n">
        <f>Overview!AO416</f>
      </c>
      <c r="J417" s="50" t="e">
        <f>I417/C417</f>
        <v>#DIV/0!</v>
      </c>
      <c r="K417" s="59" t="n">
        <f>Overview!AR416</f>
      </c>
      <c r="L417" s="50" t="e">
        <f>K417/C417</f>
        <v>#DIV/0!</v>
      </c>
      <c r="M417" s="59" t="n">
        <f>Overview!AU416</f>
      </c>
      <c r="N417" s="50" t="e">
        <f>M417/C417</f>
        <v>#DIV/0!</v>
      </c>
      <c r="O417" s="59" t="n">
        <f>Overview!AX416</f>
      </c>
      <c r="P417" s="50" t="e">
        <f>O417/C417</f>
        <v>#DIV/0!</v>
      </c>
      <c r="Q417" s="59" t="n">
        <f>Overview!AY416</f>
      </c>
      <c r="R417" s="50" t="e">
        <f>Q417/C417</f>
        <v>#DIV/0!</v>
      </c>
      <c r="S417" s="17" t="n">
        <f>C417-E417</f>
        <v>0</v>
      </c>
      <c r="T417" s="50" t="e">
        <f>S417/$C417</f>
        <v>#DIV/0!</v>
      </c>
    </row>
    <row r="418" ht="12.6" customHeight="true">
      <c r="C418" s="59" t="n">
        <f>Overview!C417</f>
      </c>
      <c r="D418" s="50" t="e">
        <f>F418+H418+J418+L418+N418+P418+R418</f>
        <v>#DIV/0!</v>
      </c>
      <c r="E418" s="59" t="n">
        <f>Overview!AH417</f>
      </c>
      <c r="F418" s="50" t="e">
        <f>E418/C418</f>
        <v>#DIV/0!</v>
      </c>
      <c r="G418" s="59" t="n">
        <f>Overview!AL417</f>
      </c>
      <c r="H418" s="50" t="e">
        <f>G418/C418</f>
        <v>#DIV/0!</v>
      </c>
      <c r="I418" s="59" t="n">
        <f>Overview!AO417</f>
      </c>
      <c r="J418" s="50" t="e">
        <f>I418/C418</f>
        <v>#DIV/0!</v>
      </c>
      <c r="K418" s="59" t="n">
        <f>Overview!AR417</f>
      </c>
      <c r="L418" s="50" t="e">
        <f>K418/C418</f>
        <v>#DIV/0!</v>
      </c>
      <c r="M418" s="59" t="n">
        <f>Overview!AU417</f>
      </c>
      <c r="N418" s="50" t="e">
        <f>M418/C418</f>
        <v>#DIV/0!</v>
      </c>
      <c r="O418" s="59" t="n">
        <f>Overview!AX417</f>
      </c>
      <c r="P418" s="50" t="e">
        <f>O418/C418</f>
        <v>#DIV/0!</v>
      </c>
      <c r="Q418" s="59" t="n">
        <f>Overview!AY417</f>
      </c>
      <c r="R418" s="50" t="e">
        <f>Q418/C418</f>
        <v>#DIV/0!</v>
      </c>
      <c r="S418" s="17" t="n">
        <f>C418-E418</f>
        <v>0</v>
      </c>
      <c r="T418" s="50" t="e">
        <f>S418/$C418</f>
        <v>#DIV/0!</v>
      </c>
    </row>
    <row r="419" ht="12.6" customHeight="true">
      <c r="C419" s="59" t="n">
        <f>Overview!C418</f>
      </c>
      <c r="D419" s="50" t="e">
        <f>F419+H419+J419+L419+N419+P419+R419</f>
        <v>#DIV/0!</v>
      </c>
      <c r="E419" s="59" t="n">
        <f>Overview!AH418</f>
      </c>
      <c r="F419" s="50" t="e">
        <f>E419/C419</f>
        <v>#DIV/0!</v>
      </c>
      <c r="G419" s="59" t="n">
        <f>Overview!AL418</f>
      </c>
      <c r="H419" s="50" t="e">
        <f>G419/C419</f>
        <v>#DIV/0!</v>
      </c>
      <c r="I419" s="59" t="n">
        <f>Overview!AO418</f>
      </c>
      <c r="J419" s="50" t="e">
        <f>I419/C419</f>
        <v>#DIV/0!</v>
      </c>
      <c r="K419" s="59" t="n">
        <f>Overview!AR418</f>
      </c>
      <c r="L419" s="50" t="e">
        <f>K419/C419</f>
        <v>#DIV/0!</v>
      </c>
      <c r="M419" s="59" t="n">
        <f>Overview!AU418</f>
      </c>
      <c r="N419" s="50" t="e">
        <f>M419/C419</f>
        <v>#DIV/0!</v>
      </c>
      <c r="O419" s="59" t="n">
        <f>Overview!AX418</f>
      </c>
      <c r="P419" s="50" t="e">
        <f>O419/C419</f>
        <v>#DIV/0!</v>
      </c>
      <c r="Q419" s="59" t="n">
        <f>Overview!AY418</f>
      </c>
      <c r="R419" s="50" t="e">
        <f>Q419/C419</f>
        <v>#DIV/0!</v>
      </c>
      <c r="S419" s="17" t="n">
        <f>C419-E419</f>
        <v>0</v>
      </c>
      <c r="T419" s="50" t="e">
        <f>S419/$C419</f>
        <v>#DIV/0!</v>
      </c>
    </row>
    <row r="420" ht="12.6" customHeight="true">
      <c r="C420" s="59" t="n">
        <f>Overview!C419</f>
      </c>
      <c r="D420" s="50" t="e">
        <f>F420+H420+J420+L420+N420+P420+R420</f>
        <v>#DIV/0!</v>
      </c>
      <c r="E420" s="59" t="n">
        <f>Overview!AH419</f>
      </c>
      <c r="F420" s="50" t="e">
        <f>E420/C420</f>
        <v>#DIV/0!</v>
      </c>
      <c r="G420" s="59" t="n">
        <f>Overview!AL419</f>
      </c>
      <c r="H420" s="50" t="e">
        <f>G420/C420</f>
        <v>#DIV/0!</v>
      </c>
      <c r="I420" s="59" t="n">
        <f>Overview!AO419</f>
      </c>
      <c r="J420" s="50" t="e">
        <f>I420/C420</f>
        <v>#DIV/0!</v>
      </c>
      <c r="K420" s="59" t="n">
        <f>Overview!AR419</f>
      </c>
      <c r="L420" s="50" t="e">
        <f>K420/C420</f>
        <v>#DIV/0!</v>
      </c>
      <c r="M420" s="59" t="n">
        <f>Overview!AU419</f>
      </c>
      <c r="N420" s="50" t="e">
        <f>M420/C420</f>
        <v>#DIV/0!</v>
      </c>
      <c r="O420" s="59" t="n">
        <f>Overview!AX419</f>
      </c>
      <c r="P420" s="50" t="e">
        <f>O420/C420</f>
        <v>#DIV/0!</v>
      </c>
      <c r="Q420" s="59" t="n">
        <f>Overview!AY419</f>
      </c>
      <c r="R420" s="50" t="e">
        <f>Q420/C420</f>
        <v>#DIV/0!</v>
      </c>
      <c r="S420" s="17" t="n">
        <f>C420-E420</f>
        <v>0</v>
      </c>
      <c r="T420" s="50" t="e">
        <f>S420/$C420</f>
        <v>#DIV/0!</v>
      </c>
    </row>
    <row r="421" ht="12.6" customHeight="true">
      <c r="C421" s="59" t="n">
        <f>Overview!C420</f>
      </c>
      <c r="D421" s="50" t="e">
        <f>F421+H421+J421+L421+N421+P421+R421</f>
        <v>#DIV/0!</v>
      </c>
      <c r="E421" s="59" t="n">
        <f>Overview!AH420</f>
      </c>
      <c r="F421" s="50" t="e">
        <f>E421/C421</f>
        <v>#DIV/0!</v>
      </c>
      <c r="G421" s="59" t="n">
        <f>Overview!AL420</f>
      </c>
      <c r="H421" s="50" t="e">
        <f>G421/C421</f>
        <v>#DIV/0!</v>
      </c>
      <c r="I421" s="59" t="n">
        <f>Overview!AO420</f>
      </c>
      <c r="J421" s="50" t="e">
        <f>I421/C421</f>
        <v>#DIV/0!</v>
      </c>
      <c r="K421" s="59" t="n">
        <f>Overview!AR420</f>
      </c>
      <c r="L421" s="50" t="e">
        <f>K421/C421</f>
        <v>#DIV/0!</v>
      </c>
      <c r="M421" s="59" t="n">
        <f>Overview!AU420</f>
      </c>
      <c r="N421" s="50" t="e">
        <f>M421/C421</f>
        <v>#DIV/0!</v>
      </c>
      <c r="O421" s="59" t="n">
        <f>Overview!AX420</f>
      </c>
      <c r="P421" s="50" t="e">
        <f>O421/C421</f>
        <v>#DIV/0!</v>
      </c>
      <c r="Q421" s="59" t="n">
        <f>Overview!AY420</f>
      </c>
      <c r="R421" s="50" t="e">
        <f>Q421/C421</f>
        <v>#DIV/0!</v>
      </c>
      <c r="S421" s="17" t="n">
        <f>C421-E421</f>
        <v>0</v>
      </c>
      <c r="T421" s="50" t="e">
        <f>S421/$C421</f>
        <v>#DIV/0!</v>
      </c>
    </row>
    <row r="422" ht="12.6" customHeight="true">
      <c r="C422" s="59" t="n">
        <f>Overview!C421</f>
      </c>
      <c r="D422" s="50" t="e">
        <f>F422+H422+J422+L422+N422+P422+R422</f>
        <v>#DIV/0!</v>
      </c>
      <c r="E422" s="59" t="n">
        <f>Overview!AH421</f>
      </c>
      <c r="F422" s="50" t="e">
        <f>E422/C422</f>
        <v>#DIV/0!</v>
      </c>
      <c r="G422" s="59" t="n">
        <f>Overview!AL421</f>
      </c>
      <c r="H422" s="50" t="e">
        <f>G422/C422</f>
        <v>#DIV/0!</v>
      </c>
      <c r="I422" s="59" t="n">
        <f>Overview!AO421</f>
      </c>
      <c r="J422" s="50" t="e">
        <f>I422/C422</f>
        <v>#DIV/0!</v>
      </c>
      <c r="K422" s="59" t="n">
        <f>Overview!AR421</f>
      </c>
      <c r="L422" s="50" t="e">
        <f>K422/C422</f>
        <v>#DIV/0!</v>
      </c>
      <c r="M422" s="59" t="n">
        <f>Overview!AU421</f>
      </c>
      <c r="N422" s="50" t="e">
        <f>M422/C422</f>
        <v>#DIV/0!</v>
      </c>
      <c r="O422" s="59" t="n">
        <f>Overview!AX421</f>
      </c>
      <c r="P422" s="50" t="e">
        <f>O422/C422</f>
        <v>#DIV/0!</v>
      </c>
      <c r="Q422" s="59" t="n">
        <f>Overview!AY421</f>
      </c>
      <c r="R422" s="50" t="e">
        <f>Q422/C422</f>
        <v>#DIV/0!</v>
      </c>
      <c r="S422" s="17" t="n">
        <f>C422-E422</f>
        <v>0</v>
      </c>
      <c r="T422" s="50" t="e">
        <f>S422/$C422</f>
        <v>#DIV/0!</v>
      </c>
    </row>
    <row r="423" ht="12.6" customHeight="true">
      <c r="C423" s="59" t="n">
        <f>Overview!C422</f>
      </c>
      <c r="D423" s="50" t="e">
        <f>F423+H423+J423+L423+N423+P423+R423</f>
        <v>#DIV/0!</v>
      </c>
      <c r="E423" s="59" t="n">
        <f>Overview!AH422</f>
      </c>
      <c r="F423" s="50" t="e">
        <f>E423/C423</f>
        <v>#DIV/0!</v>
      </c>
      <c r="G423" s="59" t="n">
        <f>Overview!AL422</f>
      </c>
      <c r="H423" s="50" t="e">
        <f>G423/C423</f>
        <v>#DIV/0!</v>
      </c>
      <c r="I423" s="59" t="n">
        <f>Overview!AO422</f>
      </c>
      <c r="J423" s="50" t="e">
        <f>I423/C423</f>
        <v>#DIV/0!</v>
      </c>
      <c r="K423" s="59" t="n">
        <f>Overview!AR422</f>
      </c>
      <c r="L423" s="50" t="e">
        <f>K423/C423</f>
        <v>#DIV/0!</v>
      </c>
      <c r="M423" s="59" t="n">
        <f>Overview!AU422</f>
      </c>
      <c r="N423" s="50" t="e">
        <f>M423/C423</f>
        <v>#DIV/0!</v>
      </c>
      <c r="O423" s="59" t="n">
        <f>Overview!AX422</f>
      </c>
      <c r="P423" s="50" t="e">
        <f>O423/C423</f>
        <v>#DIV/0!</v>
      </c>
      <c r="Q423" s="59" t="n">
        <f>Overview!AY422</f>
      </c>
      <c r="R423" s="50" t="e">
        <f>Q423/C423</f>
        <v>#DIV/0!</v>
      </c>
      <c r="S423" s="17" t="n">
        <f>C423-E423</f>
        <v>0</v>
      </c>
      <c r="T423" s="50" t="e">
        <f>S423/$C423</f>
        <v>#DIV/0!</v>
      </c>
    </row>
    <row r="424" ht="12.6" customHeight="true">
      <c r="C424" s="59" t="n">
        <f>Overview!C423</f>
      </c>
      <c r="D424" s="50" t="e">
        <f>F424+H424+J424+L424+N424+P424+R424</f>
        <v>#DIV/0!</v>
      </c>
      <c r="E424" s="59" t="n">
        <f>Overview!AH423</f>
      </c>
      <c r="F424" s="50" t="e">
        <f>E424/C424</f>
        <v>#DIV/0!</v>
      </c>
      <c r="G424" s="59" t="n">
        <f>Overview!AL423</f>
      </c>
      <c r="H424" s="50" t="e">
        <f>G424/C424</f>
        <v>#DIV/0!</v>
      </c>
      <c r="I424" s="59" t="n">
        <f>Overview!AO423</f>
      </c>
      <c r="J424" s="50" t="e">
        <f>I424/C424</f>
        <v>#DIV/0!</v>
      </c>
      <c r="K424" s="59" t="n">
        <f>Overview!AR423</f>
      </c>
      <c r="L424" s="50" t="e">
        <f>K424/C424</f>
        <v>#DIV/0!</v>
      </c>
      <c r="M424" s="59" t="n">
        <f>Overview!AU423</f>
      </c>
      <c r="N424" s="50" t="e">
        <f>M424/C424</f>
        <v>#DIV/0!</v>
      </c>
      <c r="O424" s="59" t="n">
        <f>Overview!AX423</f>
      </c>
      <c r="P424" s="50" t="e">
        <f>O424/C424</f>
        <v>#DIV/0!</v>
      </c>
      <c r="Q424" s="59" t="n">
        <f>Overview!AY423</f>
      </c>
      <c r="R424" s="50" t="e">
        <f>Q424/C424</f>
        <v>#DIV/0!</v>
      </c>
      <c r="S424" s="17" t="n">
        <f>C424-E424</f>
        <v>0</v>
      </c>
      <c r="T424" s="50" t="e">
        <f>S424/$C424</f>
        <v>#DIV/0!</v>
      </c>
    </row>
    <row r="425" ht="12.6" customHeight="true">
      <c r="C425" s="59" t="n">
        <f>Overview!C424</f>
      </c>
      <c r="D425" s="50" t="e">
        <f>F425+H425+J425+L425+N425+P425+R425</f>
        <v>#DIV/0!</v>
      </c>
      <c r="E425" s="59" t="n">
        <f>Overview!AH424</f>
      </c>
      <c r="F425" s="50" t="e">
        <f>E425/C425</f>
        <v>#DIV/0!</v>
      </c>
      <c r="G425" s="59" t="n">
        <f>Overview!AL424</f>
      </c>
      <c r="H425" s="50" t="e">
        <f>G425/C425</f>
        <v>#DIV/0!</v>
      </c>
      <c r="I425" s="59" t="n">
        <f>Overview!AO424</f>
      </c>
      <c r="J425" s="50" t="e">
        <f>I425/C425</f>
        <v>#DIV/0!</v>
      </c>
      <c r="K425" s="59" t="n">
        <f>Overview!AR424</f>
      </c>
      <c r="L425" s="50" t="e">
        <f>K425/C425</f>
        <v>#DIV/0!</v>
      </c>
      <c r="M425" s="59" t="n">
        <f>Overview!AU424</f>
      </c>
      <c r="N425" s="50" t="e">
        <f>M425/C425</f>
        <v>#DIV/0!</v>
      </c>
      <c r="O425" s="59" t="n">
        <f>Overview!AX424</f>
      </c>
      <c r="P425" s="50" t="e">
        <f>O425/C425</f>
        <v>#DIV/0!</v>
      </c>
      <c r="Q425" s="59" t="n">
        <f>Overview!AY424</f>
      </c>
      <c r="R425" s="50" t="e">
        <f>Q425/C425</f>
        <v>#DIV/0!</v>
      </c>
      <c r="S425" s="17" t="n">
        <f>C425-E425</f>
        <v>0</v>
      </c>
      <c r="T425" s="50" t="e">
        <f>S425/$C425</f>
        <v>#DIV/0!</v>
      </c>
    </row>
    <row r="426" ht="12.6" customHeight="true">
      <c r="C426" s="59" t="n">
        <f>Overview!C425</f>
      </c>
      <c r="D426" s="50" t="e">
        <f>F426+H426+J426+L426+N426+P426+R426</f>
        <v>#DIV/0!</v>
      </c>
      <c r="E426" s="59" t="n">
        <f>Overview!AH425</f>
      </c>
      <c r="F426" s="50" t="e">
        <f>E426/C426</f>
        <v>#DIV/0!</v>
      </c>
      <c r="G426" s="59" t="n">
        <f>Overview!AL425</f>
      </c>
      <c r="H426" s="50" t="e">
        <f>G426/C426</f>
        <v>#DIV/0!</v>
      </c>
      <c r="I426" s="59" t="n">
        <f>Overview!AO425</f>
      </c>
      <c r="J426" s="50" t="e">
        <f>I426/C426</f>
        <v>#DIV/0!</v>
      </c>
      <c r="K426" s="59" t="n">
        <f>Overview!AR425</f>
      </c>
      <c r="L426" s="50" t="e">
        <f>K426/C426</f>
        <v>#DIV/0!</v>
      </c>
      <c r="M426" s="59" t="n">
        <f>Overview!AU425</f>
      </c>
      <c r="N426" s="50" t="e">
        <f>M426/C426</f>
        <v>#DIV/0!</v>
      </c>
      <c r="O426" s="59" t="n">
        <f>Overview!AX425</f>
      </c>
      <c r="P426" s="50" t="e">
        <f>O426/C426</f>
        <v>#DIV/0!</v>
      </c>
      <c r="Q426" s="59" t="n">
        <f>Overview!AY425</f>
      </c>
      <c r="R426" s="50" t="e">
        <f>Q426/C426</f>
        <v>#DIV/0!</v>
      </c>
      <c r="S426" s="17" t="n">
        <f>C426-E426</f>
        <v>0</v>
      </c>
      <c r="T426" s="50" t="e">
        <f>S426/$C426</f>
        <v>#DIV/0!</v>
      </c>
    </row>
    <row r="427" ht="12.6" customHeight="true">
      <c r="C427" s="59" t="n">
        <f>Overview!C426</f>
      </c>
      <c r="D427" s="50" t="e">
        <f>F427+H427+J427+L427+N427+P427+R427</f>
        <v>#DIV/0!</v>
      </c>
      <c r="E427" s="59" t="n">
        <f>Overview!AH426</f>
      </c>
      <c r="F427" s="50" t="e">
        <f>E427/C427</f>
        <v>#DIV/0!</v>
      </c>
      <c r="G427" s="59" t="n">
        <f>Overview!AL426</f>
      </c>
      <c r="H427" s="50" t="e">
        <f>G427/C427</f>
        <v>#DIV/0!</v>
      </c>
      <c r="I427" s="59" t="n">
        <f>Overview!AO426</f>
      </c>
      <c r="J427" s="50" t="e">
        <f>I427/C427</f>
        <v>#DIV/0!</v>
      </c>
      <c r="K427" s="59" t="n">
        <f>Overview!AR426</f>
      </c>
      <c r="L427" s="50" t="e">
        <f>K427/C427</f>
        <v>#DIV/0!</v>
      </c>
      <c r="M427" s="59" t="n">
        <f>Overview!AU426</f>
      </c>
      <c r="N427" s="50" t="e">
        <f>M427/C427</f>
        <v>#DIV/0!</v>
      </c>
      <c r="O427" s="59" t="n">
        <f>Overview!AX426</f>
      </c>
      <c r="P427" s="50" t="e">
        <f>O427/C427</f>
        <v>#DIV/0!</v>
      </c>
      <c r="Q427" s="59" t="n">
        <f>Overview!AY426</f>
      </c>
      <c r="R427" s="50" t="e">
        <f>Q427/C427</f>
        <v>#DIV/0!</v>
      </c>
      <c r="S427" s="17" t="n">
        <f>C427-E427</f>
        <v>0</v>
      </c>
      <c r="T427" s="50" t="e">
        <f>S427/$C427</f>
        <v>#DIV/0!</v>
      </c>
    </row>
  </sheetData>
  <printOptions headings="true" gridLines="true"/>
  <pageMargins bottom="0.75" footer="0.3" header="0.3" left="0.25" right="0.25" top="0.75"/>
  <pageSetup paperSize="1" orientation="landscape" fitToHeight="6" scale="51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true"/>
  </sheetPr>
  <dimension ref="A1:EM427"/>
  <sheetViews>
    <sheetView zoomScale="100" topLeftCell="A1" workbookViewId="0" showGridLines="true" showRowColHeaders="false">
      <selection activeCell="Q3" sqref="Q2:Q3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width="4.421875" hidden="false" outlineLevel="0"/>
    <col min="3" max="20" bestFit="false" customWidth="true" style="17" width="12.7109375" hidden="false" outlineLevel="0"/>
  </cols>
  <sheetData>
    <row r="2" ht="14.45" customHeight="true">
      <c r="A2" s="8" t="s">
        <v>0</v>
      </c>
      <c r="C2" s="63" t="s">
        <v>98</v>
      </c>
      <c r="D2" s="48" t="s">
        <v>20</v>
      </c>
      <c r="E2" s="64" t="s">
        <v>99</v>
      </c>
      <c r="F2" s="65" t="s">
        <v>100</v>
      </c>
      <c r="G2" s="66" t="s">
        <v>101</v>
      </c>
      <c r="H2" s="65" t="s">
        <v>102</v>
      </c>
      <c r="I2" s="64" t="s">
        <v>103</v>
      </c>
      <c r="J2" s="65" t="s">
        <v>104</v>
      </c>
      <c r="K2" s="66" t="s">
        <v>105</v>
      </c>
      <c r="L2" s="65" t="s">
        <v>106</v>
      </c>
      <c r="M2" s="64" t="s">
        <v>107</v>
      </c>
      <c r="N2" s="65" t="s">
        <v>108</v>
      </c>
      <c r="O2" s="66" t="s">
        <v>109</v>
      </c>
      <c r="P2" s="65" t="s">
        <v>110</v>
      </c>
      <c r="Q2" s="63" t="s">
        <v>111</v>
      </c>
      <c r="R2" s="65" t="s">
        <v>112</v>
      </c>
      <c r="S2" s="55" t="s">
        <v>35</v>
      </c>
      <c r="T2" s="56" t="s">
        <v>36</v>
      </c>
    </row>
    <row r="3" ht="12.75">
      <c r="A3" s="9" t="n">
        <v>1</v>
      </c>
      <c r="C3" s="47" t="n">
        <f>Overview!M3</f>
        <v>594575</v>
      </c>
      <c r="D3" s="49" t="n">
        <f>F3+H3+J3+L3+N3+P3+R3</f>
        <v>1</v>
      </c>
      <c r="E3" s="47" t="n">
        <v>257929</v>
      </c>
      <c r="F3" s="49" t="n">
        <f>E3/C3</f>
        <v>0.433803977631081</v>
      </c>
      <c r="G3" s="47" t="n">
        <v>247866</v>
      </c>
      <c r="H3" s="49" t="n">
        <f>G3/C3</f>
        <v>0.416879283521843</v>
      </c>
      <c r="I3" s="47" t="n">
        <v>2964</v>
      </c>
      <c r="J3" s="49" t="n">
        <f>I3/C3</f>
        <v>0.00498507337173611</v>
      </c>
      <c r="K3" s="47" t="n">
        <v>27022</v>
      </c>
      <c r="L3" s="49" t="n">
        <f>K3/C3</f>
        <v>0.0454475886137157</v>
      </c>
      <c r="M3" s="47" t="n">
        <v>201</v>
      </c>
      <c r="N3" s="49" t="n">
        <f>M3/C3</f>
        <v>0.000338056595046882</v>
      </c>
      <c r="O3" s="47" t="n">
        <v>25148</v>
      </c>
      <c r="P3" s="49" t="n">
        <f>O3/C3</f>
        <v>0.0422957574738258</v>
      </c>
      <c r="Q3" s="47" t="n">
        <v>33445</v>
      </c>
      <c r="R3" s="68" t="n">
        <f>Q3/C3</f>
        <v>0.0562502627927511</v>
      </c>
      <c r="S3" s="62" t="n">
        <f>C3-E3</f>
        <v>336646</v>
      </c>
      <c r="T3" s="49" t="n">
        <f>S3/$C3</f>
        <v>0.566196022368919</v>
      </c>
    </row>
    <row r="4" ht="12.75">
      <c r="A4" s="9" t="n">
        <v>2</v>
      </c>
      <c r="B4" s="25"/>
      <c r="C4" s="47" t="n">
        <f>Overview!M4</f>
        <v>591273</v>
      </c>
      <c r="D4" s="49" t="n">
        <f>F4+H4+J4+L4+N4+P4+R4</f>
        <v>1</v>
      </c>
      <c r="E4" s="47" t="n">
        <v>292839</v>
      </c>
      <c r="F4" s="49" t="n">
        <f>E4/C4</f>
        <v>0.49526868299415</v>
      </c>
      <c r="G4" s="47" t="n">
        <v>250726</v>
      </c>
      <c r="H4" s="49" t="n">
        <f>G4/C4</f>
        <v>0.424044392353448</v>
      </c>
      <c r="I4" s="47" t="n">
        <v>1950</v>
      </c>
      <c r="J4" s="49" t="n">
        <f>I4/C4</f>
        <v>0.0032979689585014</v>
      </c>
      <c r="K4" s="47" t="n">
        <v>10543</v>
      </c>
      <c r="L4" s="49" t="n">
        <f>K4/C4</f>
        <v>0.0178310188356309</v>
      </c>
      <c r="M4" s="47" t="n">
        <v>105</v>
      </c>
      <c r="N4" s="49" t="n">
        <f>M4/C4</f>
        <v>0.000177582943919306</v>
      </c>
      <c r="O4" s="47" t="n">
        <v>8130</v>
      </c>
      <c r="P4" s="49" t="n">
        <f>O4/C4</f>
        <v>0.013749993657752</v>
      </c>
      <c r="Q4" s="47" t="n">
        <v>26980</v>
      </c>
      <c r="R4" s="68" t="n">
        <f>Q4/C4</f>
        <v>0.0456303602565989</v>
      </c>
      <c r="S4" s="62" t="n">
        <f>C4-E4</f>
        <v>298434</v>
      </c>
      <c r="T4" s="49" t="n">
        <f>S4/$C4</f>
        <v>0.50473131700585</v>
      </c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</row>
    <row r="5" ht="12.75">
      <c r="A5" s="9" t="n">
        <v>3</v>
      </c>
      <c r="B5" s="25"/>
      <c r="C5" s="47" t="n">
        <f>Overview!M5</f>
        <v>617197</v>
      </c>
      <c r="D5" s="49" t="n">
        <f>F5+H5+J5+L5+N5+P5+R5</f>
        <v>1</v>
      </c>
      <c r="E5" s="47" t="n">
        <v>416411</v>
      </c>
      <c r="F5" s="49" t="n">
        <f>E5/C5</f>
        <v>0.674680855545312</v>
      </c>
      <c r="G5" s="47" t="n">
        <v>107782</v>
      </c>
      <c r="H5" s="49" t="n">
        <f>G5/C5</f>
        <v>0.174631438584439</v>
      </c>
      <c r="I5" s="47" t="n">
        <v>1637</v>
      </c>
      <c r="J5" s="49" t="n">
        <f>I5/C5</f>
        <v>0.00265231360489439</v>
      </c>
      <c r="K5" s="47" t="n">
        <v>49478</v>
      </c>
      <c r="L5" s="49" t="n">
        <f>K5/C5</f>
        <v>0.0801656521337596</v>
      </c>
      <c r="M5" s="47" t="n">
        <v>183</v>
      </c>
      <c r="N5" s="49" t="n">
        <f>M5/C5</f>
        <v>0.000296501765238652</v>
      </c>
      <c r="O5" s="47" t="n">
        <v>11584</v>
      </c>
      <c r="P5" s="49" t="n">
        <f>O5/C5</f>
        <v>0.0187687237624292</v>
      </c>
      <c r="Q5" s="47" t="n">
        <v>30122</v>
      </c>
      <c r="R5" s="68" t="n">
        <f>Q5/C5</f>
        <v>0.0488045146039271</v>
      </c>
      <c r="S5" s="62" t="n">
        <f>C5-E5</f>
        <v>200786</v>
      </c>
      <c r="T5" s="49" t="n">
        <f>S5/$C5</f>
        <v>0.325319144454688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</row>
    <row r="6" ht="12.75" s="25" customFormat="true">
      <c r="A6" s="9" t="n">
        <v>4</v>
      </c>
      <c r="B6" s="25"/>
      <c r="C6" s="47" t="n">
        <f>Overview!M6</f>
        <v>589785</v>
      </c>
      <c r="D6" s="49" t="n">
        <f>F6+H6+J6+L6+N6+P6+R6</f>
        <v>1</v>
      </c>
      <c r="E6" s="47" t="n">
        <v>464155</v>
      </c>
      <c r="F6" s="49" t="n">
        <f>E6/C6</f>
        <v>0.786990174385581</v>
      </c>
      <c r="G6" s="47" t="n">
        <v>45795</v>
      </c>
      <c r="H6" s="49" t="n">
        <f>G6/C6</f>
        <v>0.0776469391388387</v>
      </c>
      <c r="I6" s="47" t="n">
        <v>3208</v>
      </c>
      <c r="J6" s="49" t="n">
        <f>I6/C6</f>
        <v>0.00543927024254601</v>
      </c>
      <c r="K6" s="47" t="n">
        <v>17516</v>
      </c>
      <c r="L6" s="49" t="n">
        <f>K6/C6</f>
        <v>0.029698958094899</v>
      </c>
      <c r="M6" s="47" t="n">
        <v>194</v>
      </c>
      <c r="N6" s="49" t="n">
        <f>M6/C6</f>
        <v>0.000328933424892122</v>
      </c>
      <c r="O6" s="47" t="n">
        <v>26058</v>
      </c>
      <c r="P6" s="49" t="n">
        <f>O6/C6</f>
        <v>0.0441822019888603</v>
      </c>
      <c r="Q6" s="47" t="n">
        <v>32859</v>
      </c>
      <c r="R6" s="68" t="n">
        <f>Q6/C6</f>
        <v>0.0557135227243826</v>
      </c>
      <c r="S6" s="62" t="n">
        <f>C6-E6</f>
        <v>125630</v>
      </c>
      <c r="T6" s="49" t="n">
        <f>S6/$C6</f>
        <v>0.213009825614419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</row>
    <row r="7" ht="12.75">
      <c r="A7" s="9" t="n">
        <v>5</v>
      </c>
      <c r="B7" s="25"/>
      <c r="C7" s="47" t="n">
        <f>Overview!M7</f>
        <v>612608</v>
      </c>
      <c r="D7" s="49" t="n">
        <f>F7+H7+J7+L7+N7+P7+R7</f>
        <v>1</v>
      </c>
      <c r="E7" s="47" t="n">
        <v>510217</v>
      </c>
      <c r="F7" s="49" t="n">
        <f>E7/C7</f>
        <v>0.832860491537819</v>
      </c>
      <c r="G7" s="47" t="n">
        <v>37940</v>
      </c>
      <c r="H7" s="49" t="n">
        <f>G7/C7</f>
        <v>0.0619319368992896</v>
      </c>
      <c r="I7" s="47" t="n">
        <v>2723</v>
      </c>
      <c r="J7" s="49" t="n">
        <f>I7/C7</f>
        <v>0.00444493052653573</v>
      </c>
      <c r="K7" s="47" t="n">
        <v>18433</v>
      </c>
      <c r="L7" s="49" t="n">
        <f>K7/C7</f>
        <v>0.0300893883201003</v>
      </c>
      <c r="M7" s="47" t="n">
        <v>250</v>
      </c>
      <c r="N7" s="49" t="n">
        <f>M7/C7</f>
        <v>0.000408091307981613</v>
      </c>
      <c r="O7" s="47" t="n">
        <v>10552</v>
      </c>
      <c r="P7" s="49" t="n">
        <f>O7/C7</f>
        <v>0.0172247179272879</v>
      </c>
      <c r="Q7" s="47" t="n">
        <v>32493</v>
      </c>
      <c r="R7" s="68" t="n">
        <f>Q7/C7</f>
        <v>0.0530404434809862</v>
      </c>
      <c r="S7" s="62" t="n">
        <f>C7-E7</f>
        <v>102391</v>
      </c>
      <c r="T7" s="49" t="n">
        <f>S7/$C7</f>
        <v>0.167139508462181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</row>
    <row r="8" ht="12.75">
      <c r="A8" s="9" t="n">
        <v>6</v>
      </c>
      <c r="B8" s="25"/>
      <c r="C8" s="47" t="n">
        <f>Overview!M8</f>
        <v>624042</v>
      </c>
      <c r="D8" s="49" t="n">
        <f>F8+H8+J8+L8+N8+P8+R8</f>
        <v>0.999999999999999</v>
      </c>
      <c r="E8" s="47" t="n">
        <v>469864</v>
      </c>
      <c r="F8" s="49" t="n">
        <f>E8/C8</f>
        <v>0.752936501068838</v>
      </c>
      <c r="G8" s="47" t="n">
        <v>75135</v>
      </c>
      <c r="H8" s="49" t="n">
        <f>G8/C8</f>
        <v>0.120400549962983</v>
      </c>
      <c r="I8" s="47" t="n">
        <v>1447</v>
      </c>
      <c r="J8" s="49" t="n">
        <f>I8/C8</f>
        <v>0.00231875418641694</v>
      </c>
      <c r="K8" s="47" t="n">
        <v>43715</v>
      </c>
      <c r="L8" s="49" t="n">
        <f>K8/C8</f>
        <v>0.0700513747472125</v>
      </c>
      <c r="M8" s="47" t="n">
        <v>143</v>
      </c>
      <c r="N8" s="49" t="n">
        <f>M8/C8</f>
        <v>0.000229151243025309</v>
      </c>
      <c r="O8" s="47" t="n">
        <v>5787</v>
      </c>
      <c r="P8" s="49" t="n">
        <f>O8/C8</f>
        <v>0.00927341428942283</v>
      </c>
      <c r="Q8" s="47" t="n">
        <v>27951</v>
      </c>
      <c r="R8" s="68" t="n">
        <f>Q8/C8</f>
        <v>0.0447902545021008</v>
      </c>
      <c r="S8" s="62" t="n">
        <f>C8-E8</f>
        <v>154178</v>
      </c>
      <c r="T8" s="49" t="n">
        <f>S8/$C8</f>
        <v>0.247063498931162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</row>
    <row r="9" ht="12.75">
      <c r="A9" s="9" t="n">
        <v>7</v>
      </c>
      <c r="B9" s="25"/>
      <c r="C9" s="47" t="n">
        <f>Overview!M9</f>
        <v>620454</v>
      </c>
      <c r="D9" s="49" t="n">
        <f>F9+H9+J9+L9+N9+P9+R9</f>
        <v>1</v>
      </c>
      <c r="E9" s="47" t="n">
        <v>464103</v>
      </c>
      <c r="F9" s="49" t="n">
        <f>E9/C9</f>
        <v>0.748005492752082</v>
      </c>
      <c r="G9" s="47" t="n">
        <v>58570</v>
      </c>
      <c r="H9" s="49" t="n">
        <f>G9/C9</f>
        <v>0.0943986177863307</v>
      </c>
      <c r="I9" s="47" t="n">
        <v>2120</v>
      </c>
      <c r="J9" s="49" t="n">
        <f>I9/C9</f>
        <v>0.00341685282067647</v>
      </c>
      <c r="K9" s="47" t="n">
        <v>49308</v>
      </c>
      <c r="L9" s="49" t="n">
        <f>K9/C9</f>
        <v>0.0794708390952432</v>
      </c>
      <c r="M9" s="47" t="n">
        <v>246</v>
      </c>
      <c r="N9" s="49" t="n">
        <f>M9/C9</f>
        <v>0.00039648386504076</v>
      </c>
      <c r="O9" s="47" t="n">
        <v>9296</v>
      </c>
      <c r="P9" s="49" t="n">
        <f>O9/C9</f>
        <v>0.0149825772740606</v>
      </c>
      <c r="Q9" s="47" t="n">
        <v>36811</v>
      </c>
      <c r="R9" s="68" t="n">
        <f>Q9/C9</f>
        <v>0.0593291364065668</v>
      </c>
      <c r="S9" s="62" t="n">
        <f>C9-E9</f>
        <v>156351</v>
      </c>
      <c r="T9" s="49" t="n">
        <f>S9/$C9</f>
        <v>0.251994507247918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ht="12.75">
      <c r="A10" s="9" t="n">
        <v>8</v>
      </c>
      <c r="B10" s="25"/>
      <c r="C10" s="47" t="n">
        <f>Overview!M10</f>
        <v>604751</v>
      </c>
      <c r="D10" s="49" t="n">
        <f>F10+H10+J10+L10+N10+P10+R10</f>
        <v>1</v>
      </c>
      <c r="E10" s="47" t="n">
        <v>523136</v>
      </c>
      <c r="F10" s="49" t="n">
        <f>E10/C10</f>
        <v>0.865043629526863</v>
      </c>
      <c r="G10" s="47" t="n">
        <v>30943</v>
      </c>
      <c r="H10" s="49" t="n">
        <f>G10/C10</f>
        <v>0.0511665131599617</v>
      </c>
      <c r="I10" s="47" t="n">
        <v>3035</v>
      </c>
      <c r="J10" s="49" t="n">
        <f>I10/C10</f>
        <v>0.00501859442977358</v>
      </c>
      <c r="K10" s="47" t="n">
        <v>6144</v>
      </c>
      <c r="L10" s="49" t="n">
        <f>K10/C10</f>
        <v>0.010159553270685</v>
      </c>
      <c r="M10" s="47" t="n">
        <v>107</v>
      </c>
      <c r="N10" s="49" t="n">
        <f>M10/C10</f>
        <v>0.000176932324212775</v>
      </c>
      <c r="O10" s="47" t="n">
        <v>10497</v>
      </c>
      <c r="P10" s="49" t="n">
        <f>O10/C10</f>
        <v>0.0173575570772103</v>
      </c>
      <c r="Q10" s="47" t="n">
        <v>30889</v>
      </c>
      <c r="R10" s="68" t="n">
        <f>Q10/C10</f>
        <v>0.0510772202112936</v>
      </c>
      <c r="S10" s="62" t="n">
        <f>C10-E10</f>
        <v>81615</v>
      </c>
      <c r="T10" s="49" t="n">
        <f>S10/$C10</f>
        <v>0.134956370473137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</row>
    <row r="11" ht="12.75">
      <c r="A11" s="9" t="n">
        <v>9</v>
      </c>
      <c r="B11" s="25"/>
      <c r="C11" s="47" t="n">
        <f>Overview!M11</f>
        <v>601198</v>
      </c>
      <c r="D11" s="49" t="n">
        <f>F11+H11+J11+L11+N11+P11+R11</f>
        <v>1</v>
      </c>
      <c r="E11" s="47" t="n">
        <v>489142</v>
      </c>
      <c r="F11" s="49" t="n">
        <f>E11/C11</f>
        <v>0.813612154398385</v>
      </c>
      <c r="G11" s="47" t="n">
        <v>40911</v>
      </c>
      <c r="H11" s="49" t="n">
        <f>G11/C11</f>
        <v>0.068049128573282</v>
      </c>
      <c r="I11" s="47" t="n">
        <v>3470</v>
      </c>
      <c r="J11" s="49" t="n">
        <f>I11/C11</f>
        <v>0.00577180895478694</v>
      </c>
      <c r="K11" s="47" t="n">
        <v>13719</v>
      </c>
      <c r="L11" s="49" t="n">
        <f>K11/C11</f>
        <v>0.0228194371904098</v>
      </c>
      <c r="M11" s="47" t="n">
        <v>236</v>
      </c>
      <c r="N11" s="49" t="n">
        <f>M11/C11</f>
        <v>0.000392549542746317</v>
      </c>
      <c r="O11" s="47" t="n">
        <v>19729</v>
      </c>
      <c r="P11" s="49" t="n">
        <f>O11/C11</f>
        <v>0.03281614376628</v>
      </c>
      <c r="Q11" s="47" t="n">
        <v>33991</v>
      </c>
      <c r="R11" s="68" t="n">
        <f>Q11/C11</f>
        <v>0.0565387775741104</v>
      </c>
      <c r="S11" s="62" t="n">
        <f>C11-E11</f>
        <v>112056</v>
      </c>
      <c r="T11" s="49" t="n">
        <f>S11/$C11</f>
        <v>0.186387845601615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</row>
    <row r="12" ht="12.75">
      <c r="A12" s="9" t="n">
        <v>10</v>
      </c>
      <c r="B12" s="25"/>
      <c r="C12" s="47" t="n">
        <f>Overview!M12</f>
        <v>609488</v>
      </c>
      <c r="D12" s="49" t="n">
        <f>F12+H12+J12+L12+N12+P12+R12</f>
        <v>1</v>
      </c>
      <c r="E12" s="47" t="n">
        <v>547507</v>
      </c>
      <c r="F12" s="49" t="n">
        <f>E12/C12</f>
        <v>0.898306447378784</v>
      </c>
      <c r="G12" s="47" t="n">
        <v>16882</v>
      </c>
      <c r="H12" s="49" t="n">
        <f>G12/C12</f>
        <v>0.0276986585461896</v>
      </c>
      <c r="I12" s="47" t="n">
        <v>1920</v>
      </c>
      <c r="J12" s="49" t="n">
        <f>I12/C12</f>
        <v>0.00315018507337306</v>
      </c>
      <c r="K12" s="47" t="n">
        <v>9648</v>
      </c>
      <c r="L12" s="49" t="n">
        <f>K12/C12</f>
        <v>0.0158296799936996</v>
      </c>
      <c r="M12" s="47" t="n">
        <v>123</v>
      </c>
      <c r="N12" s="49" t="n">
        <f>M12/C12</f>
        <v>0.000201808731262962</v>
      </c>
      <c r="O12" s="47" t="n">
        <v>6277</v>
      </c>
      <c r="P12" s="49" t="n">
        <f>O12/C12</f>
        <v>0.0102988081799806</v>
      </c>
      <c r="Q12" s="47" t="n">
        <v>27131</v>
      </c>
      <c r="R12" s="68" t="n">
        <f>Q12/C12</f>
        <v>0.0445144120967107</v>
      </c>
      <c r="S12" s="62" t="n">
        <f>C12-E12</f>
        <v>61981</v>
      </c>
      <c r="T12" s="49" t="n">
        <f>S12/$C12</f>
        <v>0.101693552621217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</row>
    <row r="13" ht="12.75">
      <c r="A13" s="9" t="n">
        <v>11</v>
      </c>
      <c r="B13" s="25"/>
      <c r="C13" s="47" t="n">
        <f>Overview!M13</f>
        <v>607674</v>
      </c>
      <c r="D13" s="49" t="n">
        <f>F13+H13+J13+L13+N13+P13+R13</f>
        <v>1</v>
      </c>
      <c r="E13" s="47" t="n">
        <v>474305</v>
      </c>
      <c r="F13" s="49" t="n">
        <f>E13/C13</f>
        <v>0.780525413297261</v>
      </c>
      <c r="G13" s="47" t="n">
        <v>84845</v>
      </c>
      <c r="H13" s="49" t="n">
        <f>G13/C13</f>
        <v>0.139622560780945</v>
      </c>
      <c r="I13" s="47" t="n">
        <v>2714</v>
      </c>
      <c r="J13" s="49" t="n">
        <f>I13/C13</f>
        <v>0.00446621050102522</v>
      </c>
      <c r="K13" s="47" t="n">
        <v>5883</v>
      </c>
      <c r="L13" s="49" t="n">
        <f>K13/C13</f>
        <v>0.00968117773674701</v>
      </c>
      <c r="M13" s="47" t="n">
        <v>150</v>
      </c>
      <c r="N13" s="49" t="n">
        <f>M13/C13</f>
        <v>0.000246842879570296</v>
      </c>
      <c r="O13" s="47" t="n">
        <v>9141</v>
      </c>
      <c r="P13" s="49" t="n">
        <f>O13/C13</f>
        <v>0.0150426050810138</v>
      </c>
      <c r="Q13" s="47" t="n">
        <v>30636</v>
      </c>
      <c r="R13" s="68" t="n">
        <f>Q13/C13</f>
        <v>0.0504151897234372</v>
      </c>
      <c r="S13" s="62" t="n">
        <f>C13-E13</f>
        <v>133369</v>
      </c>
      <c r="T13" s="49" t="n">
        <f>S13/$C13</f>
        <v>0.219474586702739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</row>
    <row r="14" ht="12.75">
      <c r="A14" s="9" t="n">
        <v>12</v>
      </c>
      <c r="B14" s="25"/>
      <c r="C14" s="47" t="n">
        <f>Overview!M14</f>
        <v>631504</v>
      </c>
      <c r="D14" s="49" t="n">
        <f>F14+H14+J14+L14+N14+P14+R14</f>
        <v>1</v>
      </c>
      <c r="E14" s="47" t="n">
        <v>576111</v>
      </c>
      <c r="F14" s="49" t="n">
        <f>E14/C14</f>
        <v>0.912284007702247</v>
      </c>
      <c r="G14" s="47" t="n">
        <v>6992</v>
      </c>
      <c r="H14" s="49" t="n">
        <f>G14/C14</f>
        <v>0.0110719805416909</v>
      </c>
      <c r="I14" s="47" t="n">
        <v>14072</v>
      </c>
      <c r="J14" s="49" t="n">
        <f>I14/C14</f>
        <v>0.0222833109528997</v>
      </c>
      <c r="K14" s="47" t="n">
        <v>3622</v>
      </c>
      <c r="L14" s="49" t="n">
        <f>K14/C14</f>
        <v>0.00573551394765512</v>
      </c>
      <c r="M14" s="47" t="n">
        <v>190</v>
      </c>
      <c r="N14" s="49" t="n">
        <f>M14/C14</f>
        <v>0.000300869036458993</v>
      </c>
      <c r="O14" s="47" t="n">
        <v>3755</v>
      </c>
      <c r="P14" s="49" t="n">
        <f>O14/C14</f>
        <v>0.00594612227317642</v>
      </c>
      <c r="Q14" s="47" t="n">
        <v>26762</v>
      </c>
      <c r="R14" s="68" t="n">
        <f>Q14/C14</f>
        <v>0.0423781955458714</v>
      </c>
      <c r="S14" s="62" t="n">
        <f>C14-E14</f>
        <v>55393</v>
      </c>
      <c r="T14" s="49" t="n">
        <f>S14/$C14</f>
        <v>0.0877159922977527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</row>
    <row r="15" ht="12.75">
      <c r="A15" s="9" t="n">
        <v>13</v>
      </c>
      <c r="B15" s="25"/>
      <c r="C15" s="47" t="n">
        <f>Overview!M15</f>
        <v>610053</v>
      </c>
      <c r="D15" s="49" t="n">
        <f>F15+H15+J15+L15+N15+P15+R15</f>
        <v>1</v>
      </c>
      <c r="E15" s="47" t="n">
        <v>536207</v>
      </c>
      <c r="F15" s="49" t="n">
        <f>E15/C15</f>
        <v>0.878951500935165</v>
      </c>
      <c r="G15" s="47" t="n">
        <v>26757</v>
      </c>
      <c r="H15" s="49" t="n">
        <f>G15/C15</f>
        <v>0.0438601236286028</v>
      </c>
      <c r="I15" s="47" t="n">
        <v>5027</v>
      </c>
      <c r="J15" s="49" t="n">
        <f>I15/C15</f>
        <v>0.00824026764887641</v>
      </c>
      <c r="K15" s="47" t="n">
        <v>5054</v>
      </c>
      <c r="L15" s="49" t="n">
        <f>K15/C15</f>
        <v>0.00828452609855209</v>
      </c>
      <c r="M15" s="47" t="n">
        <v>177</v>
      </c>
      <c r="N15" s="49" t="n">
        <f>M15/C15</f>
        <v>0.000290138725651706</v>
      </c>
      <c r="O15" s="47" t="n">
        <v>8597</v>
      </c>
      <c r="P15" s="49" t="n">
        <f>O15/C15</f>
        <v>0.0140922182171057</v>
      </c>
      <c r="Q15" s="47" t="n">
        <v>28234</v>
      </c>
      <c r="R15" s="68" t="n">
        <f>Q15/C15</f>
        <v>0.0462812247460467</v>
      </c>
      <c r="S15" s="62" t="n">
        <f>C15-E15</f>
        <v>73846</v>
      </c>
      <c r="T15" s="49" t="n">
        <f>S15/$C15</f>
        <v>0.121048499064835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</row>
    <row r="16">
      <c r="B16" s="57"/>
      <c r="C16" s="59"/>
      <c r="D16" s="50"/>
      <c r="E16" s="59"/>
      <c r="F16" s="50"/>
      <c r="G16" s="59"/>
      <c r="H16" s="50"/>
      <c r="I16" s="59"/>
      <c r="J16" s="50"/>
      <c r="K16" s="59"/>
      <c r="L16" s="50"/>
      <c r="M16" s="59"/>
      <c r="N16" s="50"/>
      <c r="O16" s="59"/>
      <c r="P16" s="50"/>
      <c r="Q16" s="59"/>
      <c r="R16" s="69"/>
      <c r="T16" s="50"/>
    </row>
    <row r="17">
      <c r="B17" s="57"/>
      <c r="C17" s="59"/>
      <c r="D17" s="50"/>
      <c r="E17" s="59"/>
      <c r="F17" s="50"/>
      <c r="G17" s="59"/>
      <c r="H17" s="50"/>
      <c r="I17" s="59"/>
      <c r="J17" s="50"/>
      <c r="K17" s="59"/>
      <c r="L17" s="50"/>
      <c r="M17" s="59"/>
      <c r="N17" s="50"/>
      <c r="O17" s="59"/>
      <c r="P17" s="50"/>
      <c r="Q17" s="59"/>
      <c r="R17" s="69"/>
      <c r="T17" s="50"/>
    </row>
    <row r="18">
      <c r="B18" s="57"/>
      <c r="C18" s="59"/>
      <c r="D18" s="50"/>
      <c r="E18" s="59"/>
      <c r="F18" s="50"/>
      <c r="G18" s="59"/>
      <c r="H18" s="50"/>
      <c r="I18" s="59"/>
      <c r="J18" s="50"/>
      <c r="K18" s="59"/>
      <c r="L18" s="50"/>
      <c r="M18" s="59"/>
      <c r="N18" s="50"/>
      <c r="O18" s="59"/>
      <c r="P18" s="50"/>
      <c r="Q18" s="59"/>
      <c r="R18" s="69"/>
      <c r="T18" s="50"/>
    </row>
    <row r="19">
      <c r="B19" s="57"/>
      <c r="C19" s="59"/>
      <c r="D19" s="50"/>
      <c r="E19" s="59"/>
      <c r="F19" s="50"/>
      <c r="G19" s="59"/>
      <c r="H19" s="50"/>
      <c r="I19" s="59"/>
      <c r="J19" s="50"/>
      <c r="K19" s="59"/>
      <c r="L19" s="50"/>
      <c r="M19" s="59"/>
      <c r="N19" s="50"/>
      <c r="O19" s="59"/>
      <c r="P19" s="50"/>
      <c r="Q19" s="59"/>
      <c r="R19" s="69"/>
      <c r="T19" s="50"/>
    </row>
    <row r="20">
      <c r="B20" s="57"/>
      <c r="C20" s="59"/>
      <c r="D20" s="50"/>
      <c r="E20" s="59"/>
      <c r="F20" s="50"/>
      <c r="G20" s="59"/>
      <c r="H20" s="50"/>
      <c r="I20" s="59"/>
      <c r="J20" s="50"/>
      <c r="K20" s="59"/>
      <c r="L20" s="50"/>
      <c r="M20" s="59"/>
      <c r="N20" s="50"/>
      <c r="O20" s="59"/>
      <c r="P20" s="50"/>
      <c r="Q20" s="59"/>
      <c r="R20" s="69"/>
      <c r="T20" s="50"/>
    </row>
    <row r="21">
      <c r="B21" s="57"/>
      <c r="C21" s="59"/>
      <c r="D21" s="50"/>
      <c r="E21" s="59"/>
      <c r="F21" s="50"/>
      <c r="G21" s="59"/>
      <c r="H21" s="50"/>
      <c r="I21" s="59"/>
      <c r="J21" s="50"/>
      <c r="K21" s="59"/>
      <c r="L21" s="50"/>
      <c r="M21" s="59"/>
      <c r="N21" s="50"/>
      <c r="O21" s="59"/>
      <c r="P21" s="50"/>
      <c r="Q21" s="59"/>
      <c r="R21" s="69"/>
      <c r="T21" s="50"/>
    </row>
    <row r="22">
      <c r="B22" s="57"/>
      <c r="C22" s="59"/>
      <c r="D22" s="50"/>
      <c r="E22" s="59"/>
      <c r="F22" s="50"/>
      <c r="G22" s="59"/>
      <c r="H22" s="50"/>
      <c r="I22" s="59"/>
      <c r="J22" s="50"/>
      <c r="K22" s="59"/>
      <c r="L22" s="50"/>
      <c r="M22" s="59"/>
      <c r="N22" s="50"/>
      <c r="O22" s="59"/>
      <c r="P22" s="50"/>
      <c r="Q22" s="59"/>
      <c r="R22" s="69"/>
      <c r="T22" s="50"/>
    </row>
    <row r="23">
      <c r="B23" s="57"/>
      <c r="C23" s="59"/>
      <c r="D23" s="50"/>
      <c r="E23" s="59"/>
      <c r="F23" s="50"/>
      <c r="G23" s="59"/>
      <c r="H23" s="50"/>
      <c r="I23" s="59"/>
      <c r="J23" s="50"/>
      <c r="K23" s="59"/>
      <c r="L23" s="50"/>
      <c r="M23" s="59"/>
      <c r="N23" s="50"/>
      <c r="O23" s="59"/>
      <c r="P23" s="50"/>
      <c r="Q23" s="59"/>
      <c r="R23" s="69"/>
      <c r="T23" s="50"/>
    </row>
    <row r="24">
      <c r="B24" s="57"/>
      <c r="C24" s="59"/>
      <c r="D24" s="50"/>
      <c r="E24" s="59"/>
      <c r="F24" s="50"/>
      <c r="G24" s="59"/>
      <c r="H24" s="50"/>
      <c r="I24" s="59"/>
      <c r="J24" s="50"/>
      <c r="K24" s="59"/>
      <c r="L24" s="50"/>
      <c r="M24" s="59"/>
      <c r="N24" s="50"/>
      <c r="O24" s="59"/>
      <c r="P24" s="50"/>
      <c r="Q24" s="59"/>
      <c r="R24" s="69"/>
      <c r="T24" s="50"/>
    </row>
    <row r="25">
      <c r="B25" s="57"/>
      <c r="C25" s="59"/>
      <c r="D25" s="50"/>
      <c r="E25" s="59"/>
      <c r="F25" s="50"/>
      <c r="G25" s="59"/>
      <c r="H25" s="50"/>
      <c r="I25" s="59"/>
      <c r="J25" s="50"/>
      <c r="K25" s="59"/>
      <c r="L25" s="50"/>
      <c r="M25" s="59"/>
      <c r="N25" s="50"/>
      <c r="O25" s="59"/>
      <c r="P25" s="50"/>
      <c r="Q25" s="59"/>
      <c r="R25" s="69"/>
      <c r="T25" s="50"/>
    </row>
    <row r="26">
      <c r="B26" s="57"/>
      <c r="C26" s="59"/>
      <c r="D26" s="50"/>
      <c r="E26" s="59"/>
      <c r="F26" s="50"/>
      <c r="G26" s="59"/>
      <c r="H26" s="50"/>
      <c r="I26" s="59"/>
      <c r="J26" s="50"/>
      <c r="K26" s="59"/>
      <c r="L26" s="50"/>
      <c r="M26" s="59"/>
      <c r="N26" s="50"/>
      <c r="O26" s="59"/>
      <c r="P26" s="50"/>
      <c r="Q26" s="59"/>
      <c r="R26" s="69"/>
      <c r="T26" s="50"/>
    </row>
    <row r="27">
      <c r="B27" s="57"/>
      <c r="C27" s="59"/>
      <c r="D27" s="50"/>
      <c r="E27" s="59"/>
      <c r="F27" s="50"/>
      <c r="G27" s="59"/>
      <c r="H27" s="50"/>
      <c r="I27" s="59"/>
      <c r="J27" s="50"/>
      <c r="K27" s="59"/>
      <c r="L27" s="50"/>
      <c r="M27" s="59"/>
      <c r="N27" s="50"/>
      <c r="O27" s="59"/>
      <c r="P27" s="50"/>
      <c r="Q27" s="59"/>
      <c r="R27" s="69"/>
      <c r="T27" s="50"/>
    </row>
    <row r="28">
      <c r="B28" s="57"/>
      <c r="C28" s="59"/>
      <c r="D28" s="50"/>
      <c r="E28" s="59"/>
      <c r="F28" s="50"/>
      <c r="G28" s="59"/>
      <c r="H28" s="50"/>
      <c r="I28" s="59"/>
      <c r="J28" s="50"/>
      <c r="K28" s="59"/>
      <c r="L28" s="50"/>
      <c r="M28" s="59"/>
      <c r="N28" s="50"/>
      <c r="O28" s="59"/>
      <c r="P28" s="50"/>
      <c r="Q28" s="59"/>
      <c r="R28" s="69"/>
      <c r="T28" s="50"/>
    </row>
    <row r="29">
      <c r="B29" s="57"/>
      <c r="C29" s="59"/>
      <c r="D29" s="50"/>
      <c r="E29" s="59"/>
      <c r="F29" s="50"/>
      <c r="G29" s="59"/>
      <c r="H29" s="50"/>
      <c r="I29" s="59"/>
      <c r="J29" s="50"/>
      <c r="K29" s="59"/>
      <c r="L29" s="50"/>
      <c r="M29" s="59"/>
      <c r="N29" s="50"/>
      <c r="O29" s="59"/>
      <c r="P29" s="50"/>
      <c r="Q29" s="59"/>
      <c r="R29" s="69"/>
      <c r="T29" s="50"/>
    </row>
    <row r="30">
      <c r="B30" s="57"/>
      <c r="C30" s="59"/>
      <c r="D30" s="50"/>
      <c r="E30" s="59"/>
      <c r="F30" s="50"/>
      <c r="G30" s="59"/>
      <c r="H30" s="50"/>
      <c r="I30" s="59"/>
      <c r="J30" s="50"/>
      <c r="K30" s="59"/>
      <c r="L30" s="50"/>
      <c r="M30" s="59"/>
      <c r="N30" s="50"/>
      <c r="O30" s="59"/>
      <c r="P30" s="50"/>
      <c r="Q30" s="59"/>
      <c r="R30" s="69"/>
      <c r="T30" s="50"/>
    </row>
    <row r="31">
      <c r="B31" s="57"/>
      <c r="C31" s="59"/>
      <c r="D31" s="50"/>
      <c r="E31" s="59"/>
      <c r="F31" s="50"/>
      <c r="G31" s="59"/>
      <c r="H31" s="50"/>
      <c r="I31" s="59"/>
      <c r="J31" s="50"/>
      <c r="K31" s="59"/>
      <c r="L31" s="50"/>
      <c r="M31" s="59"/>
      <c r="N31" s="50"/>
      <c r="O31" s="59"/>
      <c r="P31" s="50"/>
      <c r="Q31" s="59"/>
      <c r="R31" s="69"/>
      <c r="T31" s="50"/>
    </row>
    <row r="32">
      <c r="C32" s="59"/>
      <c r="D32" s="50"/>
      <c r="E32" s="59"/>
      <c r="F32" s="50"/>
      <c r="G32" s="59"/>
      <c r="H32" s="50"/>
      <c r="I32" s="59"/>
      <c r="J32" s="50"/>
      <c r="K32" s="59"/>
      <c r="L32" s="50"/>
      <c r="M32" s="59"/>
      <c r="N32" s="50"/>
      <c r="O32" s="59"/>
      <c r="P32" s="50"/>
      <c r="Q32" s="59"/>
      <c r="R32" s="69"/>
      <c r="T32" s="50"/>
    </row>
    <row r="33">
      <c r="C33" s="59"/>
      <c r="D33" s="50"/>
      <c r="E33" s="59"/>
      <c r="F33" s="50"/>
      <c r="G33" s="59"/>
      <c r="H33" s="50"/>
      <c r="I33" s="59"/>
      <c r="J33" s="50"/>
      <c r="K33" s="59"/>
      <c r="L33" s="50"/>
      <c r="M33" s="59"/>
      <c r="N33" s="50"/>
      <c r="O33" s="59"/>
      <c r="P33" s="50"/>
      <c r="Q33" s="59"/>
      <c r="R33" s="69"/>
      <c r="T33" s="50"/>
    </row>
    <row r="34">
      <c r="C34" s="59"/>
      <c r="D34" s="50"/>
      <c r="E34" s="59"/>
      <c r="F34" s="50"/>
      <c r="G34" s="59"/>
      <c r="H34" s="50"/>
      <c r="I34" s="59"/>
      <c r="J34" s="50"/>
      <c r="K34" s="59"/>
      <c r="L34" s="50"/>
      <c r="M34" s="59"/>
      <c r="N34" s="50"/>
      <c r="O34" s="59"/>
      <c r="P34" s="50"/>
      <c r="Q34" s="59"/>
      <c r="R34" s="69"/>
      <c r="T34" s="50"/>
    </row>
    <row r="35">
      <c r="C35" s="59"/>
      <c r="D35" s="50"/>
      <c r="E35" s="59"/>
      <c r="F35" s="50"/>
      <c r="G35" s="59"/>
      <c r="H35" s="50"/>
      <c r="I35" s="59"/>
      <c r="J35" s="50"/>
      <c r="K35" s="59"/>
      <c r="L35" s="50"/>
      <c r="M35" s="59"/>
      <c r="N35" s="50"/>
      <c r="O35" s="59"/>
      <c r="P35" s="50"/>
      <c r="Q35" s="59"/>
      <c r="R35" s="69"/>
      <c r="T35" s="50"/>
    </row>
    <row r="36">
      <c r="C36" s="59"/>
      <c r="D36" s="50"/>
      <c r="E36" s="59"/>
      <c r="F36" s="50"/>
      <c r="G36" s="59"/>
      <c r="H36" s="50"/>
      <c r="I36" s="59"/>
      <c r="J36" s="50"/>
      <c r="K36" s="59"/>
      <c r="L36" s="50"/>
      <c r="M36" s="59"/>
      <c r="N36" s="50"/>
      <c r="O36" s="59"/>
      <c r="P36" s="50"/>
      <c r="Q36" s="59"/>
      <c r="R36" s="69"/>
      <c r="T36" s="50"/>
    </row>
    <row r="37">
      <c r="C37" s="59"/>
      <c r="D37" s="50"/>
      <c r="E37" s="59"/>
      <c r="F37" s="50"/>
      <c r="G37" s="59"/>
      <c r="H37" s="50"/>
      <c r="I37" s="59"/>
      <c r="J37" s="50"/>
      <c r="K37" s="59"/>
      <c r="L37" s="50"/>
      <c r="M37" s="59"/>
      <c r="N37" s="50"/>
      <c r="O37" s="59"/>
      <c r="P37" s="50"/>
      <c r="Q37" s="59"/>
      <c r="R37" s="69"/>
      <c r="T37" s="50"/>
    </row>
    <row r="38">
      <c r="C38" s="59"/>
      <c r="D38" s="50"/>
      <c r="E38" s="59"/>
      <c r="F38" s="50"/>
      <c r="G38" s="59"/>
      <c r="H38" s="50"/>
      <c r="I38" s="59"/>
      <c r="J38" s="50"/>
      <c r="K38" s="59"/>
      <c r="L38" s="50"/>
      <c r="M38" s="59"/>
      <c r="N38" s="50"/>
      <c r="O38" s="59"/>
      <c r="P38" s="50"/>
      <c r="Q38" s="59"/>
      <c r="R38" s="69"/>
      <c r="T38" s="50"/>
    </row>
    <row r="39">
      <c r="C39" s="59"/>
      <c r="D39" s="50"/>
      <c r="E39" s="59"/>
      <c r="F39" s="50"/>
      <c r="G39" s="59"/>
      <c r="H39" s="50"/>
      <c r="I39" s="59"/>
      <c r="J39" s="50"/>
      <c r="K39" s="59"/>
      <c r="L39" s="50"/>
      <c r="M39" s="59"/>
      <c r="N39" s="50"/>
      <c r="O39" s="59"/>
      <c r="P39" s="50"/>
      <c r="Q39" s="59"/>
      <c r="R39" s="69"/>
      <c r="T39" s="50"/>
    </row>
    <row r="40">
      <c r="C40" s="59"/>
      <c r="D40" s="50"/>
      <c r="E40" s="59"/>
      <c r="F40" s="50"/>
      <c r="G40" s="59"/>
      <c r="H40" s="50"/>
      <c r="I40" s="59"/>
      <c r="J40" s="50"/>
      <c r="K40" s="59"/>
      <c r="L40" s="50"/>
      <c r="M40" s="59"/>
      <c r="N40" s="50"/>
      <c r="O40" s="59"/>
      <c r="P40" s="50"/>
      <c r="Q40" s="59"/>
      <c r="R40" s="69"/>
      <c r="T40" s="50"/>
    </row>
    <row r="41">
      <c r="C41" s="59"/>
      <c r="D41" s="50"/>
      <c r="E41" s="59"/>
      <c r="F41" s="50"/>
      <c r="G41" s="59"/>
      <c r="H41" s="50"/>
      <c r="I41" s="59"/>
      <c r="J41" s="50"/>
      <c r="K41" s="59"/>
      <c r="L41" s="50"/>
      <c r="M41" s="59"/>
      <c r="N41" s="50"/>
      <c r="O41" s="59"/>
      <c r="P41" s="50"/>
      <c r="Q41" s="59"/>
      <c r="R41" s="69"/>
      <c r="T41" s="50"/>
    </row>
    <row r="42">
      <c r="C42" s="59"/>
      <c r="D42" s="50"/>
      <c r="E42" s="59"/>
      <c r="F42" s="50"/>
      <c r="G42" s="59"/>
      <c r="H42" s="50"/>
      <c r="I42" s="59"/>
      <c r="J42" s="50"/>
      <c r="K42" s="59"/>
      <c r="L42" s="50"/>
      <c r="M42" s="59"/>
      <c r="N42" s="50"/>
      <c r="O42" s="59"/>
      <c r="P42" s="50"/>
      <c r="Q42" s="59"/>
      <c r="R42" s="69"/>
      <c r="T42" s="50"/>
    </row>
    <row r="43">
      <c r="C43" s="59"/>
      <c r="D43" s="50"/>
      <c r="E43" s="59"/>
      <c r="F43" s="50"/>
      <c r="G43" s="59"/>
      <c r="H43" s="50"/>
      <c r="I43" s="59"/>
      <c r="J43" s="50"/>
      <c r="K43" s="59"/>
      <c r="L43" s="50"/>
      <c r="M43" s="59"/>
      <c r="N43" s="50"/>
      <c r="O43" s="59"/>
      <c r="P43" s="50"/>
      <c r="Q43" s="59"/>
      <c r="R43" s="69"/>
      <c r="T43" s="50"/>
    </row>
    <row r="44">
      <c r="C44" s="59"/>
      <c r="D44" s="50"/>
      <c r="E44" s="59"/>
      <c r="F44" s="50"/>
      <c r="G44" s="59"/>
      <c r="H44" s="50"/>
      <c r="I44" s="59"/>
      <c r="J44" s="50"/>
      <c r="K44" s="59"/>
      <c r="L44" s="50"/>
      <c r="M44" s="59"/>
      <c r="N44" s="50"/>
      <c r="O44" s="59"/>
      <c r="P44" s="50"/>
      <c r="Q44" s="59"/>
      <c r="R44" s="69"/>
      <c r="T44" s="50"/>
    </row>
    <row r="45">
      <c r="C45" s="59"/>
      <c r="D45" s="50"/>
      <c r="E45" s="59"/>
      <c r="F45" s="50"/>
      <c r="G45" s="59"/>
      <c r="H45" s="50"/>
      <c r="I45" s="59"/>
      <c r="J45" s="50"/>
      <c r="K45" s="59"/>
      <c r="L45" s="50"/>
      <c r="M45" s="59"/>
      <c r="N45" s="50"/>
      <c r="O45" s="59"/>
      <c r="P45" s="50"/>
      <c r="Q45" s="59"/>
      <c r="R45" s="69"/>
      <c r="T45" s="50"/>
    </row>
    <row r="46">
      <c r="C46" s="59"/>
      <c r="D46" s="50"/>
      <c r="E46" s="59"/>
      <c r="F46" s="50"/>
      <c r="G46" s="59"/>
      <c r="H46" s="50"/>
      <c r="I46" s="59"/>
      <c r="J46" s="50"/>
      <c r="K46" s="59"/>
      <c r="L46" s="50"/>
      <c r="M46" s="59"/>
      <c r="N46" s="50"/>
      <c r="O46" s="59"/>
      <c r="P46" s="50"/>
      <c r="Q46" s="59"/>
      <c r="R46" s="69"/>
      <c r="T46" s="50"/>
    </row>
    <row r="47">
      <c r="C47" s="59"/>
      <c r="D47" s="50"/>
      <c r="E47" s="59"/>
      <c r="F47" s="50"/>
      <c r="G47" s="59"/>
      <c r="H47" s="50"/>
      <c r="I47" s="59"/>
      <c r="J47" s="50"/>
      <c r="K47" s="59"/>
      <c r="L47" s="50"/>
      <c r="M47" s="59"/>
      <c r="N47" s="50"/>
      <c r="O47" s="59"/>
      <c r="P47" s="50"/>
      <c r="Q47" s="59"/>
      <c r="R47" s="69"/>
      <c r="T47" s="50"/>
    </row>
    <row r="48">
      <c r="C48" s="59"/>
      <c r="D48" s="50"/>
      <c r="E48" s="59"/>
      <c r="F48" s="50"/>
      <c r="G48" s="59"/>
      <c r="H48" s="50"/>
      <c r="I48" s="59"/>
      <c r="J48" s="50"/>
      <c r="K48" s="59"/>
      <c r="L48" s="50"/>
      <c r="M48" s="59"/>
      <c r="N48" s="50"/>
      <c r="O48" s="59"/>
      <c r="P48" s="50"/>
      <c r="Q48" s="59"/>
      <c r="R48" s="69"/>
      <c r="T48" s="50"/>
    </row>
    <row r="49">
      <c r="C49" s="59"/>
      <c r="D49" s="50"/>
      <c r="E49" s="59"/>
      <c r="F49" s="50"/>
      <c r="G49" s="59"/>
      <c r="H49" s="50"/>
      <c r="I49" s="59"/>
      <c r="J49" s="50"/>
      <c r="K49" s="59"/>
      <c r="L49" s="50"/>
      <c r="M49" s="59"/>
      <c r="N49" s="50"/>
      <c r="O49" s="59"/>
      <c r="P49" s="50"/>
      <c r="Q49" s="59"/>
      <c r="R49" s="69"/>
      <c r="T49" s="50"/>
    </row>
    <row r="50">
      <c r="C50" s="59"/>
      <c r="D50" s="50"/>
      <c r="E50" s="59"/>
      <c r="F50" s="50"/>
      <c r="G50" s="59"/>
      <c r="H50" s="50"/>
      <c r="I50" s="59"/>
      <c r="J50" s="50"/>
      <c r="K50" s="59"/>
      <c r="L50" s="50"/>
      <c r="M50" s="59"/>
      <c r="N50" s="50"/>
      <c r="O50" s="59"/>
      <c r="P50" s="50"/>
      <c r="Q50" s="59"/>
      <c r="R50" s="69"/>
      <c r="T50" s="50"/>
    </row>
    <row r="51">
      <c r="C51" s="59"/>
      <c r="D51" s="50"/>
      <c r="E51" s="59"/>
      <c r="F51" s="50"/>
      <c r="G51" s="59"/>
      <c r="H51" s="50"/>
      <c r="I51" s="59"/>
      <c r="J51" s="50"/>
      <c r="K51" s="59"/>
      <c r="L51" s="50"/>
      <c r="M51" s="59"/>
      <c r="N51" s="50"/>
      <c r="O51" s="59"/>
      <c r="P51" s="50"/>
      <c r="Q51" s="59"/>
      <c r="R51" s="69"/>
      <c r="T51" s="50"/>
    </row>
    <row r="52">
      <c r="C52" s="59"/>
      <c r="D52" s="50"/>
      <c r="E52" s="59"/>
      <c r="F52" s="50"/>
      <c r="G52" s="59"/>
      <c r="H52" s="50"/>
      <c r="I52" s="59"/>
      <c r="J52" s="50"/>
      <c r="K52" s="59"/>
      <c r="L52" s="50"/>
      <c r="M52" s="59"/>
      <c r="N52" s="50"/>
      <c r="O52" s="59"/>
      <c r="P52" s="50"/>
      <c r="Q52" s="59"/>
      <c r="R52" s="69"/>
      <c r="T52" s="50"/>
    </row>
    <row r="53">
      <c r="C53" s="59"/>
      <c r="D53" s="50"/>
      <c r="E53" s="59"/>
      <c r="F53" s="50"/>
      <c r="G53" s="59"/>
      <c r="H53" s="50"/>
      <c r="I53" s="59"/>
      <c r="J53" s="50"/>
      <c r="K53" s="59"/>
      <c r="L53" s="50"/>
      <c r="M53" s="59"/>
      <c r="N53" s="50"/>
      <c r="O53" s="59"/>
      <c r="P53" s="50"/>
      <c r="Q53" s="59"/>
      <c r="R53" s="69"/>
      <c r="T53" s="50"/>
    </row>
    <row r="54">
      <c r="C54" s="59"/>
      <c r="D54" s="50"/>
      <c r="E54" s="59"/>
      <c r="F54" s="50"/>
      <c r="G54" s="59"/>
      <c r="H54" s="50"/>
      <c r="I54" s="59"/>
      <c r="J54" s="50"/>
      <c r="K54" s="59"/>
      <c r="L54" s="50"/>
      <c r="M54" s="59"/>
      <c r="N54" s="50"/>
      <c r="O54" s="59"/>
      <c r="P54" s="50"/>
      <c r="Q54" s="59"/>
      <c r="R54" s="69"/>
      <c r="T54" s="50"/>
    </row>
    <row r="55">
      <c r="C55" s="59"/>
      <c r="D55" s="50"/>
      <c r="E55" s="59"/>
      <c r="F55" s="50"/>
      <c r="G55" s="59"/>
      <c r="H55" s="50"/>
      <c r="I55" s="59"/>
      <c r="J55" s="50"/>
      <c r="K55" s="59"/>
      <c r="L55" s="50"/>
      <c r="M55" s="59"/>
      <c r="N55" s="50"/>
      <c r="O55" s="59"/>
      <c r="P55" s="50"/>
      <c r="Q55" s="59"/>
      <c r="R55" s="69"/>
      <c r="T55" s="50"/>
    </row>
    <row r="56">
      <c r="C56" s="59"/>
      <c r="D56" s="50"/>
      <c r="E56" s="59"/>
      <c r="F56" s="50"/>
      <c r="G56" s="59"/>
      <c r="H56" s="50"/>
      <c r="I56" s="59"/>
      <c r="J56" s="50"/>
      <c r="K56" s="59"/>
      <c r="L56" s="50"/>
      <c r="M56" s="59"/>
      <c r="N56" s="50"/>
      <c r="O56" s="59"/>
      <c r="P56" s="50"/>
      <c r="Q56" s="59"/>
      <c r="R56" s="69"/>
      <c r="T56" s="50"/>
    </row>
    <row r="57">
      <c r="C57" s="59"/>
      <c r="D57" s="50"/>
      <c r="E57" s="59"/>
      <c r="F57" s="50"/>
      <c r="G57" s="59"/>
      <c r="H57" s="50"/>
      <c r="I57" s="59"/>
      <c r="J57" s="50"/>
      <c r="K57" s="59"/>
      <c r="L57" s="50"/>
      <c r="M57" s="59"/>
      <c r="N57" s="50"/>
      <c r="O57" s="59"/>
      <c r="P57" s="50"/>
      <c r="Q57" s="59"/>
      <c r="R57" s="69"/>
      <c r="T57" s="50"/>
    </row>
    <row r="58">
      <c r="C58" s="59"/>
      <c r="D58" s="50"/>
      <c r="E58" s="59"/>
      <c r="F58" s="50"/>
      <c r="G58" s="59"/>
      <c r="H58" s="50"/>
      <c r="I58" s="59"/>
      <c r="J58" s="50"/>
      <c r="K58" s="59"/>
      <c r="L58" s="50"/>
      <c r="M58" s="59"/>
      <c r="N58" s="50"/>
      <c r="O58" s="59"/>
      <c r="P58" s="50"/>
      <c r="Q58" s="59"/>
      <c r="R58" s="69"/>
      <c r="T58" s="50"/>
    </row>
    <row r="59">
      <c r="C59" s="59"/>
      <c r="D59" s="50"/>
      <c r="E59" s="59"/>
      <c r="F59" s="50"/>
      <c r="G59" s="59"/>
      <c r="H59" s="50"/>
      <c r="I59" s="59"/>
      <c r="J59" s="50"/>
      <c r="K59" s="59"/>
      <c r="L59" s="50"/>
      <c r="M59" s="59"/>
      <c r="N59" s="50"/>
      <c r="O59" s="59"/>
      <c r="P59" s="50"/>
      <c r="Q59" s="59"/>
      <c r="R59" s="69"/>
      <c r="T59" s="50"/>
    </row>
    <row r="60">
      <c r="C60" s="59"/>
      <c r="D60" s="50"/>
      <c r="E60" s="59"/>
      <c r="F60" s="50"/>
      <c r="G60" s="59"/>
      <c r="H60" s="50"/>
      <c r="I60" s="59"/>
      <c r="J60" s="50"/>
      <c r="K60" s="59"/>
      <c r="L60" s="50"/>
      <c r="M60" s="59"/>
      <c r="N60" s="50"/>
      <c r="O60" s="59"/>
      <c r="P60" s="50"/>
      <c r="Q60" s="59"/>
      <c r="R60" s="69"/>
      <c r="T60" s="50"/>
    </row>
    <row r="61">
      <c r="C61" s="59"/>
      <c r="D61" s="50"/>
      <c r="E61" s="59"/>
      <c r="F61" s="50"/>
      <c r="G61" s="59"/>
      <c r="H61" s="50"/>
      <c r="I61" s="59"/>
      <c r="J61" s="50"/>
      <c r="K61" s="59"/>
      <c r="L61" s="50"/>
      <c r="M61" s="59"/>
      <c r="N61" s="50"/>
      <c r="O61" s="59"/>
      <c r="P61" s="50"/>
      <c r="Q61" s="59"/>
      <c r="R61" s="69"/>
      <c r="T61" s="50"/>
    </row>
    <row r="62">
      <c r="C62" s="59"/>
      <c r="D62" s="50"/>
      <c r="E62" s="59"/>
      <c r="F62" s="50"/>
      <c r="G62" s="59"/>
      <c r="H62" s="50"/>
      <c r="I62" s="59"/>
      <c r="J62" s="50"/>
      <c r="K62" s="59"/>
      <c r="L62" s="50"/>
      <c r="M62" s="59"/>
      <c r="N62" s="50"/>
      <c r="O62" s="59"/>
      <c r="P62" s="50"/>
      <c r="Q62" s="59"/>
      <c r="R62" s="69"/>
      <c r="T62" s="50"/>
    </row>
    <row r="63">
      <c r="C63" s="59"/>
      <c r="D63" s="50"/>
      <c r="E63" s="59"/>
      <c r="F63" s="50"/>
      <c r="G63" s="59"/>
      <c r="H63" s="50"/>
      <c r="I63" s="59"/>
      <c r="J63" s="50"/>
      <c r="K63" s="59"/>
      <c r="L63" s="50"/>
      <c r="M63" s="59"/>
      <c r="N63" s="50"/>
      <c r="O63" s="59"/>
      <c r="P63" s="50"/>
      <c r="Q63" s="59"/>
      <c r="R63" s="69"/>
      <c r="T63" s="50"/>
    </row>
    <row r="64">
      <c r="C64" s="59"/>
      <c r="D64" s="50"/>
      <c r="E64" s="59"/>
      <c r="F64" s="50"/>
      <c r="G64" s="59"/>
      <c r="H64" s="50"/>
      <c r="I64" s="59"/>
      <c r="J64" s="50"/>
      <c r="K64" s="59"/>
      <c r="L64" s="50"/>
      <c r="M64" s="59"/>
      <c r="N64" s="50"/>
      <c r="O64" s="59"/>
      <c r="P64" s="50"/>
      <c r="Q64" s="59"/>
      <c r="R64" s="69"/>
      <c r="T64" s="50"/>
    </row>
    <row r="65">
      <c r="C65" s="59"/>
      <c r="D65" s="50"/>
      <c r="E65" s="59"/>
      <c r="F65" s="50"/>
      <c r="G65" s="59"/>
      <c r="H65" s="50"/>
      <c r="I65" s="59"/>
      <c r="J65" s="50"/>
      <c r="K65" s="59"/>
      <c r="L65" s="50"/>
      <c r="M65" s="59"/>
      <c r="N65" s="50"/>
      <c r="O65" s="59"/>
      <c r="P65" s="50"/>
      <c r="Q65" s="59"/>
      <c r="R65" s="69"/>
      <c r="T65" s="50"/>
    </row>
    <row r="66">
      <c r="C66" s="59"/>
      <c r="D66" s="50"/>
      <c r="E66" s="59"/>
      <c r="F66" s="50"/>
      <c r="G66" s="59"/>
      <c r="H66" s="50"/>
      <c r="I66" s="59"/>
      <c r="J66" s="50"/>
      <c r="K66" s="59"/>
      <c r="L66" s="50"/>
      <c r="M66" s="59"/>
      <c r="N66" s="50"/>
      <c r="O66" s="59"/>
      <c r="P66" s="50"/>
      <c r="Q66" s="59"/>
      <c r="R66" s="69"/>
      <c r="T66" s="50"/>
    </row>
    <row r="67">
      <c r="C67" s="59"/>
      <c r="D67" s="50"/>
      <c r="E67" s="59"/>
      <c r="F67" s="50"/>
      <c r="G67" s="59"/>
      <c r="H67" s="50"/>
      <c r="I67" s="59"/>
      <c r="J67" s="50"/>
      <c r="K67" s="59"/>
      <c r="L67" s="50"/>
      <c r="M67" s="59"/>
      <c r="N67" s="50"/>
      <c r="O67" s="59"/>
      <c r="P67" s="50"/>
      <c r="Q67" s="59"/>
      <c r="R67" s="69"/>
      <c r="T67" s="50"/>
    </row>
    <row r="68">
      <c r="C68" s="59"/>
      <c r="D68" s="50"/>
      <c r="E68" s="59"/>
      <c r="F68" s="50"/>
      <c r="G68" s="59"/>
      <c r="H68" s="50"/>
      <c r="I68" s="59"/>
      <c r="J68" s="50"/>
      <c r="K68" s="59"/>
      <c r="L68" s="50"/>
      <c r="M68" s="59"/>
      <c r="N68" s="50"/>
      <c r="O68" s="59"/>
      <c r="P68" s="50"/>
      <c r="Q68" s="59"/>
      <c r="R68" s="69"/>
      <c r="T68" s="50"/>
    </row>
    <row r="69">
      <c r="C69" s="59"/>
      <c r="D69" s="50"/>
      <c r="E69" s="59"/>
      <c r="F69" s="50"/>
      <c r="G69" s="59"/>
      <c r="H69" s="50"/>
      <c r="I69" s="59"/>
      <c r="J69" s="50"/>
      <c r="K69" s="59"/>
      <c r="L69" s="50"/>
      <c r="M69" s="59"/>
      <c r="N69" s="50"/>
      <c r="O69" s="59"/>
      <c r="P69" s="50"/>
      <c r="Q69" s="59"/>
      <c r="R69" s="69"/>
      <c r="T69" s="50"/>
    </row>
    <row r="70">
      <c r="C70" s="59"/>
      <c r="D70" s="50"/>
      <c r="E70" s="59"/>
      <c r="F70" s="50"/>
      <c r="G70" s="59"/>
      <c r="H70" s="50"/>
      <c r="I70" s="59"/>
      <c r="J70" s="50"/>
      <c r="K70" s="59"/>
      <c r="L70" s="50"/>
      <c r="M70" s="59"/>
      <c r="N70" s="50"/>
      <c r="O70" s="59"/>
      <c r="P70" s="50"/>
      <c r="Q70" s="59"/>
      <c r="R70" s="69"/>
      <c r="T70" s="50"/>
    </row>
    <row r="71">
      <c r="C71" s="59"/>
      <c r="D71" s="50"/>
      <c r="E71" s="59"/>
      <c r="F71" s="50"/>
      <c r="G71" s="59"/>
      <c r="H71" s="50"/>
      <c r="I71" s="59"/>
      <c r="J71" s="50"/>
      <c r="K71" s="59"/>
      <c r="L71" s="50"/>
      <c r="M71" s="59"/>
      <c r="N71" s="50"/>
      <c r="O71" s="59"/>
      <c r="P71" s="50"/>
      <c r="Q71" s="59"/>
      <c r="R71" s="69"/>
      <c r="T71" s="50"/>
    </row>
    <row r="72">
      <c r="C72" s="59"/>
      <c r="D72" s="50"/>
      <c r="E72" s="59"/>
      <c r="F72" s="50"/>
      <c r="G72" s="59"/>
      <c r="H72" s="50"/>
      <c r="I72" s="59"/>
      <c r="J72" s="50"/>
      <c r="K72" s="59"/>
      <c r="L72" s="50"/>
      <c r="M72" s="59"/>
      <c r="N72" s="50"/>
      <c r="O72" s="59"/>
      <c r="P72" s="50"/>
      <c r="Q72" s="59"/>
      <c r="R72" s="69"/>
      <c r="T72" s="50"/>
    </row>
    <row r="73">
      <c r="C73" s="59"/>
      <c r="D73" s="50"/>
      <c r="E73" s="59"/>
      <c r="F73" s="50"/>
      <c r="G73" s="59"/>
      <c r="H73" s="50"/>
      <c r="I73" s="59"/>
      <c r="J73" s="50"/>
      <c r="K73" s="59"/>
      <c r="L73" s="50"/>
      <c r="M73" s="59"/>
      <c r="N73" s="50"/>
      <c r="O73" s="59"/>
      <c r="P73" s="50"/>
      <c r="Q73" s="59"/>
      <c r="R73" s="69"/>
      <c r="T73" s="50"/>
    </row>
    <row r="74">
      <c r="C74" s="59"/>
      <c r="D74" s="50"/>
      <c r="E74" s="59"/>
      <c r="F74" s="50"/>
      <c r="G74" s="59"/>
      <c r="H74" s="50"/>
      <c r="I74" s="59"/>
      <c r="J74" s="50"/>
      <c r="K74" s="59"/>
      <c r="L74" s="50"/>
      <c r="M74" s="59"/>
      <c r="N74" s="50"/>
      <c r="O74" s="59"/>
      <c r="P74" s="50"/>
      <c r="Q74" s="59"/>
      <c r="R74" s="69"/>
      <c r="T74" s="50"/>
    </row>
    <row r="75">
      <c r="C75" s="59"/>
      <c r="D75" s="50"/>
      <c r="E75" s="59"/>
      <c r="F75" s="50"/>
      <c r="G75" s="59"/>
      <c r="H75" s="50"/>
      <c r="I75" s="59"/>
      <c r="J75" s="50"/>
      <c r="K75" s="59"/>
      <c r="L75" s="50"/>
      <c r="M75" s="59"/>
      <c r="N75" s="50"/>
      <c r="O75" s="59"/>
      <c r="P75" s="50"/>
      <c r="Q75" s="59"/>
      <c r="R75" s="69"/>
      <c r="T75" s="50"/>
    </row>
    <row r="76">
      <c r="C76" s="59"/>
      <c r="D76" s="50"/>
      <c r="E76" s="59"/>
      <c r="F76" s="50"/>
      <c r="G76" s="59"/>
      <c r="H76" s="50"/>
      <c r="I76" s="59"/>
      <c r="J76" s="50"/>
      <c r="K76" s="59"/>
      <c r="L76" s="50"/>
      <c r="M76" s="59"/>
      <c r="N76" s="50"/>
      <c r="O76" s="59"/>
      <c r="P76" s="50"/>
      <c r="Q76" s="59"/>
      <c r="R76" s="69"/>
      <c r="T76" s="50"/>
    </row>
    <row r="77">
      <c r="C77" s="59"/>
      <c r="D77" s="50"/>
      <c r="E77" s="59"/>
      <c r="F77" s="50"/>
      <c r="G77" s="59"/>
      <c r="H77" s="50"/>
      <c r="I77" s="59"/>
      <c r="J77" s="50"/>
      <c r="K77" s="59"/>
      <c r="L77" s="50"/>
      <c r="M77" s="59"/>
      <c r="N77" s="50"/>
      <c r="O77" s="59"/>
      <c r="P77" s="50"/>
      <c r="Q77" s="59"/>
      <c r="R77" s="69"/>
      <c r="T77" s="50"/>
    </row>
    <row r="78">
      <c r="C78" s="59"/>
      <c r="D78" s="50"/>
      <c r="E78" s="59"/>
      <c r="F78" s="50"/>
      <c r="G78" s="59"/>
      <c r="H78" s="50"/>
      <c r="I78" s="59"/>
      <c r="J78" s="50"/>
      <c r="K78" s="59"/>
      <c r="L78" s="50"/>
      <c r="M78" s="59"/>
      <c r="N78" s="50"/>
      <c r="O78" s="59"/>
      <c r="P78" s="50"/>
      <c r="Q78" s="59"/>
      <c r="R78" s="69"/>
      <c r="T78" s="50"/>
    </row>
    <row r="79">
      <c r="C79" s="59"/>
      <c r="D79" s="50"/>
      <c r="E79" s="59"/>
      <c r="F79" s="50"/>
      <c r="G79" s="59"/>
      <c r="H79" s="50"/>
      <c r="I79" s="59"/>
      <c r="J79" s="50"/>
      <c r="K79" s="59"/>
      <c r="L79" s="50"/>
      <c r="M79" s="59"/>
      <c r="N79" s="50"/>
      <c r="O79" s="59"/>
      <c r="P79" s="50"/>
      <c r="Q79" s="59"/>
      <c r="R79" s="69"/>
      <c r="T79" s="50"/>
    </row>
    <row r="80">
      <c r="C80" s="59"/>
      <c r="D80" s="50"/>
      <c r="E80" s="59"/>
      <c r="F80" s="50"/>
      <c r="G80" s="59"/>
      <c r="H80" s="50"/>
      <c r="I80" s="59"/>
      <c r="J80" s="50"/>
      <c r="K80" s="59"/>
      <c r="L80" s="50"/>
      <c r="M80" s="59"/>
      <c r="N80" s="50"/>
      <c r="O80" s="59"/>
      <c r="P80" s="50"/>
      <c r="Q80" s="59"/>
      <c r="R80" s="69"/>
      <c r="T80" s="50"/>
    </row>
    <row r="81">
      <c r="C81" s="59"/>
      <c r="D81" s="50"/>
      <c r="E81" s="59"/>
      <c r="F81" s="50"/>
      <c r="G81" s="59"/>
      <c r="H81" s="50"/>
      <c r="I81" s="59"/>
      <c r="J81" s="50"/>
      <c r="K81" s="59"/>
      <c r="L81" s="50"/>
      <c r="M81" s="59"/>
      <c r="N81" s="50"/>
      <c r="O81" s="59"/>
      <c r="P81" s="50"/>
      <c r="Q81" s="59"/>
      <c r="R81" s="69"/>
      <c r="T81" s="50"/>
    </row>
    <row r="82">
      <c r="C82" s="59"/>
      <c r="D82" s="50"/>
      <c r="E82" s="59"/>
      <c r="F82" s="50"/>
      <c r="G82" s="59"/>
      <c r="H82" s="50"/>
      <c r="I82" s="59"/>
      <c r="J82" s="50"/>
      <c r="K82" s="59"/>
      <c r="L82" s="50"/>
      <c r="M82" s="59"/>
      <c r="N82" s="50"/>
      <c r="O82" s="59"/>
      <c r="P82" s="50"/>
      <c r="Q82" s="59"/>
      <c r="R82" s="69"/>
      <c r="T82" s="50"/>
    </row>
    <row r="83">
      <c r="C83" s="59"/>
      <c r="D83" s="50"/>
      <c r="E83" s="59"/>
      <c r="F83" s="50"/>
      <c r="G83" s="59"/>
      <c r="H83" s="50"/>
      <c r="I83" s="59"/>
      <c r="J83" s="50"/>
      <c r="K83" s="59"/>
      <c r="L83" s="50"/>
      <c r="M83" s="59"/>
      <c r="N83" s="50"/>
      <c r="O83" s="59"/>
      <c r="P83" s="50"/>
      <c r="Q83" s="59"/>
      <c r="R83" s="69"/>
      <c r="T83" s="50"/>
    </row>
    <row r="84">
      <c r="C84" s="59"/>
      <c r="D84" s="50"/>
      <c r="E84" s="59"/>
      <c r="F84" s="50"/>
      <c r="G84" s="59"/>
      <c r="H84" s="50"/>
      <c r="I84" s="59"/>
      <c r="J84" s="50"/>
      <c r="K84" s="59"/>
      <c r="L84" s="50"/>
      <c r="M84" s="59"/>
      <c r="N84" s="50"/>
      <c r="O84" s="59"/>
      <c r="P84" s="50"/>
      <c r="Q84" s="59"/>
      <c r="R84" s="69"/>
      <c r="T84" s="50"/>
    </row>
    <row r="85">
      <c r="C85" s="59"/>
      <c r="D85" s="50"/>
      <c r="E85" s="59"/>
      <c r="F85" s="50"/>
      <c r="G85" s="59"/>
      <c r="H85" s="50"/>
      <c r="I85" s="59"/>
      <c r="J85" s="50"/>
      <c r="K85" s="59"/>
      <c r="L85" s="50"/>
      <c r="M85" s="59"/>
      <c r="N85" s="50"/>
      <c r="O85" s="59"/>
      <c r="P85" s="50"/>
      <c r="Q85" s="59"/>
      <c r="R85" s="69"/>
      <c r="T85" s="50"/>
    </row>
    <row r="86">
      <c r="C86" s="59"/>
      <c r="D86" s="50"/>
      <c r="E86" s="59"/>
      <c r="F86" s="50"/>
      <c r="G86" s="59"/>
      <c r="H86" s="50"/>
      <c r="I86" s="59"/>
      <c r="J86" s="50"/>
      <c r="K86" s="59"/>
      <c r="L86" s="50"/>
      <c r="M86" s="59"/>
      <c r="N86" s="50"/>
      <c r="O86" s="59"/>
      <c r="P86" s="50"/>
      <c r="Q86" s="59"/>
      <c r="R86" s="69"/>
      <c r="T86" s="50"/>
    </row>
    <row r="87">
      <c r="C87" s="59"/>
      <c r="D87" s="50"/>
      <c r="E87" s="59"/>
      <c r="F87" s="50"/>
      <c r="G87" s="59"/>
      <c r="H87" s="50"/>
      <c r="I87" s="59"/>
      <c r="J87" s="50"/>
      <c r="K87" s="59"/>
      <c r="L87" s="50"/>
      <c r="M87" s="59"/>
      <c r="N87" s="50"/>
      <c r="O87" s="59"/>
      <c r="P87" s="50"/>
      <c r="Q87" s="59"/>
      <c r="R87" s="69"/>
      <c r="T87" s="50"/>
    </row>
    <row r="88">
      <c r="C88" s="59"/>
      <c r="D88" s="50"/>
      <c r="E88" s="59"/>
      <c r="F88" s="50"/>
      <c r="G88" s="59"/>
      <c r="H88" s="50"/>
      <c r="I88" s="59"/>
      <c r="J88" s="50"/>
      <c r="K88" s="59"/>
      <c r="L88" s="50"/>
      <c r="M88" s="59"/>
      <c r="N88" s="50"/>
      <c r="O88" s="59"/>
      <c r="P88" s="50"/>
      <c r="Q88" s="59"/>
      <c r="R88" s="69"/>
      <c r="T88" s="50"/>
    </row>
    <row r="89">
      <c r="C89" s="59"/>
      <c r="D89" s="50"/>
      <c r="E89" s="59"/>
      <c r="F89" s="50"/>
      <c r="G89" s="59"/>
      <c r="H89" s="50"/>
      <c r="I89" s="59"/>
      <c r="J89" s="50"/>
      <c r="K89" s="59"/>
      <c r="L89" s="50"/>
      <c r="M89" s="59"/>
      <c r="N89" s="50"/>
      <c r="O89" s="59"/>
      <c r="P89" s="50"/>
      <c r="Q89" s="59"/>
      <c r="R89" s="69"/>
      <c r="T89" s="50"/>
    </row>
    <row r="90">
      <c r="C90" s="59"/>
      <c r="D90" s="50"/>
      <c r="E90" s="59"/>
      <c r="F90" s="50"/>
      <c r="G90" s="59"/>
      <c r="H90" s="50"/>
      <c r="I90" s="59"/>
      <c r="J90" s="50"/>
      <c r="K90" s="59"/>
      <c r="L90" s="50"/>
      <c r="M90" s="59"/>
      <c r="N90" s="50"/>
      <c r="O90" s="59"/>
      <c r="P90" s="50"/>
      <c r="Q90" s="59"/>
      <c r="R90" s="69"/>
      <c r="T90" s="50"/>
    </row>
    <row r="91">
      <c r="C91" s="59"/>
      <c r="D91" s="50"/>
      <c r="E91" s="59"/>
      <c r="F91" s="50"/>
      <c r="G91" s="59"/>
      <c r="H91" s="50"/>
      <c r="I91" s="59"/>
      <c r="J91" s="50"/>
      <c r="K91" s="59"/>
      <c r="L91" s="50"/>
      <c r="M91" s="59"/>
      <c r="N91" s="50"/>
      <c r="O91" s="59"/>
      <c r="P91" s="50"/>
      <c r="Q91" s="59"/>
      <c r="R91" s="69"/>
      <c r="T91" s="50"/>
    </row>
    <row r="92">
      <c r="C92" s="59"/>
      <c r="D92" s="50"/>
      <c r="E92" s="59"/>
      <c r="F92" s="50"/>
      <c r="G92" s="59"/>
      <c r="H92" s="50"/>
      <c r="I92" s="59"/>
      <c r="J92" s="50"/>
      <c r="K92" s="59"/>
      <c r="L92" s="50"/>
      <c r="M92" s="59"/>
      <c r="N92" s="50"/>
      <c r="O92" s="59"/>
      <c r="P92" s="50"/>
      <c r="Q92" s="59"/>
      <c r="R92" s="69"/>
      <c r="T92" s="50"/>
    </row>
    <row r="93">
      <c r="C93" s="59"/>
      <c r="D93" s="50"/>
      <c r="E93" s="59"/>
      <c r="F93" s="50"/>
      <c r="G93" s="59"/>
      <c r="H93" s="50"/>
      <c r="I93" s="59"/>
      <c r="J93" s="50"/>
      <c r="K93" s="59"/>
      <c r="L93" s="50"/>
      <c r="M93" s="59"/>
      <c r="N93" s="50"/>
      <c r="O93" s="59"/>
      <c r="P93" s="50"/>
      <c r="Q93" s="59"/>
      <c r="R93" s="69"/>
      <c r="T93" s="50"/>
    </row>
    <row r="94">
      <c r="C94" s="59"/>
      <c r="D94" s="50"/>
      <c r="E94" s="59"/>
      <c r="F94" s="50"/>
      <c r="G94" s="59"/>
      <c r="H94" s="50"/>
      <c r="I94" s="59"/>
      <c r="J94" s="50"/>
      <c r="K94" s="59"/>
      <c r="L94" s="50"/>
      <c r="M94" s="59"/>
      <c r="N94" s="50"/>
      <c r="O94" s="59"/>
      <c r="P94" s="50"/>
      <c r="Q94" s="59"/>
      <c r="R94" s="69"/>
      <c r="T94" s="50"/>
    </row>
    <row r="95">
      <c r="C95" s="59"/>
      <c r="D95" s="50"/>
      <c r="E95" s="59"/>
      <c r="F95" s="50"/>
      <c r="G95" s="59"/>
      <c r="H95" s="50"/>
      <c r="I95" s="59"/>
      <c r="J95" s="50"/>
      <c r="K95" s="59"/>
      <c r="L95" s="50"/>
      <c r="M95" s="59"/>
      <c r="N95" s="50"/>
      <c r="O95" s="59"/>
      <c r="P95" s="50"/>
      <c r="Q95" s="59"/>
      <c r="R95" s="69"/>
      <c r="T95" s="50"/>
    </row>
    <row r="96">
      <c r="C96" s="59"/>
      <c r="D96" s="50"/>
      <c r="E96" s="59"/>
      <c r="F96" s="50"/>
      <c r="G96" s="59"/>
      <c r="H96" s="50"/>
      <c r="I96" s="59"/>
      <c r="J96" s="50"/>
      <c r="K96" s="59"/>
      <c r="L96" s="50"/>
      <c r="M96" s="59"/>
      <c r="N96" s="50"/>
      <c r="O96" s="59"/>
      <c r="P96" s="50"/>
      <c r="Q96" s="59"/>
      <c r="R96" s="69"/>
      <c r="T96" s="50"/>
    </row>
    <row r="97">
      <c r="C97" s="59"/>
      <c r="D97" s="50"/>
      <c r="E97" s="59"/>
      <c r="F97" s="50"/>
      <c r="G97" s="59"/>
      <c r="H97" s="50"/>
      <c r="I97" s="59"/>
      <c r="J97" s="50"/>
      <c r="K97" s="59"/>
      <c r="L97" s="50"/>
      <c r="M97" s="59"/>
      <c r="N97" s="50"/>
      <c r="O97" s="59"/>
      <c r="P97" s="50"/>
      <c r="Q97" s="59"/>
      <c r="R97" s="69"/>
      <c r="T97" s="50"/>
    </row>
    <row r="98">
      <c r="C98" s="59"/>
      <c r="D98" s="50"/>
      <c r="E98" s="59"/>
      <c r="F98" s="50"/>
      <c r="G98" s="59"/>
      <c r="H98" s="50"/>
      <c r="I98" s="59"/>
      <c r="J98" s="50"/>
      <c r="K98" s="59"/>
      <c r="L98" s="50"/>
      <c r="M98" s="59"/>
      <c r="N98" s="50"/>
      <c r="O98" s="59"/>
      <c r="P98" s="50"/>
      <c r="Q98" s="59"/>
      <c r="R98" s="69"/>
      <c r="T98" s="50"/>
    </row>
    <row r="99">
      <c r="C99" s="59"/>
      <c r="D99" s="50"/>
      <c r="E99" s="59"/>
      <c r="F99" s="50"/>
      <c r="G99" s="59"/>
      <c r="H99" s="50"/>
      <c r="I99" s="59"/>
      <c r="J99" s="50"/>
      <c r="K99" s="59"/>
      <c r="L99" s="50"/>
      <c r="M99" s="59"/>
      <c r="N99" s="50"/>
      <c r="O99" s="59"/>
      <c r="P99" s="50"/>
      <c r="Q99" s="59"/>
      <c r="R99" s="69"/>
      <c r="T99" s="50"/>
    </row>
    <row r="100">
      <c r="C100" s="59"/>
      <c r="D100" s="50"/>
      <c r="E100" s="59"/>
      <c r="F100" s="50"/>
      <c r="G100" s="59"/>
      <c r="H100" s="50"/>
      <c r="I100" s="59"/>
      <c r="J100" s="50"/>
      <c r="K100" s="59"/>
      <c r="L100" s="50"/>
      <c r="M100" s="59"/>
      <c r="N100" s="50"/>
      <c r="O100" s="59"/>
      <c r="P100" s="50"/>
      <c r="Q100" s="59"/>
      <c r="R100" s="69"/>
      <c r="T100" s="50"/>
    </row>
    <row r="101">
      <c r="C101" s="59"/>
      <c r="D101" s="50"/>
      <c r="E101" s="59"/>
      <c r="F101" s="50"/>
      <c r="G101" s="59"/>
      <c r="H101" s="50"/>
      <c r="I101" s="59"/>
      <c r="J101" s="50"/>
      <c r="K101" s="59"/>
      <c r="L101" s="50"/>
      <c r="M101" s="59"/>
      <c r="N101" s="50"/>
      <c r="O101" s="59"/>
      <c r="P101" s="50"/>
      <c r="Q101" s="59"/>
      <c r="R101" s="69"/>
      <c r="T101" s="50"/>
    </row>
    <row r="102">
      <c r="C102" s="59"/>
      <c r="D102" s="50"/>
      <c r="E102" s="59"/>
      <c r="F102" s="50"/>
      <c r="G102" s="59"/>
      <c r="H102" s="50"/>
      <c r="I102" s="59"/>
      <c r="J102" s="50"/>
      <c r="K102" s="59"/>
      <c r="L102" s="50"/>
      <c r="M102" s="59"/>
      <c r="N102" s="50"/>
      <c r="O102" s="59"/>
      <c r="P102" s="50"/>
      <c r="Q102" s="59"/>
      <c r="R102" s="69"/>
      <c r="T102" s="50"/>
    </row>
    <row r="103">
      <c r="C103" s="59"/>
      <c r="D103" s="50"/>
      <c r="E103" s="59"/>
      <c r="F103" s="50"/>
      <c r="G103" s="59"/>
      <c r="H103" s="50"/>
      <c r="I103" s="59"/>
      <c r="J103" s="50"/>
      <c r="K103" s="59"/>
      <c r="L103" s="50"/>
      <c r="M103" s="59"/>
      <c r="N103" s="50"/>
      <c r="O103" s="59"/>
      <c r="P103" s="50"/>
      <c r="Q103" s="59"/>
      <c r="R103" s="69"/>
      <c r="T103" s="50"/>
    </row>
    <row r="104">
      <c r="C104" s="59"/>
      <c r="D104" s="50"/>
      <c r="E104" s="59"/>
      <c r="F104" s="50"/>
      <c r="G104" s="59"/>
      <c r="H104" s="50"/>
      <c r="I104" s="59"/>
      <c r="J104" s="50"/>
      <c r="K104" s="59"/>
      <c r="L104" s="50"/>
      <c r="M104" s="59"/>
      <c r="N104" s="50"/>
      <c r="O104" s="59"/>
      <c r="P104" s="50"/>
      <c r="Q104" s="59"/>
      <c r="R104" s="69"/>
      <c r="T104" s="50"/>
    </row>
    <row r="105">
      <c r="C105" s="59"/>
      <c r="D105" s="50"/>
      <c r="E105" s="59"/>
      <c r="F105" s="50"/>
      <c r="G105" s="59"/>
      <c r="H105" s="50"/>
      <c r="I105" s="59"/>
      <c r="J105" s="50"/>
      <c r="K105" s="59"/>
      <c r="L105" s="50"/>
      <c r="M105" s="59"/>
      <c r="N105" s="50"/>
      <c r="O105" s="59"/>
      <c r="P105" s="50"/>
      <c r="Q105" s="59"/>
      <c r="R105" s="69"/>
      <c r="T105" s="50"/>
    </row>
    <row r="106">
      <c r="C106" s="59"/>
      <c r="D106" s="50"/>
      <c r="E106" s="59"/>
      <c r="F106" s="50"/>
      <c r="G106" s="59"/>
      <c r="H106" s="50"/>
      <c r="I106" s="59"/>
      <c r="J106" s="50"/>
      <c r="K106" s="59"/>
      <c r="L106" s="50"/>
      <c r="M106" s="59"/>
      <c r="N106" s="50"/>
      <c r="O106" s="59"/>
      <c r="P106" s="50"/>
      <c r="Q106" s="59"/>
      <c r="R106" s="69"/>
      <c r="T106" s="50"/>
    </row>
    <row r="107">
      <c r="C107" s="59"/>
      <c r="D107" s="50"/>
      <c r="E107" s="59"/>
      <c r="F107" s="50"/>
      <c r="G107" s="59"/>
      <c r="H107" s="50"/>
      <c r="I107" s="59"/>
      <c r="J107" s="50"/>
      <c r="K107" s="59"/>
      <c r="L107" s="50"/>
      <c r="M107" s="59"/>
      <c r="N107" s="50"/>
      <c r="O107" s="59"/>
      <c r="P107" s="50"/>
      <c r="Q107" s="59"/>
      <c r="R107" s="69"/>
      <c r="T107" s="50"/>
    </row>
    <row r="108">
      <c r="C108" s="59"/>
      <c r="D108" s="50"/>
      <c r="E108" s="59"/>
      <c r="F108" s="50"/>
      <c r="G108" s="59"/>
      <c r="H108" s="50"/>
      <c r="I108" s="59"/>
      <c r="J108" s="50"/>
      <c r="K108" s="59"/>
      <c r="L108" s="50"/>
      <c r="M108" s="59"/>
      <c r="N108" s="50"/>
      <c r="O108" s="59"/>
      <c r="P108" s="50"/>
      <c r="Q108" s="59"/>
      <c r="R108" s="69"/>
      <c r="T108" s="50"/>
    </row>
    <row r="109">
      <c r="C109" s="59"/>
      <c r="D109" s="50"/>
      <c r="E109" s="59"/>
      <c r="F109" s="50"/>
      <c r="G109" s="59"/>
      <c r="H109" s="50"/>
      <c r="I109" s="59"/>
      <c r="J109" s="50"/>
      <c r="K109" s="59"/>
      <c r="L109" s="50"/>
      <c r="M109" s="59"/>
      <c r="N109" s="50"/>
      <c r="O109" s="59"/>
      <c r="P109" s="50"/>
      <c r="Q109" s="59"/>
      <c r="R109" s="69"/>
      <c r="T109" s="50"/>
    </row>
    <row r="110">
      <c r="C110" s="59"/>
      <c r="D110" s="50"/>
      <c r="E110" s="59"/>
      <c r="F110" s="50"/>
      <c r="G110" s="59"/>
      <c r="H110" s="50"/>
      <c r="I110" s="59"/>
      <c r="J110" s="50"/>
      <c r="K110" s="59"/>
      <c r="L110" s="50"/>
      <c r="M110" s="59"/>
      <c r="N110" s="50"/>
      <c r="O110" s="59"/>
      <c r="P110" s="50"/>
      <c r="Q110" s="59"/>
      <c r="R110" s="69"/>
      <c r="T110" s="50"/>
    </row>
    <row r="111">
      <c r="C111" s="59"/>
      <c r="D111" s="50"/>
      <c r="E111" s="59"/>
      <c r="F111" s="50"/>
      <c r="G111" s="59"/>
      <c r="H111" s="50"/>
      <c r="I111" s="59"/>
      <c r="J111" s="50"/>
      <c r="K111" s="59"/>
      <c r="L111" s="50"/>
      <c r="M111" s="59"/>
      <c r="N111" s="50"/>
      <c r="O111" s="59"/>
      <c r="P111" s="50"/>
      <c r="Q111" s="59"/>
      <c r="R111" s="69"/>
      <c r="T111" s="50"/>
    </row>
    <row r="112">
      <c r="C112" s="59"/>
      <c r="D112" s="50"/>
      <c r="E112" s="59"/>
      <c r="F112" s="50"/>
      <c r="G112" s="59"/>
      <c r="H112" s="50"/>
      <c r="I112" s="59"/>
      <c r="J112" s="50"/>
      <c r="K112" s="59"/>
      <c r="L112" s="50"/>
      <c r="M112" s="59"/>
      <c r="N112" s="50"/>
      <c r="O112" s="59"/>
      <c r="P112" s="50"/>
      <c r="Q112" s="59"/>
      <c r="R112" s="69"/>
      <c r="T112" s="50"/>
    </row>
    <row r="113">
      <c r="C113" s="59"/>
      <c r="D113" s="50"/>
      <c r="E113" s="59"/>
      <c r="F113" s="50"/>
      <c r="G113" s="59"/>
      <c r="H113" s="50"/>
      <c r="I113" s="59"/>
      <c r="J113" s="50"/>
      <c r="K113" s="59"/>
      <c r="L113" s="50"/>
      <c r="M113" s="59"/>
      <c r="N113" s="50"/>
      <c r="O113" s="59"/>
      <c r="P113" s="50"/>
      <c r="Q113" s="59"/>
      <c r="R113" s="69"/>
      <c r="T113" s="50"/>
    </row>
    <row r="114">
      <c r="C114" s="59"/>
      <c r="D114" s="50"/>
      <c r="E114" s="59"/>
      <c r="F114" s="50"/>
      <c r="G114" s="59"/>
      <c r="H114" s="50"/>
      <c r="I114" s="59"/>
      <c r="J114" s="50"/>
      <c r="K114" s="59"/>
      <c r="L114" s="50"/>
      <c r="M114" s="59"/>
      <c r="N114" s="50"/>
      <c r="O114" s="59"/>
      <c r="P114" s="50"/>
      <c r="Q114" s="59"/>
      <c r="R114" s="69"/>
      <c r="T114" s="50"/>
    </row>
    <row r="115">
      <c r="C115" s="59"/>
      <c r="D115" s="50"/>
      <c r="E115" s="59"/>
      <c r="F115" s="50"/>
      <c r="G115" s="59"/>
      <c r="H115" s="50"/>
      <c r="I115" s="59"/>
      <c r="J115" s="50"/>
      <c r="K115" s="59"/>
      <c r="L115" s="50"/>
      <c r="M115" s="59"/>
      <c r="N115" s="50"/>
      <c r="O115" s="59"/>
      <c r="P115" s="50"/>
      <c r="Q115" s="59"/>
      <c r="R115" s="69"/>
      <c r="T115" s="50"/>
    </row>
    <row r="116">
      <c r="C116" s="59"/>
      <c r="D116" s="50"/>
      <c r="E116" s="59"/>
      <c r="F116" s="50"/>
      <c r="G116" s="59"/>
      <c r="H116" s="50"/>
      <c r="I116" s="59"/>
      <c r="J116" s="50"/>
      <c r="K116" s="59"/>
      <c r="L116" s="50"/>
      <c r="M116" s="59"/>
      <c r="N116" s="50"/>
      <c r="O116" s="59"/>
      <c r="P116" s="50"/>
      <c r="Q116" s="59"/>
      <c r="R116" s="69"/>
      <c r="T116" s="50"/>
    </row>
    <row r="117">
      <c r="C117" s="59"/>
      <c r="D117" s="50"/>
      <c r="E117" s="59"/>
      <c r="F117" s="50"/>
      <c r="G117" s="59"/>
      <c r="H117" s="50"/>
      <c r="I117" s="59"/>
      <c r="J117" s="50"/>
      <c r="K117" s="59"/>
      <c r="L117" s="50"/>
      <c r="M117" s="59"/>
      <c r="N117" s="50"/>
      <c r="O117" s="59"/>
      <c r="P117" s="50"/>
      <c r="Q117" s="59"/>
      <c r="R117" s="69"/>
      <c r="T117" s="50"/>
    </row>
    <row r="118">
      <c r="C118" s="59"/>
      <c r="D118" s="50"/>
      <c r="E118" s="59"/>
      <c r="F118" s="50"/>
      <c r="G118" s="59"/>
      <c r="H118" s="50"/>
      <c r="I118" s="59"/>
      <c r="J118" s="50"/>
      <c r="K118" s="59"/>
      <c r="L118" s="50"/>
      <c r="M118" s="59"/>
      <c r="N118" s="50"/>
      <c r="O118" s="59"/>
      <c r="P118" s="50"/>
      <c r="Q118" s="59"/>
      <c r="R118" s="69"/>
      <c r="T118" s="50"/>
    </row>
    <row r="119">
      <c r="C119" s="59"/>
      <c r="D119" s="50"/>
      <c r="E119" s="59"/>
      <c r="F119" s="50"/>
      <c r="G119" s="59"/>
      <c r="H119" s="50"/>
      <c r="I119" s="59"/>
      <c r="J119" s="50"/>
      <c r="K119" s="59"/>
      <c r="L119" s="50"/>
      <c r="M119" s="59"/>
      <c r="N119" s="50"/>
      <c r="O119" s="59"/>
      <c r="P119" s="50"/>
      <c r="Q119" s="59"/>
      <c r="R119" s="69"/>
      <c r="T119" s="50"/>
    </row>
    <row r="120">
      <c r="C120" s="59"/>
      <c r="D120" s="50"/>
      <c r="E120" s="59"/>
      <c r="F120" s="50"/>
      <c r="G120" s="59"/>
      <c r="H120" s="50"/>
      <c r="I120" s="59"/>
      <c r="J120" s="50"/>
      <c r="K120" s="59"/>
      <c r="L120" s="50"/>
      <c r="M120" s="59"/>
      <c r="N120" s="50"/>
      <c r="O120" s="59"/>
      <c r="P120" s="50"/>
      <c r="Q120" s="59"/>
      <c r="R120" s="69"/>
      <c r="T120" s="50"/>
    </row>
    <row r="121">
      <c r="C121" s="59"/>
      <c r="D121" s="50"/>
      <c r="E121" s="59"/>
      <c r="F121" s="50"/>
      <c r="G121" s="59"/>
      <c r="H121" s="50"/>
      <c r="I121" s="59"/>
      <c r="J121" s="50"/>
      <c r="K121" s="59"/>
      <c r="L121" s="50"/>
      <c r="M121" s="59"/>
      <c r="N121" s="50"/>
      <c r="O121" s="59"/>
      <c r="P121" s="50"/>
      <c r="Q121" s="59"/>
      <c r="R121" s="69"/>
      <c r="T121" s="50"/>
    </row>
    <row r="122">
      <c r="C122" s="59"/>
      <c r="D122" s="50"/>
      <c r="E122" s="59"/>
      <c r="F122" s="50"/>
      <c r="G122" s="59"/>
      <c r="H122" s="50"/>
      <c r="I122" s="59"/>
      <c r="J122" s="50"/>
      <c r="K122" s="59"/>
      <c r="L122" s="50"/>
      <c r="M122" s="59"/>
      <c r="N122" s="50"/>
      <c r="O122" s="59"/>
      <c r="P122" s="50"/>
      <c r="Q122" s="59"/>
      <c r="R122" s="69"/>
      <c r="T122" s="50"/>
    </row>
    <row r="123">
      <c r="C123" s="59"/>
      <c r="D123" s="50"/>
      <c r="E123" s="59"/>
      <c r="F123" s="50"/>
      <c r="G123" s="59"/>
      <c r="H123" s="50"/>
      <c r="I123" s="59"/>
      <c r="J123" s="50"/>
      <c r="K123" s="59"/>
      <c r="L123" s="50"/>
      <c r="M123" s="59"/>
      <c r="N123" s="50"/>
      <c r="O123" s="59"/>
      <c r="P123" s="50"/>
      <c r="Q123" s="59"/>
      <c r="R123" s="69"/>
      <c r="T123" s="50"/>
    </row>
    <row r="124">
      <c r="C124" s="59"/>
      <c r="D124" s="50"/>
      <c r="E124" s="59"/>
      <c r="F124" s="50"/>
      <c r="G124" s="59"/>
      <c r="H124" s="50"/>
      <c r="I124" s="59"/>
      <c r="J124" s="50"/>
      <c r="K124" s="59"/>
      <c r="L124" s="50"/>
      <c r="M124" s="59"/>
      <c r="N124" s="50"/>
      <c r="O124" s="59"/>
      <c r="P124" s="50"/>
      <c r="Q124" s="59"/>
      <c r="R124" s="69"/>
      <c r="T124" s="50"/>
    </row>
    <row r="125">
      <c r="C125" s="59"/>
      <c r="D125" s="50"/>
      <c r="E125" s="59"/>
      <c r="F125" s="50"/>
      <c r="G125" s="59"/>
      <c r="H125" s="50"/>
      <c r="I125" s="59"/>
      <c r="J125" s="50"/>
      <c r="K125" s="59"/>
      <c r="L125" s="50"/>
      <c r="M125" s="59"/>
      <c r="N125" s="50"/>
      <c r="O125" s="59"/>
      <c r="P125" s="50"/>
      <c r="Q125" s="59"/>
      <c r="R125" s="69"/>
      <c r="T125" s="50"/>
    </row>
    <row r="126">
      <c r="C126" s="59"/>
      <c r="D126" s="50"/>
      <c r="E126" s="59"/>
      <c r="F126" s="50"/>
      <c r="G126" s="59"/>
      <c r="H126" s="50"/>
      <c r="I126" s="59"/>
      <c r="J126" s="50"/>
      <c r="K126" s="59"/>
      <c r="L126" s="50"/>
      <c r="M126" s="59"/>
      <c r="N126" s="50"/>
      <c r="O126" s="59"/>
      <c r="P126" s="50"/>
      <c r="Q126" s="59"/>
      <c r="R126" s="69"/>
      <c r="T126" s="50"/>
    </row>
    <row r="127">
      <c r="C127" s="59"/>
      <c r="D127" s="50"/>
      <c r="E127" s="59"/>
      <c r="F127" s="50"/>
      <c r="G127" s="59"/>
      <c r="H127" s="50"/>
      <c r="I127" s="59"/>
      <c r="J127" s="50"/>
      <c r="K127" s="59"/>
      <c r="L127" s="50"/>
      <c r="M127" s="59"/>
      <c r="N127" s="50"/>
      <c r="O127" s="59"/>
      <c r="P127" s="50"/>
      <c r="Q127" s="59"/>
      <c r="R127" s="69"/>
      <c r="T127" s="50"/>
    </row>
    <row r="128">
      <c r="C128" s="59"/>
      <c r="D128" s="50"/>
      <c r="E128" s="59"/>
      <c r="F128" s="50"/>
      <c r="G128" s="59"/>
      <c r="H128" s="50"/>
      <c r="I128" s="59"/>
      <c r="J128" s="50"/>
      <c r="K128" s="59"/>
      <c r="L128" s="50"/>
      <c r="M128" s="59"/>
      <c r="N128" s="50"/>
      <c r="O128" s="59"/>
      <c r="P128" s="50"/>
      <c r="Q128" s="59"/>
      <c r="R128" s="69"/>
      <c r="T128" s="50"/>
    </row>
    <row r="129">
      <c r="C129" s="59"/>
      <c r="D129" s="50"/>
      <c r="E129" s="59"/>
      <c r="F129" s="50"/>
      <c r="G129" s="59"/>
      <c r="H129" s="50"/>
      <c r="I129" s="59"/>
      <c r="J129" s="50"/>
      <c r="K129" s="59"/>
      <c r="L129" s="50"/>
      <c r="M129" s="59"/>
      <c r="N129" s="50"/>
      <c r="O129" s="59"/>
      <c r="P129" s="50"/>
      <c r="Q129" s="59"/>
      <c r="R129" s="69"/>
      <c r="T129" s="50"/>
    </row>
    <row r="130">
      <c r="C130" s="59"/>
      <c r="D130" s="50"/>
      <c r="E130" s="59"/>
      <c r="F130" s="50"/>
      <c r="G130" s="59"/>
      <c r="H130" s="50"/>
      <c r="I130" s="59"/>
      <c r="J130" s="50"/>
      <c r="K130" s="59"/>
      <c r="L130" s="50"/>
      <c r="M130" s="59"/>
      <c r="N130" s="50"/>
      <c r="O130" s="59"/>
      <c r="P130" s="50"/>
      <c r="Q130" s="59"/>
      <c r="R130" s="69"/>
      <c r="T130" s="50"/>
    </row>
    <row r="131">
      <c r="C131" s="59"/>
      <c r="D131" s="50"/>
      <c r="E131" s="59"/>
      <c r="F131" s="50"/>
      <c r="G131" s="59"/>
      <c r="H131" s="50"/>
      <c r="I131" s="59"/>
      <c r="J131" s="50"/>
      <c r="K131" s="59"/>
      <c r="L131" s="50"/>
      <c r="M131" s="59"/>
      <c r="N131" s="50"/>
      <c r="O131" s="59"/>
      <c r="P131" s="50"/>
      <c r="Q131" s="59"/>
      <c r="R131" s="69"/>
      <c r="T131" s="50"/>
    </row>
    <row r="132">
      <c r="C132" s="59"/>
      <c r="D132" s="50"/>
      <c r="E132" s="59"/>
      <c r="F132" s="50"/>
      <c r="G132" s="59"/>
      <c r="H132" s="50"/>
      <c r="I132" s="59"/>
      <c r="J132" s="50"/>
      <c r="K132" s="59"/>
      <c r="L132" s="50"/>
      <c r="M132" s="59"/>
      <c r="N132" s="50"/>
      <c r="O132" s="59"/>
      <c r="P132" s="50"/>
      <c r="Q132" s="59"/>
      <c r="R132" s="69"/>
      <c r="T132" s="50"/>
    </row>
    <row r="133">
      <c r="C133" s="59"/>
      <c r="D133" s="50"/>
      <c r="E133" s="59"/>
      <c r="F133" s="50"/>
      <c r="G133" s="59"/>
      <c r="H133" s="50"/>
      <c r="I133" s="59"/>
      <c r="J133" s="50"/>
      <c r="K133" s="59"/>
      <c r="L133" s="50"/>
      <c r="M133" s="59"/>
      <c r="N133" s="50"/>
      <c r="O133" s="59"/>
      <c r="P133" s="50"/>
      <c r="Q133" s="59"/>
      <c r="R133" s="69"/>
      <c r="T133" s="50"/>
    </row>
    <row r="134">
      <c r="C134" s="59"/>
      <c r="D134" s="50"/>
      <c r="E134" s="59"/>
      <c r="F134" s="50"/>
      <c r="G134" s="59"/>
      <c r="H134" s="50"/>
      <c r="I134" s="59"/>
      <c r="J134" s="50"/>
      <c r="K134" s="59"/>
      <c r="L134" s="50"/>
      <c r="M134" s="59"/>
      <c r="N134" s="50"/>
      <c r="O134" s="59"/>
      <c r="P134" s="50"/>
      <c r="Q134" s="59"/>
      <c r="R134" s="69"/>
      <c r="T134" s="50"/>
    </row>
    <row r="135">
      <c r="C135" s="59"/>
      <c r="D135" s="50"/>
      <c r="E135" s="59"/>
      <c r="F135" s="50"/>
      <c r="G135" s="59"/>
      <c r="H135" s="50"/>
      <c r="I135" s="59"/>
      <c r="J135" s="50"/>
      <c r="K135" s="59"/>
      <c r="L135" s="50"/>
      <c r="M135" s="59"/>
      <c r="N135" s="50"/>
      <c r="O135" s="59"/>
      <c r="P135" s="50"/>
      <c r="Q135" s="59"/>
      <c r="R135" s="69"/>
      <c r="T135" s="50"/>
    </row>
    <row r="136">
      <c r="C136" s="59"/>
      <c r="D136" s="50"/>
      <c r="E136" s="59"/>
      <c r="F136" s="50"/>
      <c r="G136" s="59"/>
      <c r="H136" s="50"/>
      <c r="I136" s="59"/>
      <c r="J136" s="50"/>
      <c r="K136" s="59"/>
      <c r="L136" s="50"/>
      <c r="M136" s="59"/>
      <c r="N136" s="50"/>
      <c r="O136" s="59"/>
      <c r="P136" s="50"/>
      <c r="Q136" s="59"/>
      <c r="R136" s="69"/>
      <c r="T136" s="50"/>
    </row>
    <row r="137">
      <c r="C137" s="59"/>
      <c r="D137" s="50"/>
      <c r="E137" s="59"/>
      <c r="F137" s="50"/>
      <c r="G137" s="59"/>
      <c r="H137" s="50"/>
      <c r="I137" s="59"/>
      <c r="J137" s="50"/>
      <c r="K137" s="59"/>
      <c r="L137" s="50"/>
      <c r="M137" s="59"/>
      <c r="N137" s="50"/>
      <c r="O137" s="59"/>
      <c r="P137" s="50"/>
      <c r="Q137" s="59"/>
      <c r="R137" s="69"/>
      <c r="T137" s="50"/>
    </row>
    <row r="138">
      <c r="C138" s="59"/>
      <c r="D138" s="50"/>
      <c r="E138" s="59"/>
      <c r="F138" s="50"/>
      <c r="G138" s="59"/>
      <c r="H138" s="50"/>
      <c r="I138" s="59"/>
      <c r="J138" s="50"/>
      <c r="K138" s="59"/>
      <c r="L138" s="50"/>
      <c r="M138" s="59"/>
      <c r="N138" s="50"/>
      <c r="O138" s="59"/>
      <c r="P138" s="50"/>
      <c r="Q138" s="59"/>
      <c r="R138" s="69"/>
      <c r="T138" s="50"/>
    </row>
    <row r="139">
      <c r="C139" s="59"/>
      <c r="D139" s="50"/>
      <c r="E139" s="59"/>
      <c r="F139" s="50"/>
      <c r="G139" s="59"/>
      <c r="H139" s="50"/>
      <c r="I139" s="59"/>
      <c r="J139" s="50"/>
      <c r="K139" s="59"/>
      <c r="L139" s="50"/>
      <c r="M139" s="59"/>
      <c r="N139" s="50"/>
      <c r="O139" s="59"/>
      <c r="P139" s="50"/>
      <c r="Q139" s="59"/>
      <c r="R139" s="69"/>
      <c r="T139" s="50"/>
    </row>
    <row r="140">
      <c r="C140" s="59"/>
      <c r="D140" s="50"/>
      <c r="E140" s="59"/>
      <c r="F140" s="50"/>
      <c r="G140" s="59"/>
      <c r="H140" s="50"/>
      <c r="I140" s="59"/>
      <c r="J140" s="50"/>
      <c r="K140" s="59"/>
      <c r="L140" s="50"/>
      <c r="M140" s="59"/>
      <c r="N140" s="50"/>
      <c r="O140" s="59"/>
      <c r="P140" s="50"/>
      <c r="Q140" s="59"/>
      <c r="R140" s="69"/>
      <c r="T140" s="50"/>
    </row>
    <row r="141">
      <c r="C141" s="59"/>
      <c r="D141" s="50"/>
      <c r="E141" s="59"/>
      <c r="F141" s="50"/>
      <c r="G141" s="59"/>
      <c r="H141" s="50"/>
      <c r="I141" s="59"/>
      <c r="J141" s="50"/>
      <c r="K141" s="59"/>
      <c r="L141" s="50"/>
      <c r="M141" s="59"/>
      <c r="N141" s="50"/>
      <c r="O141" s="59"/>
      <c r="P141" s="50"/>
      <c r="Q141" s="59"/>
      <c r="R141" s="69"/>
      <c r="T141" s="50"/>
    </row>
    <row r="142">
      <c r="C142" s="59"/>
      <c r="D142" s="50"/>
      <c r="E142" s="59"/>
      <c r="F142" s="50"/>
      <c r="G142" s="59"/>
      <c r="H142" s="50"/>
      <c r="I142" s="59"/>
      <c r="J142" s="50"/>
      <c r="K142" s="59"/>
      <c r="L142" s="50"/>
      <c r="M142" s="59"/>
      <c r="N142" s="50"/>
      <c r="O142" s="59"/>
      <c r="P142" s="50"/>
      <c r="Q142" s="59"/>
      <c r="R142" s="69"/>
      <c r="T142" s="50"/>
    </row>
    <row r="143">
      <c r="C143" s="59"/>
      <c r="D143" s="50"/>
      <c r="E143" s="59"/>
      <c r="F143" s="50"/>
      <c r="G143" s="59"/>
      <c r="H143" s="50"/>
      <c r="I143" s="59"/>
      <c r="J143" s="50"/>
      <c r="K143" s="59"/>
      <c r="L143" s="50"/>
      <c r="M143" s="59"/>
      <c r="N143" s="50"/>
      <c r="O143" s="59"/>
      <c r="P143" s="50"/>
      <c r="Q143" s="59"/>
      <c r="R143" s="69"/>
      <c r="T143" s="50"/>
    </row>
    <row r="144">
      <c r="C144" s="59"/>
      <c r="D144" s="50"/>
      <c r="E144" s="59"/>
      <c r="F144" s="50"/>
      <c r="G144" s="59"/>
      <c r="H144" s="50"/>
      <c r="I144" s="59"/>
      <c r="J144" s="50"/>
      <c r="K144" s="59"/>
      <c r="L144" s="50"/>
      <c r="M144" s="59"/>
      <c r="N144" s="50"/>
      <c r="O144" s="59"/>
      <c r="P144" s="50"/>
      <c r="Q144" s="59"/>
      <c r="R144" s="69"/>
      <c r="T144" s="50"/>
    </row>
    <row r="145">
      <c r="C145" s="59"/>
      <c r="D145" s="50"/>
      <c r="E145" s="59"/>
      <c r="F145" s="50"/>
      <c r="G145" s="59"/>
      <c r="H145" s="50"/>
      <c r="I145" s="59"/>
      <c r="J145" s="50"/>
      <c r="K145" s="59"/>
      <c r="L145" s="50"/>
      <c r="M145" s="59"/>
      <c r="N145" s="50"/>
      <c r="O145" s="59"/>
      <c r="P145" s="50"/>
      <c r="Q145" s="59"/>
      <c r="R145" s="69"/>
      <c r="T145" s="50"/>
    </row>
    <row r="146">
      <c r="C146" s="59"/>
      <c r="D146" s="50"/>
      <c r="E146" s="59"/>
      <c r="F146" s="50"/>
      <c r="G146" s="59"/>
      <c r="H146" s="50"/>
      <c r="I146" s="59"/>
      <c r="J146" s="50"/>
      <c r="K146" s="59"/>
      <c r="L146" s="50"/>
      <c r="M146" s="59"/>
      <c r="N146" s="50"/>
      <c r="O146" s="59"/>
      <c r="P146" s="50"/>
      <c r="Q146" s="59"/>
      <c r="R146" s="69"/>
      <c r="T146" s="50"/>
    </row>
    <row r="147">
      <c r="C147" s="59"/>
      <c r="D147" s="50"/>
      <c r="E147" s="59"/>
      <c r="F147" s="50"/>
      <c r="G147" s="59"/>
      <c r="H147" s="50"/>
      <c r="I147" s="59"/>
      <c r="J147" s="50"/>
      <c r="K147" s="59"/>
      <c r="L147" s="50"/>
      <c r="M147" s="59"/>
      <c r="N147" s="50"/>
      <c r="O147" s="59"/>
      <c r="P147" s="50"/>
      <c r="Q147" s="59"/>
      <c r="R147" s="69"/>
      <c r="T147" s="50"/>
    </row>
    <row r="148">
      <c r="C148" s="59"/>
      <c r="D148" s="50"/>
      <c r="E148" s="59"/>
      <c r="F148" s="50"/>
      <c r="G148" s="59"/>
      <c r="H148" s="50"/>
      <c r="I148" s="59"/>
      <c r="J148" s="50"/>
      <c r="K148" s="59"/>
      <c r="L148" s="50"/>
      <c r="M148" s="59"/>
      <c r="N148" s="50"/>
      <c r="O148" s="59"/>
      <c r="P148" s="50"/>
      <c r="Q148" s="59"/>
      <c r="R148" s="69"/>
      <c r="T148" s="50"/>
    </row>
    <row r="149">
      <c r="C149" s="59"/>
      <c r="D149" s="50"/>
      <c r="E149" s="59"/>
      <c r="F149" s="50"/>
      <c r="G149" s="59"/>
      <c r="H149" s="50"/>
      <c r="I149" s="59"/>
      <c r="J149" s="50"/>
      <c r="K149" s="59"/>
      <c r="L149" s="50"/>
      <c r="M149" s="59"/>
      <c r="N149" s="50"/>
      <c r="O149" s="59"/>
      <c r="P149" s="50"/>
      <c r="Q149" s="59"/>
      <c r="R149" s="69"/>
      <c r="T149" s="50"/>
    </row>
    <row r="150">
      <c r="C150" s="59"/>
      <c r="D150" s="50"/>
      <c r="E150" s="59"/>
      <c r="F150" s="50"/>
      <c r="G150" s="59"/>
      <c r="H150" s="50"/>
      <c r="I150" s="59"/>
      <c r="J150" s="50"/>
      <c r="K150" s="59"/>
      <c r="L150" s="50"/>
      <c r="M150" s="59"/>
      <c r="N150" s="50"/>
      <c r="O150" s="59"/>
      <c r="P150" s="50"/>
      <c r="Q150" s="59"/>
      <c r="R150" s="69"/>
      <c r="T150" s="50"/>
    </row>
    <row r="151">
      <c r="C151" s="59"/>
      <c r="D151" s="50"/>
      <c r="E151" s="59"/>
      <c r="F151" s="50"/>
      <c r="G151" s="59"/>
      <c r="H151" s="50"/>
      <c r="I151" s="59"/>
      <c r="J151" s="50"/>
      <c r="K151" s="59"/>
      <c r="L151" s="50"/>
      <c r="M151" s="59"/>
      <c r="N151" s="50"/>
      <c r="O151" s="59"/>
      <c r="P151" s="50"/>
      <c r="Q151" s="59"/>
      <c r="R151" s="69"/>
      <c r="T151" s="50"/>
    </row>
    <row r="152">
      <c r="C152" s="59"/>
      <c r="D152" s="50"/>
      <c r="E152" s="59"/>
      <c r="F152" s="50"/>
      <c r="G152" s="59"/>
      <c r="H152" s="50"/>
      <c r="I152" s="59"/>
      <c r="J152" s="50"/>
      <c r="K152" s="59"/>
      <c r="L152" s="50"/>
      <c r="M152" s="59"/>
      <c r="N152" s="50"/>
      <c r="O152" s="59"/>
      <c r="P152" s="50"/>
      <c r="Q152" s="59"/>
      <c r="R152" s="69"/>
      <c r="T152" s="50"/>
    </row>
    <row r="153">
      <c r="C153" s="59"/>
      <c r="D153" s="50"/>
      <c r="E153" s="59"/>
      <c r="F153" s="50"/>
      <c r="G153" s="59"/>
      <c r="H153" s="50"/>
      <c r="I153" s="59"/>
      <c r="J153" s="50"/>
      <c r="K153" s="59"/>
      <c r="L153" s="50"/>
      <c r="M153" s="59"/>
      <c r="N153" s="50"/>
      <c r="O153" s="59"/>
      <c r="P153" s="50"/>
      <c r="Q153" s="59"/>
      <c r="R153" s="69"/>
      <c r="T153" s="50"/>
    </row>
    <row r="154">
      <c r="C154" s="59"/>
      <c r="D154" s="50"/>
      <c r="E154" s="59"/>
      <c r="F154" s="50"/>
      <c r="G154" s="59"/>
      <c r="H154" s="50"/>
      <c r="I154" s="59"/>
      <c r="J154" s="50"/>
      <c r="K154" s="59"/>
      <c r="L154" s="50"/>
      <c r="M154" s="59"/>
      <c r="N154" s="50"/>
      <c r="O154" s="59"/>
      <c r="P154" s="50"/>
      <c r="Q154" s="59"/>
      <c r="R154" s="69"/>
      <c r="T154" s="50"/>
    </row>
    <row r="155">
      <c r="C155" s="59"/>
      <c r="D155" s="50"/>
      <c r="E155" s="59"/>
      <c r="F155" s="50"/>
      <c r="G155" s="59"/>
      <c r="H155" s="50"/>
      <c r="I155" s="59"/>
      <c r="J155" s="50"/>
      <c r="K155" s="59"/>
      <c r="L155" s="50"/>
      <c r="M155" s="59"/>
      <c r="N155" s="50"/>
      <c r="O155" s="59"/>
      <c r="P155" s="50"/>
      <c r="Q155" s="59"/>
      <c r="R155" s="69"/>
      <c r="T155" s="50"/>
    </row>
    <row r="156">
      <c r="C156" s="59"/>
      <c r="D156" s="50"/>
      <c r="E156" s="59"/>
      <c r="F156" s="50"/>
      <c r="G156" s="59"/>
      <c r="H156" s="50"/>
      <c r="I156" s="59"/>
      <c r="J156" s="50"/>
      <c r="K156" s="59"/>
      <c r="L156" s="50"/>
      <c r="M156" s="59"/>
      <c r="N156" s="50"/>
      <c r="O156" s="59"/>
      <c r="P156" s="50"/>
      <c r="Q156" s="59"/>
      <c r="R156" s="69"/>
      <c r="T156" s="50"/>
    </row>
    <row r="157">
      <c r="C157" s="59"/>
      <c r="D157" s="50"/>
      <c r="E157" s="59"/>
      <c r="F157" s="50"/>
      <c r="G157" s="59"/>
      <c r="H157" s="50"/>
      <c r="I157" s="59"/>
      <c r="J157" s="50"/>
      <c r="K157" s="59"/>
      <c r="L157" s="50"/>
      <c r="M157" s="59"/>
      <c r="N157" s="50"/>
      <c r="O157" s="59"/>
      <c r="P157" s="50"/>
      <c r="Q157" s="59"/>
      <c r="R157" s="69"/>
      <c r="T157" s="50"/>
    </row>
    <row r="158">
      <c r="C158" s="59"/>
      <c r="D158" s="50"/>
      <c r="E158" s="59"/>
      <c r="F158" s="50"/>
      <c r="G158" s="59"/>
      <c r="H158" s="50"/>
      <c r="I158" s="59"/>
      <c r="J158" s="50"/>
      <c r="K158" s="59"/>
      <c r="L158" s="50"/>
      <c r="M158" s="59"/>
      <c r="N158" s="50"/>
      <c r="O158" s="59"/>
      <c r="P158" s="50"/>
      <c r="Q158" s="59"/>
      <c r="R158" s="69"/>
      <c r="T158" s="50"/>
    </row>
    <row r="159">
      <c r="C159" s="59"/>
      <c r="D159" s="50"/>
      <c r="E159" s="59"/>
      <c r="F159" s="50"/>
      <c r="G159" s="59"/>
      <c r="H159" s="50"/>
      <c r="I159" s="59"/>
      <c r="J159" s="50"/>
      <c r="K159" s="59"/>
      <c r="L159" s="50"/>
      <c r="M159" s="59"/>
      <c r="N159" s="50"/>
      <c r="O159" s="59"/>
      <c r="P159" s="50"/>
      <c r="Q159" s="59"/>
      <c r="R159" s="69"/>
      <c r="T159" s="50"/>
    </row>
    <row r="160">
      <c r="C160" s="59"/>
      <c r="D160" s="50"/>
      <c r="E160" s="59"/>
      <c r="F160" s="50"/>
      <c r="G160" s="59"/>
      <c r="H160" s="50"/>
      <c r="I160" s="59"/>
      <c r="J160" s="50"/>
      <c r="K160" s="59"/>
      <c r="L160" s="50"/>
      <c r="M160" s="59"/>
      <c r="N160" s="50"/>
      <c r="O160" s="59"/>
      <c r="P160" s="50"/>
      <c r="Q160" s="59"/>
      <c r="R160" s="69"/>
      <c r="T160" s="50"/>
    </row>
    <row r="161">
      <c r="C161" s="59"/>
      <c r="D161" s="50"/>
      <c r="E161" s="59"/>
      <c r="F161" s="50"/>
      <c r="G161" s="59"/>
      <c r="H161" s="50"/>
      <c r="I161" s="59"/>
      <c r="J161" s="50"/>
      <c r="K161" s="59"/>
      <c r="L161" s="50"/>
      <c r="M161" s="59"/>
      <c r="N161" s="50"/>
      <c r="O161" s="59"/>
      <c r="P161" s="50"/>
      <c r="Q161" s="59"/>
      <c r="R161" s="69"/>
      <c r="T161" s="50"/>
    </row>
    <row r="162">
      <c r="C162" s="59"/>
      <c r="D162" s="50"/>
      <c r="E162" s="59"/>
      <c r="F162" s="50"/>
      <c r="G162" s="59"/>
      <c r="H162" s="50"/>
      <c r="I162" s="59"/>
      <c r="J162" s="50"/>
      <c r="K162" s="59"/>
      <c r="L162" s="50"/>
      <c r="M162" s="59"/>
      <c r="N162" s="50"/>
      <c r="O162" s="59"/>
      <c r="P162" s="50"/>
      <c r="Q162" s="59"/>
      <c r="R162" s="69"/>
      <c r="T162" s="50"/>
    </row>
    <row r="163">
      <c r="C163" s="59"/>
      <c r="D163" s="50"/>
      <c r="E163" s="59"/>
      <c r="F163" s="50"/>
      <c r="G163" s="59"/>
      <c r="H163" s="50"/>
      <c r="I163" s="59"/>
      <c r="J163" s="50"/>
      <c r="K163" s="59"/>
      <c r="L163" s="50"/>
      <c r="M163" s="59"/>
      <c r="N163" s="50"/>
      <c r="O163" s="59"/>
      <c r="P163" s="50"/>
      <c r="Q163" s="59"/>
      <c r="R163" s="69"/>
      <c r="T163" s="50"/>
    </row>
    <row r="164">
      <c r="C164" s="59"/>
      <c r="D164" s="50"/>
      <c r="E164" s="59"/>
      <c r="F164" s="50"/>
      <c r="G164" s="59"/>
      <c r="H164" s="50"/>
      <c r="I164" s="59"/>
      <c r="J164" s="50"/>
      <c r="K164" s="59"/>
      <c r="L164" s="50"/>
      <c r="M164" s="59"/>
      <c r="N164" s="50"/>
      <c r="O164" s="59"/>
      <c r="P164" s="50"/>
      <c r="Q164" s="59"/>
      <c r="R164" s="69"/>
      <c r="T164" s="50"/>
    </row>
    <row r="165">
      <c r="C165" s="59"/>
      <c r="D165" s="50"/>
      <c r="E165" s="59"/>
      <c r="F165" s="50"/>
      <c r="G165" s="59"/>
      <c r="H165" s="50"/>
      <c r="I165" s="59"/>
      <c r="J165" s="50"/>
      <c r="K165" s="59"/>
      <c r="L165" s="50"/>
      <c r="M165" s="59"/>
      <c r="N165" s="50"/>
      <c r="O165" s="59"/>
      <c r="P165" s="50"/>
      <c r="Q165" s="59"/>
      <c r="R165" s="69"/>
      <c r="T165" s="50"/>
    </row>
    <row r="166">
      <c r="C166" s="59"/>
      <c r="D166" s="50"/>
      <c r="E166" s="59"/>
      <c r="F166" s="50"/>
      <c r="G166" s="59"/>
      <c r="H166" s="50"/>
      <c r="I166" s="59"/>
      <c r="J166" s="50"/>
      <c r="K166" s="59"/>
      <c r="L166" s="50"/>
      <c r="M166" s="59"/>
      <c r="N166" s="50"/>
      <c r="O166" s="59"/>
      <c r="P166" s="50"/>
      <c r="Q166" s="59"/>
      <c r="R166" s="69"/>
      <c r="T166" s="50"/>
    </row>
    <row r="167">
      <c r="C167" s="59"/>
      <c r="D167" s="50"/>
      <c r="E167" s="59"/>
      <c r="F167" s="50"/>
      <c r="G167" s="59"/>
      <c r="H167" s="50"/>
      <c r="I167" s="59"/>
      <c r="J167" s="50"/>
      <c r="K167" s="59"/>
      <c r="L167" s="50"/>
      <c r="M167" s="59"/>
      <c r="N167" s="50"/>
      <c r="O167" s="59"/>
      <c r="P167" s="50"/>
      <c r="Q167" s="59"/>
      <c r="R167" s="69"/>
      <c r="T167" s="50"/>
    </row>
    <row r="168">
      <c r="C168" s="59"/>
      <c r="D168" s="50"/>
      <c r="E168" s="59"/>
      <c r="F168" s="50"/>
      <c r="G168" s="59"/>
      <c r="H168" s="50"/>
      <c r="I168" s="59"/>
      <c r="J168" s="50"/>
      <c r="K168" s="59"/>
      <c r="L168" s="50"/>
      <c r="M168" s="59"/>
      <c r="N168" s="50"/>
      <c r="O168" s="59"/>
      <c r="P168" s="50"/>
      <c r="Q168" s="59"/>
      <c r="R168" s="69"/>
      <c r="T168" s="50"/>
    </row>
    <row r="169">
      <c r="C169" s="59"/>
      <c r="D169" s="50"/>
      <c r="E169" s="59"/>
      <c r="F169" s="50"/>
      <c r="G169" s="59"/>
      <c r="H169" s="50"/>
      <c r="I169" s="59"/>
      <c r="J169" s="50"/>
      <c r="K169" s="59"/>
      <c r="L169" s="50"/>
      <c r="M169" s="59"/>
      <c r="N169" s="50"/>
      <c r="O169" s="59"/>
      <c r="P169" s="50"/>
      <c r="Q169" s="59"/>
      <c r="R169" s="69"/>
      <c r="T169" s="50"/>
    </row>
    <row r="170">
      <c r="C170" s="59"/>
      <c r="D170" s="50"/>
      <c r="E170" s="59"/>
      <c r="F170" s="50"/>
      <c r="G170" s="59"/>
      <c r="H170" s="50"/>
      <c r="I170" s="59"/>
      <c r="J170" s="50"/>
      <c r="K170" s="59"/>
      <c r="L170" s="50"/>
      <c r="M170" s="59"/>
      <c r="N170" s="50"/>
      <c r="O170" s="59"/>
      <c r="P170" s="50"/>
      <c r="Q170" s="59"/>
      <c r="R170" s="69"/>
      <c r="T170" s="50"/>
    </row>
    <row r="171">
      <c r="C171" s="59"/>
      <c r="D171" s="50"/>
      <c r="E171" s="59"/>
      <c r="F171" s="50"/>
      <c r="G171" s="59"/>
      <c r="H171" s="50"/>
      <c r="I171" s="59"/>
      <c r="J171" s="50"/>
      <c r="K171" s="59"/>
      <c r="L171" s="50"/>
      <c r="M171" s="59"/>
      <c r="N171" s="50"/>
      <c r="O171" s="59"/>
      <c r="P171" s="50"/>
      <c r="Q171" s="59"/>
      <c r="R171" s="69"/>
      <c r="T171" s="50"/>
    </row>
    <row r="172">
      <c r="C172" s="59"/>
      <c r="D172" s="50"/>
      <c r="E172" s="59"/>
      <c r="F172" s="50"/>
      <c r="G172" s="59"/>
      <c r="H172" s="50"/>
      <c r="I172" s="59"/>
      <c r="J172" s="50"/>
      <c r="K172" s="59"/>
      <c r="L172" s="50"/>
      <c r="M172" s="59"/>
      <c r="N172" s="50"/>
      <c r="O172" s="59"/>
      <c r="P172" s="50"/>
      <c r="Q172" s="59"/>
      <c r="R172" s="69"/>
      <c r="T172" s="50"/>
    </row>
    <row r="173">
      <c r="C173" s="59"/>
      <c r="D173" s="50"/>
      <c r="E173" s="59"/>
      <c r="F173" s="50"/>
      <c r="G173" s="59"/>
      <c r="H173" s="50"/>
      <c r="I173" s="59"/>
      <c r="J173" s="50"/>
      <c r="K173" s="59"/>
      <c r="L173" s="50"/>
      <c r="M173" s="59"/>
      <c r="N173" s="50"/>
      <c r="O173" s="59"/>
      <c r="P173" s="50"/>
      <c r="Q173" s="59"/>
      <c r="R173" s="69"/>
      <c r="T173" s="50"/>
    </row>
    <row r="174">
      <c r="C174" s="59"/>
      <c r="D174" s="50"/>
      <c r="E174" s="59"/>
      <c r="F174" s="50"/>
      <c r="G174" s="59"/>
      <c r="H174" s="50"/>
      <c r="I174" s="59"/>
      <c r="J174" s="50"/>
      <c r="K174" s="59"/>
      <c r="L174" s="50"/>
      <c r="M174" s="59"/>
      <c r="N174" s="50"/>
      <c r="O174" s="59"/>
      <c r="P174" s="50"/>
      <c r="Q174" s="59"/>
      <c r="R174" s="69"/>
      <c r="T174" s="50"/>
    </row>
    <row r="175">
      <c r="C175" s="59"/>
      <c r="D175" s="50"/>
      <c r="E175" s="59"/>
      <c r="F175" s="50"/>
      <c r="G175" s="59"/>
      <c r="H175" s="50"/>
      <c r="I175" s="59"/>
      <c r="J175" s="50"/>
      <c r="K175" s="59"/>
      <c r="L175" s="50"/>
      <c r="M175" s="59"/>
      <c r="N175" s="50"/>
      <c r="O175" s="59"/>
      <c r="P175" s="50"/>
      <c r="Q175" s="59"/>
      <c r="R175" s="69"/>
      <c r="T175" s="50"/>
    </row>
    <row r="176">
      <c r="C176" s="59"/>
      <c r="D176" s="50"/>
      <c r="E176" s="59"/>
      <c r="F176" s="50"/>
      <c r="G176" s="59"/>
      <c r="H176" s="50"/>
      <c r="I176" s="59"/>
      <c r="J176" s="50"/>
      <c r="K176" s="59"/>
      <c r="L176" s="50"/>
      <c r="M176" s="59"/>
      <c r="N176" s="50"/>
      <c r="O176" s="59"/>
      <c r="P176" s="50"/>
      <c r="Q176" s="59"/>
      <c r="R176" s="69"/>
      <c r="T176" s="50"/>
    </row>
    <row r="177">
      <c r="C177" s="59"/>
      <c r="D177" s="50"/>
      <c r="E177" s="59"/>
      <c r="F177" s="50"/>
      <c r="G177" s="59"/>
      <c r="H177" s="50"/>
      <c r="I177" s="59"/>
      <c r="J177" s="50"/>
      <c r="K177" s="59"/>
      <c r="L177" s="50"/>
      <c r="M177" s="59"/>
      <c r="N177" s="50"/>
      <c r="O177" s="59"/>
      <c r="P177" s="50"/>
      <c r="Q177" s="59"/>
      <c r="R177" s="69"/>
      <c r="T177" s="50"/>
    </row>
    <row r="178">
      <c r="C178" s="59"/>
      <c r="D178" s="50"/>
      <c r="E178" s="59"/>
      <c r="F178" s="50"/>
      <c r="G178" s="59"/>
      <c r="H178" s="50"/>
      <c r="I178" s="59"/>
      <c r="J178" s="50"/>
      <c r="K178" s="59"/>
      <c r="L178" s="50"/>
      <c r="M178" s="59"/>
      <c r="N178" s="50"/>
      <c r="O178" s="59"/>
      <c r="P178" s="50"/>
      <c r="Q178" s="59"/>
      <c r="R178" s="69"/>
      <c r="T178" s="50"/>
    </row>
    <row r="179">
      <c r="C179" s="59"/>
      <c r="D179" s="50"/>
      <c r="E179" s="59"/>
      <c r="F179" s="50"/>
      <c r="G179" s="59"/>
      <c r="H179" s="50"/>
      <c r="I179" s="59"/>
      <c r="J179" s="50"/>
      <c r="K179" s="59"/>
      <c r="L179" s="50"/>
      <c r="M179" s="59"/>
      <c r="N179" s="50"/>
      <c r="O179" s="59"/>
      <c r="P179" s="50"/>
      <c r="Q179" s="59"/>
      <c r="R179" s="69"/>
      <c r="T179" s="50"/>
    </row>
    <row r="180">
      <c r="C180" s="59"/>
      <c r="D180" s="50"/>
      <c r="E180" s="59"/>
      <c r="F180" s="50"/>
      <c r="G180" s="59"/>
      <c r="H180" s="50"/>
      <c r="I180" s="59"/>
      <c r="J180" s="50"/>
      <c r="K180" s="59"/>
      <c r="L180" s="50"/>
      <c r="M180" s="59"/>
      <c r="N180" s="50"/>
      <c r="O180" s="59"/>
      <c r="P180" s="50"/>
      <c r="Q180" s="59"/>
      <c r="R180" s="69"/>
      <c r="T180" s="50"/>
    </row>
    <row r="181">
      <c r="C181" s="59"/>
      <c r="D181" s="50"/>
      <c r="E181" s="59"/>
      <c r="F181" s="50"/>
      <c r="G181" s="59"/>
      <c r="H181" s="50"/>
      <c r="I181" s="59"/>
      <c r="J181" s="50"/>
      <c r="K181" s="59"/>
      <c r="L181" s="50"/>
      <c r="M181" s="59"/>
      <c r="N181" s="50"/>
      <c r="O181" s="59"/>
      <c r="P181" s="50"/>
      <c r="Q181" s="59"/>
      <c r="R181" s="69"/>
      <c r="T181" s="50"/>
    </row>
    <row r="182">
      <c r="C182" s="59"/>
      <c r="D182" s="50"/>
      <c r="E182" s="59"/>
      <c r="F182" s="50"/>
      <c r="G182" s="59"/>
      <c r="H182" s="50"/>
      <c r="I182" s="59"/>
      <c r="J182" s="50"/>
      <c r="K182" s="59"/>
      <c r="L182" s="50"/>
      <c r="M182" s="59"/>
      <c r="N182" s="50"/>
      <c r="O182" s="59"/>
      <c r="P182" s="50"/>
      <c r="Q182" s="59"/>
      <c r="R182" s="69"/>
      <c r="T182" s="50"/>
    </row>
    <row r="183">
      <c r="C183" s="59"/>
      <c r="D183" s="50"/>
      <c r="E183" s="59"/>
      <c r="F183" s="50"/>
      <c r="G183" s="59"/>
      <c r="H183" s="50"/>
      <c r="I183" s="59"/>
      <c r="J183" s="50"/>
      <c r="K183" s="59"/>
      <c r="L183" s="50"/>
      <c r="M183" s="59"/>
      <c r="N183" s="50"/>
      <c r="O183" s="59"/>
      <c r="P183" s="50"/>
      <c r="Q183" s="59"/>
      <c r="R183" s="69"/>
      <c r="T183" s="50"/>
    </row>
    <row r="184">
      <c r="C184" s="59"/>
      <c r="D184" s="50"/>
      <c r="E184" s="59"/>
      <c r="F184" s="50"/>
      <c r="G184" s="59"/>
      <c r="H184" s="50"/>
      <c r="I184" s="59"/>
      <c r="J184" s="50"/>
      <c r="K184" s="59"/>
      <c r="L184" s="50"/>
      <c r="M184" s="59"/>
      <c r="N184" s="50"/>
      <c r="O184" s="59"/>
      <c r="P184" s="50"/>
      <c r="Q184" s="59"/>
      <c r="R184" s="69"/>
      <c r="T184" s="50"/>
    </row>
    <row r="185">
      <c r="C185" s="59"/>
      <c r="D185" s="50"/>
      <c r="E185" s="59"/>
      <c r="F185" s="50"/>
      <c r="G185" s="59"/>
      <c r="H185" s="50"/>
      <c r="I185" s="59"/>
      <c r="J185" s="50"/>
      <c r="K185" s="59"/>
      <c r="L185" s="50"/>
      <c r="M185" s="59"/>
      <c r="N185" s="50"/>
      <c r="O185" s="59"/>
      <c r="P185" s="50"/>
      <c r="Q185" s="59"/>
      <c r="R185" s="69"/>
      <c r="T185" s="50"/>
    </row>
    <row r="186">
      <c r="C186" s="59"/>
      <c r="D186" s="50"/>
      <c r="E186" s="59"/>
      <c r="F186" s="50"/>
      <c r="G186" s="59"/>
      <c r="H186" s="50"/>
      <c r="I186" s="59"/>
      <c r="J186" s="50"/>
      <c r="K186" s="59"/>
      <c r="L186" s="50"/>
      <c r="M186" s="59"/>
      <c r="N186" s="50"/>
      <c r="O186" s="59"/>
      <c r="P186" s="50"/>
      <c r="Q186" s="59"/>
      <c r="R186" s="69"/>
      <c r="T186" s="50"/>
    </row>
    <row r="187">
      <c r="C187" s="59"/>
      <c r="D187" s="50"/>
      <c r="E187" s="59"/>
      <c r="F187" s="50"/>
      <c r="G187" s="59"/>
      <c r="H187" s="50"/>
      <c r="I187" s="59"/>
      <c r="J187" s="50"/>
      <c r="K187" s="59"/>
      <c r="L187" s="50"/>
      <c r="M187" s="59"/>
      <c r="N187" s="50"/>
      <c r="O187" s="59"/>
      <c r="P187" s="50"/>
      <c r="Q187" s="59"/>
      <c r="R187" s="69"/>
      <c r="T187" s="50"/>
    </row>
    <row r="188">
      <c r="C188" s="59"/>
      <c r="D188" s="50"/>
      <c r="E188" s="59"/>
      <c r="F188" s="50"/>
      <c r="G188" s="59"/>
      <c r="H188" s="50"/>
      <c r="I188" s="59"/>
      <c r="J188" s="50"/>
      <c r="K188" s="59"/>
      <c r="L188" s="50"/>
      <c r="M188" s="59"/>
      <c r="N188" s="50"/>
      <c r="O188" s="59"/>
      <c r="P188" s="50"/>
      <c r="Q188" s="59"/>
      <c r="R188" s="69"/>
      <c r="T188" s="50"/>
    </row>
    <row r="189">
      <c r="C189" s="59"/>
      <c r="D189" s="50"/>
      <c r="E189" s="59"/>
      <c r="F189" s="50"/>
      <c r="G189" s="59"/>
      <c r="H189" s="50"/>
      <c r="I189" s="59"/>
      <c r="J189" s="50"/>
      <c r="K189" s="59"/>
      <c r="L189" s="50"/>
      <c r="M189" s="59"/>
      <c r="N189" s="50"/>
      <c r="O189" s="59"/>
      <c r="P189" s="50"/>
      <c r="Q189" s="59"/>
      <c r="R189" s="69"/>
      <c r="T189" s="50"/>
    </row>
    <row r="190">
      <c r="C190" s="59"/>
      <c r="D190" s="50"/>
      <c r="E190" s="59"/>
      <c r="F190" s="50"/>
      <c r="G190" s="59"/>
      <c r="H190" s="50"/>
      <c r="I190" s="59"/>
      <c r="J190" s="50"/>
      <c r="K190" s="59"/>
      <c r="L190" s="50"/>
      <c r="M190" s="59"/>
      <c r="N190" s="50"/>
      <c r="O190" s="59"/>
      <c r="P190" s="50"/>
      <c r="Q190" s="59"/>
      <c r="R190" s="69"/>
      <c r="T190" s="50"/>
    </row>
    <row r="191">
      <c r="C191" s="59"/>
      <c r="D191" s="50"/>
      <c r="E191" s="59"/>
      <c r="F191" s="50"/>
      <c r="G191" s="59"/>
      <c r="H191" s="50"/>
      <c r="I191" s="59"/>
      <c r="J191" s="50"/>
      <c r="K191" s="59"/>
      <c r="L191" s="50"/>
      <c r="M191" s="59"/>
      <c r="N191" s="50"/>
      <c r="O191" s="59"/>
      <c r="P191" s="50"/>
      <c r="Q191" s="59"/>
      <c r="R191" s="69"/>
      <c r="T191" s="50"/>
    </row>
    <row r="192">
      <c r="C192" s="59"/>
      <c r="D192" s="50"/>
      <c r="E192" s="59"/>
      <c r="F192" s="50"/>
      <c r="G192" s="59"/>
      <c r="H192" s="50"/>
      <c r="I192" s="59"/>
      <c r="J192" s="50"/>
      <c r="K192" s="59"/>
      <c r="L192" s="50"/>
      <c r="M192" s="59"/>
      <c r="N192" s="50"/>
      <c r="O192" s="59"/>
      <c r="P192" s="50"/>
      <c r="Q192" s="59"/>
      <c r="R192" s="69"/>
      <c r="T192" s="50"/>
    </row>
    <row r="193">
      <c r="C193" s="59"/>
      <c r="D193" s="50"/>
      <c r="E193" s="59"/>
      <c r="F193" s="50"/>
      <c r="G193" s="59"/>
      <c r="H193" s="50"/>
      <c r="I193" s="59"/>
      <c r="J193" s="50"/>
      <c r="K193" s="59"/>
      <c r="L193" s="50"/>
      <c r="M193" s="59"/>
      <c r="N193" s="50"/>
      <c r="O193" s="59"/>
      <c r="P193" s="50"/>
      <c r="Q193" s="59"/>
      <c r="R193" s="69"/>
      <c r="T193" s="50"/>
    </row>
    <row r="194">
      <c r="C194" s="59"/>
      <c r="D194" s="50"/>
      <c r="E194" s="59"/>
      <c r="F194" s="50"/>
      <c r="G194" s="59"/>
      <c r="H194" s="50"/>
      <c r="I194" s="59"/>
      <c r="J194" s="50"/>
      <c r="K194" s="59"/>
      <c r="L194" s="50"/>
      <c r="M194" s="59"/>
      <c r="N194" s="50"/>
      <c r="O194" s="59"/>
      <c r="P194" s="50"/>
      <c r="Q194" s="59"/>
      <c r="R194" s="69"/>
      <c r="T194" s="50"/>
    </row>
    <row r="195">
      <c r="C195" s="59"/>
      <c r="D195" s="50"/>
      <c r="E195" s="59"/>
      <c r="F195" s="50"/>
      <c r="G195" s="59"/>
      <c r="H195" s="50"/>
      <c r="I195" s="59"/>
      <c r="J195" s="50"/>
      <c r="K195" s="59"/>
      <c r="L195" s="50"/>
      <c r="M195" s="59"/>
      <c r="N195" s="50"/>
      <c r="O195" s="59"/>
      <c r="P195" s="50"/>
      <c r="Q195" s="59"/>
      <c r="R195" s="69"/>
      <c r="T195" s="50"/>
    </row>
    <row r="196">
      <c r="C196" s="59"/>
      <c r="D196" s="50"/>
      <c r="E196" s="59"/>
      <c r="F196" s="50"/>
      <c r="G196" s="59"/>
      <c r="H196" s="50"/>
      <c r="I196" s="59"/>
      <c r="J196" s="50"/>
      <c r="K196" s="59"/>
      <c r="L196" s="50"/>
      <c r="M196" s="59"/>
      <c r="N196" s="50"/>
      <c r="O196" s="59"/>
      <c r="P196" s="50"/>
      <c r="Q196" s="59"/>
      <c r="R196" s="69"/>
      <c r="T196" s="50"/>
    </row>
    <row r="197">
      <c r="C197" s="59"/>
      <c r="D197" s="50"/>
      <c r="E197" s="59"/>
      <c r="F197" s="50"/>
      <c r="G197" s="59"/>
      <c r="H197" s="50"/>
      <c r="I197" s="59"/>
      <c r="J197" s="50"/>
      <c r="K197" s="59"/>
      <c r="L197" s="50"/>
      <c r="M197" s="59"/>
      <c r="N197" s="50"/>
      <c r="O197" s="59"/>
      <c r="P197" s="50"/>
      <c r="Q197" s="59"/>
      <c r="R197" s="69"/>
      <c r="T197" s="50"/>
    </row>
    <row r="198">
      <c r="C198" s="59"/>
      <c r="D198" s="50"/>
      <c r="E198" s="59"/>
      <c r="F198" s="50"/>
      <c r="G198" s="59"/>
      <c r="H198" s="50"/>
      <c r="I198" s="59"/>
      <c r="J198" s="50"/>
      <c r="K198" s="59"/>
      <c r="L198" s="50"/>
      <c r="M198" s="59"/>
      <c r="N198" s="50"/>
      <c r="O198" s="59"/>
      <c r="P198" s="50"/>
      <c r="Q198" s="59"/>
      <c r="R198" s="69"/>
      <c r="T198" s="50"/>
    </row>
    <row r="199">
      <c r="C199" s="59"/>
      <c r="D199" s="50"/>
      <c r="E199" s="59"/>
      <c r="F199" s="50"/>
      <c r="G199" s="59"/>
      <c r="H199" s="50"/>
      <c r="I199" s="59"/>
      <c r="J199" s="50"/>
      <c r="K199" s="59"/>
      <c r="L199" s="50"/>
      <c r="M199" s="59"/>
      <c r="N199" s="50"/>
      <c r="O199" s="59"/>
      <c r="P199" s="50"/>
      <c r="Q199" s="59"/>
      <c r="R199" s="69"/>
      <c r="T199" s="50"/>
    </row>
    <row r="200">
      <c r="C200" s="59"/>
      <c r="D200" s="50"/>
      <c r="E200" s="59"/>
      <c r="F200" s="50"/>
      <c r="G200" s="59"/>
      <c r="H200" s="50"/>
      <c r="I200" s="59"/>
      <c r="J200" s="50"/>
      <c r="K200" s="59"/>
      <c r="L200" s="50"/>
      <c r="M200" s="59"/>
      <c r="N200" s="50"/>
      <c r="O200" s="59"/>
      <c r="P200" s="50"/>
      <c r="Q200" s="59"/>
      <c r="R200" s="69"/>
      <c r="T200" s="50"/>
    </row>
    <row r="201">
      <c r="C201" s="59"/>
      <c r="D201" s="50"/>
      <c r="E201" s="59"/>
      <c r="F201" s="50"/>
      <c r="G201" s="59"/>
      <c r="H201" s="50"/>
      <c r="I201" s="59"/>
      <c r="J201" s="50"/>
      <c r="K201" s="59"/>
      <c r="L201" s="50"/>
      <c r="M201" s="59"/>
      <c r="N201" s="50"/>
      <c r="O201" s="59"/>
      <c r="P201" s="50"/>
      <c r="Q201" s="59"/>
      <c r="R201" s="69"/>
      <c r="T201" s="50"/>
    </row>
    <row r="202">
      <c r="C202" s="59"/>
      <c r="D202" s="50"/>
      <c r="E202" s="59"/>
      <c r="F202" s="50"/>
      <c r="G202" s="59"/>
      <c r="H202" s="50"/>
      <c r="I202" s="59"/>
      <c r="J202" s="50"/>
      <c r="K202" s="59"/>
      <c r="L202" s="50"/>
      <c r="M202" s="59"/>
      <c r="N202" s="50"/>
      <c r="O202" s="59"/>
      <c r="P202" s="50"/>
      <c r="Q202" s="59"/>
      <c r="R202" s="69"/>
      <c r="T202" s="50"/>
    </row>
    <row r="203">
      <c r="C203" s="59"/>
      <c r="D203" s="50"/>
      <c r="E203" s="59"/>
      <c r="F203" s="50"/>
      <c r="G203" s="59"/>
      <c r="H203" s="50"/>
      <c r="I203" s="59"/>
      <c r="J203" s="50"/>
      <c r="K203" s="59"/>
      <c r="L203" s="50"/>
      <c r="M203" s="59"/>
      <c r="N203" s="50"/>
      <c r="O203" s="59"/>
      <c r="P203" s="50"/>
      <c r="Q203" s="59"/>
      <c r="R203" s="69"/>
      <c r="T203" s="50"/>
    </row>
    <row r="204">
      <c r="C204" s="59"/>
      <c r="D204" s="50"/>
      <c r="E204" s="59"/>
      <c r="F204" s="50"/>
      <c r="G204" s="59"/>
      <c r="H204" s="50"/>
      <c r="I204" s="59"/>
      <c r="J204" s="50"/>
      <c r="K204" s="59"/>
      <c r="L204" s="50"/>
      <c r="M204" s="59"/>
      <c r="N204" s="50"/>
      <c r="O204" s="59"/>
      <c r="P204" s="50"/>
      <c r="Q204" s="59"/>
      <c r="R204" s="69"/>
      <c r="T204" s="50"/>
    </row>
    <row r="205">
      <c r="C205" s="59"/>
      <c r="D205" s="50"/>
      <c r="E205" s="59"/>
      <c r="F205" s="50"/>
      <c r="G205" s="59"/>
      <c r="H205" s="50"/>
      <c r="I205" s="59"/>
      <c r="J205" s="50"/>
      <c r="K205" s="59"/>
      <c r="L205" s="50"/>
      <c r="M205" s="59"/>
      <c r="N205" s="50"/>
      <c r="O205" s="59"/>
      <c r="P205" s="50"/>
      <c r="Q205" s="59"/>
      <c r="R205" s="69"/>
      <c r="T205" s="50"/>
    </row>
    <row r="206">
      <c r="C206" s="59"/>
      <c r="D206" s="50"/>
      <c r="E206" s="59"/>
      <c r="F206" s="50"/>
      <c r="G206" s="59"/>
      <c r="H206" s="50"/>
      <c r="I206" s="59"/>
      <c r="J206" s="50"/>
      <c r="K206" s="59"/>
      <c r="L206" s="50"/>
      <c r="M206" s="59"/>
      <c r="N206" s="50"/>
      <c r="O206" s="59"/>
      <c r="P206" s="50"/>
      <c r="Q206" s="59"/>
      <c r="R206" s="69"/>
      <c r="T206" s="50"/>
    </row>
    <row r="207">
      <c r="C207" s="59"/>
      <c r="D207" s="50"/>
      <c r="E207" s="59"/>
      <c r="F207" s="50"/>
      <c r="G207" s="59"/>
      <c r="H207" s="50"/>
      <c r="I207" s="59"/>
      <c r="J207" s="50"/>
      <c r="K207" s="59"/>
      <c r="L207" s="50"/>
      <c r="M207" s="59"/>
      <c r="N207" s="50"/>
      <c r="O207" s="59"/>
      <c r="P207" s="50"/>
      <c r="Q207" s="59"/>
      <c r="R207" s="69"/>
      <c r="T207" s="50"/>
    </row>
    <row r="208">
      <c r="C208" s="59"/>
      <c r="D208" s="50"/>
      <c r="E208" s="59"/>
      <c r="F208" s="50"/>
      <c r="G208" s="59"/>
      <c r="H208" s="50"/>
      <c r="I208" s="59"/>
      <c r="J208" s="50"/>
      <c r="K208" s="59"/>
      <c r="L208" s="50"/>
      <c r="M208" s="59"/>
      <c r="N208" s="50"/>
      <c r="O208" s="59"/>
      <c r="P208" s="50"/>
      <c r="Q208" s="59"/>
      <c r="R208" s="69"/>
      <c r="T208" s="50"/>
    </row>
    <row r="209">
      <c r="C209" s="59"/>
      <c r="D209" s="50"/>
      <c r="E209" s="59"/>
      <c r="F209" s="50"/>
      <c r="G209" s="59"/>
      <c r="H209" s="50"/>
      <c r="I209" s="59"/>
      <c r="J209" s="50"/>
      <c r="K209" s="59"/>
      <c r="L209" s="50"/>
      <c r="M209" s="59"/>
      <c r="N209" s="50"/>
      <c r="O209" s="59"/>
      <c r="P209" s="50"/>
      <c r="Q209" s="59"/>
      <c r="R209" s="69"/>
      <c r="T209" s="50"/>
    </row>
    <row r="210">
      <c r="C210" s="59"/>
      <c r="D210" s="50"/>
      <c r="E210" s="59"/>
      <c r="F210" s="50"/>
      <c r="G210" s="59"/>
      <c r="H210" s="50"/>
      <c r="I210" s="59"/>
      <c r="J210" s="50"/>
      <c r="K210" s="59"/>
      <c r="L210" s="50"/>
      <c r="M210" s="59"/>
      <c r="N210" s="50"/>
      <c r="O210" s="59"/>
      <c r="P210" s="50"/>
      <c r="Q210" s="59"/>
      <c r="R210" s="69"/>
      <c r="T210" s="50"/>
    </row>
    <row r="211">
      <c r="C211" s="59"/>
      <c r="D211" s="50"/>
      <c r="E211" s="59"/>
      <c r="F211" s="50"/>
      <c r="G211" s="59"/>
      <c r="H211" s="50"/>
      <c r="I211" s="59"/>
      <c r="J211" s="50"/>
      <c r="K211" s="59"/>
      <c r="L211" s="50"/>
      <c r="M211" s="59"/>
      <c r="N211" s="50"/>
      <c r="O211" s="59"/>
      <c r="P211" s="50"/>
      <c r="Q211" s="59"/>
      <c r="R211" s="69"/>
      <c r="T211" s="50"/>
    </row>
    <row r="212">
      <c r="C212" s="59"/>
      <c r="D212" s="50"/>
      <c r="E212" s="59"/>
      <c r="F212" s="50"/>
      <c r="G212" s="59"/>
      <c r="H212" s="50"/>
      <c r="I212" s="59"/>
      <c r="J212" s="50"/>
      <c r="K212" s="59"/>
      <c r="L212" s="50"/>
      <c r="M212" s="59"/>
      <c r="N212" s="50"/>
      <c r="O212" s="59"/>
      <c r="P212" s="50"/>
      <c r="Q212" s="59"/>
      <c r="R212" s="69"/>
      <c r="T212" s="50"/>
    </row>
    <row r="213">
      <c r="C213" s="59"/>
      <c r="D213" s="50"/>
      <c r="E213" s="59"/>
      <c r="F213" s="50"/>
      <c r="G213" s="59"/>
      <c r="H213" s="50"/>
      <c r="I213" s="59"/>
      <c r="J213" s="50"/>
      <c r="K213" s="59"/>
      <c r="L213" s="50"/>
      <c r="M213" s="59"/>
      <c r="N213" s="50"/>
      <c r="O213" s="59"/>
      <c r="P213" s="50"/>
      <c r="Q213" s="59"/>
      <c r="R213" s="69"/>
      <c r="T213" s="50"/>
    </row>
    <row r="214">
      <c r="C214" s="59"/>
      <c r="D214" s="50"/>
      <c r="E214" s="59"/>
      <c r="F214" s="50"/>
      <c r="G214" s="59"/>
      <c r="H214" s="50"/>
      <c r="I214" s="59"/>
      <c r="J214" s="50"/>
      <c r="K214" s="59"/>
      <c r="L214" s="50"/>
      <c r="M214" s="59"/>
      <c r="N214" s="50"/>
      <c r="O214" s="59"/>
      <c r="P214" s="50"/>
      <c r="Q214" s="59"/>
      <c r="R214" s="69"/>
      <c r="T214" s="50"/>
    </row>
    <row r="215">
      <c r="C215" s="59"/>
      <c r="D215" s="50"/>
      <c r="E215" s="59"/>
      <c r="F215" s="50"/>
      <c r="G215" s="59"/>
      <c r="H215" s="50"/>
      <c r="I215" s="59"/>
      <c r="J215" s="50"/>
      <c r="K215" s="59"/>
      <c r="L215" s="50"/>
      <c r="M215" s="59"/>
      <c r="N215" s="50"/>
      <c r="O215" s="59"/>
      <c r="P215" s="50"/>
      <c r="Q215" s="59"/>
      <c r="R215" s="69"/>
      <c r="T215" s="50"/>
    </row>
    <row r="216">
      <c r="C216" s="59"/>
      <c r="D216" s="50"/>
      <c r="E216" s="59"/>
      <c r="F216" s="50"/>
      <c r="G216" s="59"/>
      <c r="H216" s="50"/>
      <c r="I216" s="59"/>
      <c r="J216" s="50"/>
      <c r="K216" s="59"/>
      <c r="L216" s="50"/>
      <c r="M216" s="59"/>
      <c r="N216" s="50"/>
      <c r="O216" s="59"/>
      <c r="P216" s="50"/>
      <c r="Q216" s="59"/>
      <c r="R216" s="69"/>
      <c r="T216" s="50"/>
    </row>
    <row r="217">
      <c r="C217" s="59"/>
      <c r="D217" s="50"/>
      <c r="E217" s="59"/>
      <c r="F217" s="50"/>
      <c r="G217" s="59"/>
      <c r="H217" s="50"/>
      <c r="I217" s="59"/>
      <c r="J217" s="50"/>
      <c r="K217" s="59"/>
      <c r="L217" s="50"/>
      <c r="M217" s="59"/>
      <c r="N217" s="50"/>
      <c r="O217" s="59"/>
      <c r="P217" s="50"/>
      <c r="Q217" s="59"/>
      <c r="R217" s="69"/>
      <c r="T217" s="50"/>
    </row>
    <row r="218">
      <c r="C218" s="59"/>
      <c r="D218" s="50"/>
      <c r="E218" s="59"/>
      <c r="F218" s="50"/>
      <c r="G218" s="59"/>
      <c r="H218" s="50"/>
      <c r="I218" s="59"/>
      <c r="J218" s="50"/>
      <c r="K218" s="59"/>
      <c r="L218" s="50"/>
      <c r="M218" s="59"/>
      <c r="N218" s="50"/>
      <c r="O218" s="59"/>
      <c r="P218" s="50"/>
      <c r="Q218" s="59"/>
      <c r="R218" s="69"/>
      <c r="T218" s="50"/>
    </row>
    <row r="219">
      <c r="C219" s="59"/>
      <c r="D219" s="50"/>
      <c r="E219" s="59"/>
      <c r="F219" s="50"/>
      <c r="G219" s="59"/>
      <c r="H219" s="50"/>
      <c r="I219" s="59"/>
      <c r="J219" s="50"/>
      <c r="K219" s="59"/>
      <c r="L219" s="50"/>
      <c r="M219" s="59"/>
      <c r="N219" s="50"/>
      <c r="O219" s="59"/>
      <c r="P219" s="50"/>
      <c r="Q219" s="59"/>
      <c r="R219" s="69"/>
      <c r="T219" s="50"/>
    </row>
    <row r="220">
      <c r="C220" s="59"/>
      <c r="D220" s="50"/>
      <c r="E220" s="59"/>
      <c r="F220" s="50"/>
      <c r="G220" s="59"/>
      <c r="H220" s="50"/>
      <c r="I220" s="59"/>
      <c r="J220" s="50"/>
      <c r="K220" s="59"/>
      <c r="L220" s="50"/>
      <c r="M220" s="59"/>
      <c r="N220" s="50"/>
      <c r="O220" s="59"/>
      <c r="P220" s="50"/>
      <c r="Q220" s="59"/>
      <c r="R220" s="69"/>
      <c r="T220" s="50"/>
    </row>
    <row r="221">
      <c r="C221" s="59"/>
      <c r="D221" s="50"/>
      <c r="E221" s="59"/>
      <c r="F221" s="50"/>
      <c r="G221" s="59"/>
      <c r="H221" s="50"/>
      <c r="I221" s="59"/>
      <c r="J221" s="50"/>
      <c r="K221" s="59"/>
      <c r="L221" s="50"/>
      <c r="M221" s="59"/>
      <c r="N221" s="50"/>
      <c r="O221" s="59"/>
      <c r="P221" s="50"/>
      <c r="Q221" s="59"/>
      <c r="R221" s="69"/>
      <c r="T221" s="50"/>
    </row>
    <row r="222">
      <c r="C222" s="59"/>
      <c r="D222" s="50"/>
      <c r="E222" s="59"/>
      <c r="F222" s="50"/>
      <c r="G222" s="59"/>
      <c r="H222" s="50"/>
      <c r="I222" s="59"/>
      <c r="J222" s="50"/>
      <c r="K222" s="59"/>
      <c r="L222" s="50"/>
      <c r="M222" s="59"/>
      <c r="N222" s="50"/>
      <c r="O222" s="59"/>
      <c r="P222" s="50"/>
      <c r="Q222" s="59"/>
      <c r="R222" s="69"/>
      <c r="T222" s="50"/>
    </row>
    <row r="223">
      <c r="C223" s="59"/>
      <c r="D223" s="50"/>
      <c r="E223" s="59"/>
      <c r="F223" s="50"/>
      <c r="G223" s="59"/>
      <c r="H223" s="50"/>
      <c r="I223" s="59"/>
      <c r="J223" s="50"/>
      <c r="K223" s="59"/>
      <c r="L223" s="50"/>
      <c r="M223" s="59"/>
      <c r="N223" s="50"/>
      <c r="O223" s="59"/>
      <c r="P223" s="50"/>
      <c r="Q223" s="59"/>
      <c r="R223" s="69"/>
      <c r="T223" s="50"/>
    </row>
    <row r="224">
      <c r="C224" s="59"/>
      <c r="D224" s="50"/>
      <c r="E224" s="59"/>
      <c r="F224" s="50"/>
      <c r="G224" s="59"/>
      <c r="H224" s="50"/>
      <c r="I224" s="59"/>
      <c r="J224" s="50"/>
      <c r="K224" s="59"/>
      <c r="L224" s="50"/>
      <c r="M224" s="59"/>
      <c r="N224" s="50"/>
      <c r="O224" s="59"/>
      <c r="P224" s="50"/>
      <c r="Q224" s="59"/>
      <c r="R224" s="69"/>
      <c r="T224" s="50"/>
    </row>
    <row r="225">
      <c r="C225" s="59"/>
      <c r="D225" s="50"/>
      <c r="E225" s="59"/>
      <c r="F225" s="50"/>
      <c r="G225" s="59"/>
      <c r="H225" s="50"/>
      <c r="I225" s="59"/>
      <c r="J225" s="50"/>
      <c r="K225" s="59"/>
      <c r="L225" s="50"/>
      <c r="M225" s="59"/>
      <c r="N225" s="50"/>
      <c r="O225" s="59"/>
      <c r="P225" s="50"/>
      <c r="Q225" s="59"/>
      <c r="R225" s="69"/>
      <c r="T225" s="50"/>
    </row>
    <row r="226">
      <c r="C226" s="59"/>
      <c r="D226" s="50"/>
      <c r="E226" s="59"/>
      <c r="F226" s="50"/>
      <c r="G226" s="59"/>
      <c r="H226" s="50"/>
      <c r="I226" s="59"/>
      <c r="J226" s="50"/>
      <c r="K226" s="59"/>
      <c r="L226" s="50"/>
      <c r="M226" s="59"/>
      <c r="N226" s="50"/>
      <c r="O226" s="59"/>
      <c r="P226" s="50"/>
      <c r="Q226" s="59"/>
      <c r="R226" s="69"/>
      <c r="T226" s="50"/>
    </row>
    <row r="227">
      <c r="C227" s="59"/>
      <c r="D227" s="50"/>
      <c r="E227" s="59"/>
      <c r="F227" s="50"/>
      <c r="G227" s="59"/>
      <c r="H227" s="50"/>
      <c r="I227" s="59"/>
      <c r="J227" s="50"/>
      <c r="K227" s="59"/>
      <c r="L227" s="50"/>
      <c r="M227" s="59"/>
      <c r="N227" s="50"/>
      <c r="O227" s="59"/>
      <c r="P227" s="50"/>
      <c r="Q227" s="59"/>
      <c r="R227" s="69"/>
      <c r="T227" s="50"/>
    </row>
    <row r="228">
      <c r="C228" s="59"/>
      <c r="D228" s="50"/>
      <c r="E228" s="59"/>
      <c r="F228" s="50"/>
      <c r="G228" s="59"/>
      <c r="H228" s="50"/>
      <c r="I228" s="59"/>
      <c r="J228" s="50"/>
      <c r="K228" s="59"/>
      <c r="L228" s="50"/>
      <c r="M228" s="59"/>
      <c r="N228" s="50"/>
      <c r="O228" s="59"/>
      <c r="P228" s="50"/>
      <c r="Q228" s="59"/>
      <c r="R228" s="69"/>
      <c r="T228" s="50"/>
    </row>
    <row r="229">
      <c r="C229" s="59"/>
      <c r="D229" s="50"/>
      <c r="E229" s="59"/>
      <c r="F229" s="50"/>
      <c r="G229" s="59"/>
      <c r="H229" s="50"/>
      <c r="I229" s="59"/>
      <c r="J229" s="50"/>
      <c r="K229" s="59"/>
      <c r="L229" s="50"/>
      <c r="M229" s="59"/>
      <c r="N229" s="50"/>
      <c r="O229" s="59"/>
      <c r="P229" s="50"/>
      <c r="Q229" s="59"/>
      <c r="R229" s="69"/>
      <c r="T229" s="50"/>
    </row>
    <row r="230">
      <c r="C230" s="59"/>
      <c r="D230" s="50"/>
      <c r="E230" s="59"/>
      <c r="F230" s="50"/>
      <c r="G230" s="59"/>
      <c r="H230" s="50"/>
      <c r="I230" s="59"/>
      <c r="J230" s="50"/>
      <c r="K230" s="59"/>
      <c r="L230" s="50"/>
      <c r="M230" s="59"/>
      <c r="N230" s="50"/>
      <c r="O230" s="59"/>
      <c r="P230" s="50"/>
      <c r="Q230" s="59"/>
      <c r="R230" s="69"/>
      <c r="T230" s="50"/>
    </row>
    <row r="231">
      <c r="C231" s="59"/>
      <c r="D231" s="50"/>
      <c r="E231" s="59"/>
      <c r="F231" s="50"/>
      <c r="G231" s="59"/>
      <c r="H231" s="50"/>
      <c r="I231" s="59"/>
      <c r="J231" s="50"/>
      <c r="K231" s="59"/>
      <c r="L231" s="50"/>
      <c r="M231" s="59"/>
      <c r="N231" s="50"/>
      <c r="O231" s="59"/>
      <c r="P231" s="50"/>
      <c r="Q231" s="59"/>
      <c r="R231" s="69"/>
      <c r="T231" s="50"/>
    </row>
    <row r="232">
      <c r="C232" s="59"/>
      <c r="D232" s="50"/>
      <c r="E232" s="59"/>
      <c r="F232" s="50"/>
      <c r="G232" s="59"/>
      <c r="H232" s="50"/>
      <c r="I232" s="59"/>
      <c r="J232" s="50"/>
      <c r="K232" s="59"/>
      <c r="L232" s="50"/>
      <c r="M232" s="59"/>
      <c r="N232" s="50"/>
      <c r="O232" s="59"/>
      <c r="P232" s="50"/>
      <c r="Q232" s="59"/>
      <c r="R232" s="69"/>
      <c r="T232" s="50"/>
    </row>
    <row r="233">
      <c r="C233" s="59"/>
      <c r="D233" s="50"/>
      <c r="E233" s="59"/>
      <c r="F233" s="50"/>
      <c r="G233" s="59"/>
      <c r="H233" s="50"/>
      <c r="I233" s="59"/>
      <c r="J233" s="50"/>
      <c r="K233" s="59"/>
      <c r="L233" s="50"/>
      <c r="M233" s="59"/>
      <c r="N233" s="50"/>
      <c r="O233" s="59"/>
      <c r="P233" s="50"/>
      <c r="Q233" s="59"/>
      <c r="R233" s="69"/>
      <c r="T233" s="50"/>
    </row>
    <row r="234">
      <c r="C234" s="59"/>
      <c r="D234" s="50"/>
      <c r="E234" s="59"/>
      <c r="F234" s="50"/>
      <c r="G234" s="59"/>
      <c r="H234" s="50"/>
      <c r="I234" s="59"/>
      <c r="J234" s="50"/>
      <c r="K234" s="59"/>
      <c r="L234" s="50"/>
      <c r="M234" s="59"/>
      <c r="N234" s="50"/>
      <c r="O234" s="59"/>
      <c r="P234" s="50"/>
      <c r="Q234" s="59"/>
      <c r="R234" s="69"/>
      <c r="T234" s="50"/>
    </row>
    <row r="235">
      <c r="C235" s="59"/>
      <c r="D235" s="50"/>
      <c r="E235" s="59"/>
      <c r="F235" s="50"/>
      <c r="G235" s="59"/>
      <c r="H235" s="50"/>
      <c r="I235" s="59"/>
      <c r="J235" s="50"/>
      <c r="K235" s="59"/>
      <c r="L235" s="50"/>
      <c r="M235" s="59"/>
      <c r="N235" s="50"/>
      <c r="O235" s="59"/>
      <c r="P235" s="50"/>
      <c r="Q235" s="59"/>
      <c r="R235" s="69"/>
      <c r="T235" s="50"/>
    </row>
    <row r="236">
      <c r="C236" s="59"/>
      <c r="D236" s="50"/>
      <c r="E236" s="59"/>
      <c r="F236" s="50"/>
      <c r="G236" s="59"/>
      <c r="H236" s="50"/>
      <c r="I236" s="59"/>
      <c r="J236" s="50"/>
      <c r="K236" s="59"/>
      <c r="L236" s="50"/>
      <c r="M236" s="59"/>
      <c r="N236" s="50"/>
      <c r="O236" s="59"/>
      <c r="P236" s="50"/>
      <c r="Q236" s="59"/>
      <c r="R236" s="69"/>
      <c r="T236" s="50"/>
    </row>
    <row r="237">
      <c r="C237" s="59" t="e">
        <f>#REF!</f>
        <v>#REF!</v>
      </c>
      <c r="D237" s="50" t="e">
        <f>F237+H237+J237+L237+N237+P237+R237</f>
        <v>#REF!</v>
      </c>
      <c r="E237" s="59" t="e">
        <f>#REF!</f>
        <v>#REF!</v>
      </c>
      <c r="F237" s="50" t="e">
        <f>E237/C237</f>
        <v>#REF!</v>
      </c>
      <c r="G237" s="59" t="e">
        <f>#REF!</f>
        <v>#REF!</v>
      </c>
      <c r="H237" s="50" t="e">
        <f>G237/C237</f>
        <v>#REF!</v>
      </c>
      <c r="I237" s="59" t="e">
        <f>#REF!</f>
        <v>#REF!</v>
      </c>
      <c r="J237" s="50" t="e">
        <f>I237/C237</f>
        <v>#REF!</v>
      </c>
      <c r="K237" s="59" t="e">
        <f>#REF!</f>
        <v>#REF!</v>
      </c>
      <c r="L237" s="50" t="e">
        <f>K237/C237</f>
        <v>#REF!</v>
      </c>
      <c r="M237" s="59" t="e">
        <f>#REF!</f>
        <v>#REF!</v>
      </c>
      <c r="N237" s="50" t="e">
        <f>M237/C237</f>
        <v>#REF!</v>
      </c>
      <c r="O237" s="59" t="e">
        <f>#REF!</f>
        <v>#REF!</v>
      </c>
      <c r="P237" s="50" t="e">
        <f>O237/C237</f>
        <v>#REF!</v>
      </c>
      <c r="Q237" s="59" t="e">
        <f>#REF!</f>
        <v>#REF!</v>
      </c>
      <c r="R237" s="69" t="e">
        <f>Q237/C237</f>
        <v>#REF!</v>
      </c>
      <c r="S237" s="17" t="e">
        <f>C237-E237</f>
        <v>#REF!</v>
      </c>
      <c r="T237" s="50" t="e">
        <f>S237/$C237</f>
        <v>#REF!</v>
      </c>
    </row>
    <row r="238">
      <c r="C238" s="59" t="e">
        <f>#REF!</f>
        <v>#REF!</v>
      </c>
      <c r="D238" s="50" t="e">
        <f>F238+H238+J238+L238+N238+P238+R238</f>
        <v>#REF!</v>
      </c>
      <c r="E238" s="59" t="e">
        <f>#REF!</f>
        <v>#REF!</v>
      </c>
      <c r="F238" s="50" t="e">
        <f>E238/C238</f>
        <v>#REF!</v>
      </c>
      <c r="G238" s="59" t="e">
        <f>#REF!</f>
        <v>#REF!</v>
      </c>
      <c r="H238" s="50" t="e">
        <f>G238/C238</f>
        <v>#REF!</v>
      </c>
      <c r="I238" s="59" t="e">
        <f>#REF!</f>
        <v>#REF!</v>
      </c>
      <c r="J238" s="50" t="e">
        <f>I238/C238</f>
        <v>#REF!</v>
      </c>
      <c r="K238" s="59" t="e">
        <f>#REF!</f>
        <v>#REF!</v>
      </c>
      <c r="L238" s="50" t="e">
        <f>K238/C238</f>
        <v>#REF!</v>
      </c>
      <c r="M238" s="59" t="e">
        <f>#REF!</f>
        <v>#REF!</v>
      </c>
      <c r="N238" s="50" t="e">
        <f>M238/C238</f>
        <v>#REF!</v>
      </c>
      <c r="O238" s="59" t="e">
        <f>#REF!</f>
        <v>#REF!</v>
      </c>
      <c r="P238" s="50" t="e">
        <f>O238/C238</f>
        <v>#REF!</v>
      </c>
      <c r="Q238" s="59" t="e">
        <f>#REF!</f>
        <v>#REF!</v>
      </c>
      <c r="R238" s="69" t="e">
        <f>Q238/C238</f>
        <v>#REF!</v>
      </c>
      <c r="S238" s="17" t="e">
        <f>C238-E238</f>
        <v>#REF!</v>
      </c>
      <c r="T238" s="50" t="e">
        <f>S238/$C238</f>
        <v>#REF!</v>
      </c>
    </row>
    <row r="239">
      <c r="C239" s="59" t="e">
        <f>#REF!</f>
        <v>#REF!</v>
      </c>
      <c r="D239" s="50" t="e">
        <f>F239+H239+J239+L239+N239+P239+R239</f>
        <v>#REF!</v>
      </c>
      <c r="E239" s="59" t="e">
        <f>#REF!</f>
        <v>#REF!</v>
      </c>
      <c r="F239" s="50" t="e">
        <f>E239/C239</f>
        <v>#REF!</v>
      </c>
      <c r="G239" s="59" t="e">
        <f>#REF!</f>
        <v>#REF!</v>
      </c>
      <c r="H239" s="50" t="e">
        <f>G239/C239</f>
        <v>#REF!</v>
      </c>
      <c r="I239" s="59" t="e">
        <f>#REF!</f>
        <v>#REF!</v>
      </c>
      <c r="J239" s="50" t="e">
        <f>I239/C239</f>
        <v>#REF!</v>
      </c>
      <c r="K239" s="59" t="e">
        <f>#REF!</f>
        <v>#REF!</v>
      </c>
      <c r="L239" s="50" t="e">
        <f>K239/C239</f>
        <v>#REF!</v>
      </c>
      <c r="M239" s="59" t="e">
        <f>#REF!</f>
        <v>#REF!</v>
      </c>
      <c r="N239" s="50" t="e">
        <f>M239/C239</f>
        <v>#REF!</v>
      </c>
      <c r="O239" s="59" t="e">
        <f>#REF!</f>
        <v>#REF!</v>
      </c>
      <c r="P239" s="50" t="e">
        <f>O239/C239</f>
        <v>#REF!</v>
      </c>
      <c r="Q239" s="59" t="e">
        <f>#REF!</f>
        <v>#REF!</v>
      </c>
      <c r="R239" s="69" t="e">
        <f>Q239/C239</f>
        <v>#REF!</v>
      </c>
      <c r="S239" s="17" t="e">
        <f>C239-E239</f>
        <v>#REF!</v>
      </c>
      <c r="T239" s="50" t="e">
        <f>S239/$C239</f>
        <v>#REF!</v>
      </c>
    </row>
    <row r="240">
      <c r="C240" s="59" t="e">
        <f>#REF!</f>
        <v>#REF!</v>
      </c>
      <c r="D240" s="50" t="e">
        <f>F240+H240+J240+L240+N240+P240+R240</f>
        <v>#REF!</v>
      </c>
      <c r="E240" s="59" t="e">
        <f>#REF!</f>
        <v>#REF!</v>
      </c>
      <c r="F240" s="50" t="e">
        <f>E240/C240</f>
        <v>#REF!</v>
      </c>
      <c r="G240" s="59" t="e">
        <f>#REF!</f>
        <v>#REF!</v>
      </c>
      <c r="H240" s="50" t="e">
        <f>G240/C240</f>
        <v>#REF!</v>
      </c>
      <c r="I240" s="59" t="e">
        <f>#REF!</f>
        <v>#REF!</v>
      </c>
      <c r="J240" s="50" t="e">
        <f>I240/C240</f>
        <v>#REF!</v>
      </c>
      <c r="K240" s="59" t="e">
        <f>#REF!</f>
        <v>#REF!</v>
      </c>
      <c r="L240" s="50" t="e">
        <f>K240/C240</f>
        <v>#REF!</v>
      </c>
      <c r="M240" s="59" t="e">
        <f>#REF!</f>
        <v>#REF!</v>
      </c>
      <c r="N240" s="50" t="e">
        <f>M240/C240</f>
        <v>#REF!</v>
      </c>
      <c r="O240" s="59" t="e">
        <f>#REF!</f>
        <v>#REF!</v>
      </c>
      <c r="P240" s="50" t="e">
        <f>O240/C240</f>
        <v>#REF!</v>
      </c>
      <c r="Q240" s="59" t="e">
        <f>#REF!</f>
        <v>#REF!</v>
      </c>
      <c r="R240" s="69" t="e">
        <f>Q240/C240</f>
        <v>#REF!</v>
      </c>
      <c r="S240" s="17" t="e">
        <f>C240-E240</f>
        <v>#REF!</v>
      </c>
      <c r="T240" s="50" t="e">
        <f>S240/$C240</f>
        <v>#REF!</v>
      </c>
    </row>
    <row r="241">
      <c r="C241" s="59" t="e">
        <f>#REF!</f>
        <v>#REF!</v>
      </c>
      <c r="D241" s="50" t="e">
        <f>F241+H241+J241+L241+N241+P241+R241</f>
        <v>#REF!</v>
      </c>
      <c r="E241" s="59" t="e">
        <f>#REF!</f>
        <v>#REF!</v>
      </c>
      <c r="F241" s="50" t="e">
        <f>E241/C241</f>
        <v>#REF!</v>
      </c>
      <c r="G241" s="59" t="e">
        <f>#REF!</f>
        <v>#REF!</v>
      </c>
      <c r="H241" s="50" t="e">
        <f>G241/C241</f>
        <v>#REF!</v>
      </c>
      <c r="I241" s="59" t="e">
        <f>#REF!</f>
        <v>#REF!</v>
      </c>
      <c r="J241" s="50" t="e">
        <f>I241/C241</f>
        <v>#REF!</v>
      </c>
      <c r="K241" s="59" t="e">
        <f>#REF!</f>
        <v>#REF!</v>
      </c>
      <c r="L241" s="50" t="e">
        <f>K241/C241</f>
        <v>#REF!</v>
      </c>
      <c r="M241" s="59" t="e">
        <f>#REF!</f>
        <v>#REF!</v>
      </c>
      <c r="N241" s="50" t="e">
        <f>M241/C241</f>
        <v>#REF!</v>
      </c>
      <c r="O241" s="59" t="e">
        <f>#REF!</f>
        <v>#REF!</v>
      </c>
      <c r="P241" s="50" t="e">
        <f>O241/C241</f>
        <v>#REF!</v>
      </c>
      <c r="Q241" s="59" t="e">
        <f>#REF!</f>
        <v>#REF!</v>
      </c>
      <c r="R241" s="69" t="e">
        <f>Q241/C241</f>
        <v>#REF!</v>
      </c>
      <c r="S241" s="17" t="e">
        <f>C241-E241</f>
        <v>#REF!</v>
      </c>
      <c r="T241" s="50" t="e">
        <f>S241/$C241</f>
        <v>#REF!</v>
      </c>
    </row>
    <row r="242">
      <c r="C242" s="59" t="e">
        <f>#REF!</f>
        <v>#REF!</v>
      </c>
      <c r="D242" s="50" t="e">
        <f>F242+H242+J242+L242+N242+P242+R242</f>
        <v>#REF!</v>
      </c>
      <c r="E242" s="59" t="e">
        <f>#REF!</f>
        <v>#REF!</v>
      </c>
      <c r="F242" s="50" t="e">
        <f>E242/C242</f>
        <v>#REF!</v>
      </c>
      <c r="G242" s="59" t="e">
        <f>#REF!</f>
        <v>#REF!</v>
      </c>
      <c r="H242" s="50" t="e">
        <f>G242/C242</f>
        <v>#REF!</v>
      </c>
      <c r="I242" s="59" t="e">
        <f>#REF!</f>
        <v>#REF!</v>
      </c>
      <c r="J242" s="50" t="e">
        <f>I242/C242</f>
        <v>#REF!</v>
      </c>
      <c r="K242" s="59" t="e">
        <f>#REF!</f>
        <v>#REF!</v>
      </c>
      <c r="L242" s="50" t="e">
        <f>K242/C242</f>
        <v>#REF!</v>
      </c>
      <c r="M242" s="59" t="e">
        <f>#REF!</f>
        <v>#REF!</v>
      </c>
      <c r="N242" s="50" t="e">
        <f>M242/C242</f>
        <v>#REF!</v>
      </c>
      <c r="O242" s="59" t="e">
        <f>#REF!</f>
        <v>#REF!</v>
      </c>
      <c r="P242" s="50" t="e">
        <f>O242/C242</f>
        <v>#REF!</v>
      </c>
      <c r="Q242" s="59" t="e">
        <f>#REF!</f>
        <v>#REF!</v>
      </c>
      <c r="R242" s="69" t="e">
        <f>Q242/C242</f>
        <v>#REF!</v>
      </c>
      <c r="S242" s="17" t="e">
        <f>C242-E242</f>
        <v>#REF!</v>
      </c>
      <c r="T242" s="50" t="e">
        <f>S242/$C242</f>
        <v>#REF!</v>
      </c>
    </row>
    <row r="243">
      <c r="C243" s="59" t="e">
        <f>#REF!</f>
        <v>#REF!</v>
      </c>
      <c r="D243" s="50" t="e">
        <f>F243+H243+J243+L243+N243+P243+R243</f>
        <v>#REF!</v>
      </c>
      <c r="E243" s="59" t="e">
        <f>#REF!</f>
        <v>#REF!</v>
      </c>
      <c r="F243" s="50" t="e">
        <f>E243/C243</f>
        <v>#REF!</v>
      </c>
      <c r="G243" s="59" t="e">
        <f>#REF!</f>
        <v>#REF!</v>
      </c>
      <c r="H243" s="50" t="e">
        <f>G243/C243</f>
        <v>#REF!</v>
      </c>
      <c r="I243" s="59" t="e">
        <f>#REF!</f>
        <v>#REF!</v>
      </c>
      <c r="J243" s="50" t="e">
        <f>I243/C243</f>
        <v>#REF!</v>
      </c>
      <c r="K243" s="59" t="e">
        <f>#REF!</f>
        <v>#REF!</v>
      </c>
      <c r="L243" s="50" t="e">
        <f>K243/C243</f>
        <v>#REF!</v>
      </c>
      <c r="M243" s="59" t="e">
        <f>#REF!</f>
        <v>#REF!</v>
      </c>
      <c r="N243" s="50" t="e">
        <f>M243/C243</f>
        <v>#REF!</v>
      </c>
      <c r="O243" s="59" t="e">
        <f>#REF!</f>
        <v>#REF!</v>
      </c>
      <c r="P243" s="50" t="e">
        <f>O243/C243</f>
        <v>#REF!</v>
      </c>
      <c r="Q243" s="59" t="e">
        <f>#REF!</f>
        <v>#REF!</v>
      </c>
      <c r="R243" s="69" t="e">
        <f>Q243/C243</f>
        <v>#REF!</v>
      </c>
      <c r="S243" s="17" t="e">
        <f>C243-E243</f>
        <v>#REF!</v>
      </c>
      <c r="T243" s="50" t="e">
        <f>S243/$C243</f>
        <v>#REF!</v>
      </c>
    </row>
    <row r="244">
      <c r="C244" s="59" t="e">
        <f>#REF!</f>
        <v>#REF!</v>
      </c>
      <c r="D244" s="50" t="e">
        <f>F244+H244+J244+L244+N244+P244+R244</f>
        <v>#REF!</v>
      </c>
      <c r="E244" s="59" t="e">
        <f>#REF!</f>
        <v>#REF!</v>
      </c>
      <c r="F244" s="50" t="e">
        <f>E244/C244</f>
        <v>#REF!</v>
      </c>
      <c r="G244" s="59" t="e">
        <f>#REF!</f>
        <v>#REF!</v>
      </c>
      <c r="H244" s="50" t="e">
        <f>G244/C244</f>
        <v>#REF!</v>
      </c>
      <c r="I244" s="59" t="e">
        <f>#REF!</f>
        <v>#REF!</v>
      </c>
      <c r="J244" s="50" t="e">
        <f>I244/C244</f>
        <v>#REF!</v>
      </c>
      <c r="K244" s="59" t="e">
        <f>#REF!</f>
        <v>#REF!</v>
      </c>
      <c r="L244" s="50" t="e">
        <f>K244/C244</f>
        <v>#REF!</v>
      </c>
      <c r="M244" s="59" t="e">
        <f>#REF!</f>
        <v>#REF!</v>
      </c>
      <c r="N244" s="50" t="e">
        <f>M244/C244</f>
        <v>#REF!</v>
      </c>
      <c r="O244" s="59" t="e">
        <f>#REF!</f>
        <v>#REF!</v>
      </c>
      <c r="P244" s="50" t="e">
        <f>O244/C244</f>
        <v>#REF!</v>
      </c>
      <c r="Q244" s="59" t="e">
        <f>#REF!</f>
        <v>#REF!</v>
      </c>
      <c r="R244" s="69" t="e">
        <f>Q244/C244</f>
        <v>#REF!</v>
      </c>
      <c r="S244" s="17" t="e">
        <f>C244-E244</f>
        <v>#REF!</v>
      </c>
      <c r="T244" s="50" t="e">
        <f>S244/$C244</f>
        <v>#REF!</v>
      </c>
    </row>
    <row r="245">
      <c r="C245" s="59" t="e">
        <f>#REF!</f>
        <v>#REF!</v>
      </c>
      <c r="D245" s="50" t="e">
        <f>F245+H245+J245+L245+N245+P245+R245</f>
        <v>#REF!</v>
      </c>
      <c r="E245" s="59" t="e">
        <f>#REF!</f>
        <v>#REF!</v>
      </c>
      <c r="F245" s="50" t="e">
        <f>E245/C245</f>
        <v>#REF!</v>
      </c>
      <c r="G245" s="59" t="e">
        <f>#REF!</f>
        <v>#REF!</v>
      </c>
      <c r="H245" s="50" t="e">
        <f>G245/C245</f>
        <v>#REF!</v>
      </c>
      <c r="I245" s="59" t="e">
        <f>#REF!</f>
        <v>#REF!</v>
      </c>
      <c r="J245" s="50" t="e">
        <f>I245/C245</f>
        <v>#REF!</v>
      </c>
      <c r="K245" s="59" t="e">
        <f>#REF!</f>
        <v>#REF!</v>
      </c>
      <c r="L245" s="50" t="e">
        <f>K245/C245</f>
        <v>#REF!</v>
      </c>
      <c r="M245" s="59" t="e">
        <f>#REF!</f>
        <v>#REF!</v>
      </c>
      <c r="N245" s="50" t="e">
        <f>M245/C245</f>
        <v>#REF!</v>
      </c>
      <c r="O245" s="59" t="e">
        <f>#REF!</f>
        <v>#REF!</v>
      </c>
      <c r="P245" s="50" t="e">
        <f>O245/C245</f>
        <v>#REF!</v>
      </c>
      <c r="Q245" s="59" t="e">
        <f>#REF!</f>
        <v>#REF!</v>
      </c>
      <c r="R245" s="69" t="e">
        <f>Q245/C245</f>
        <v>#REF!</v>
      </c>
      <c r="S245" s="17" t="e">
        <f>C245-E245</f>
        <v>#REF!</v>
      </c>
      <c r="T245" s="50" t="e">
        <f>S245/$C245</f>
        <v>#REF!</v>
      </c>
    </row>
    <row r="246">
      <c r="C246" s="59" t="e">
        <f>#REF!</f>
        <v>#REF!</v>
      </c>
      <c r="D246" s="50" t="e">
        <f>F246+H246+J246+L246+N246+P246+R246</f>
        <v>#REF!</v>
      </c>
      <c r="E246" s="59" t="e">
        <f>#REF!</f>
        <v>#REF!</v>
      </c>
      <c r="F246" s="50" t="e">
        <f>E246/C246</f>
        <v>#REF!</v>
      </c>
      <c r="G246" s="59" t="e">
        <f>#REF!</f>
        <v>#REF!</v>
      </c>
      <c r="H246" s="50" t="e">
        <f>G246/C246</f>
        <v>#REF!</v>
      </c>
      <c r="I246" s="59" t="e">
        <f>#REF!</f>
        <v>#REF!</v>
      </c>
      <c r="J246" s="50" t="e">
        <f>I246/C246</f>
        <v>#REF!</v>
      </c>
      <c r="K246" s="59" t="e">
        <f>#REF!</f>
        <v>#REF!</v>
      </c>
      <c r="L246" s="50" t="e">
        <f>K246/C246</f>
        <v>#REF!</v>
      </c>
      <c r="M246" s="59" t="e">
        <f>#REF!</f>
        <v>#REF!</v>
      </c>
      <c r="N246" s="50" t="e">
        <f>M246/C246</f>
        <v>#REF!</v>
      </c>
      <c r="O246" s="59" t="e">
        <f>#REF!</f>
        <v>#REF!</v>
      </c>
      <c r="P246" s="50" t="e">
        <f>O246/C246</f>
        <v>#REF!</v>
      </c>
      <c r="Q246" s="59" t="e">
        <f>#REF!</f>
        <v>#REF!</v>
      </c>
      <c r="R246" s="69" t="e">
        <f>Q246/C246</f>
        <v>#REF!</v>
      </c>
      <c r="S246" s="17" t="e">
        <f>C246-E246</f>
        <v>#REF!</v>
      </c>
      <c r="T246" s="50" t="e">
        <f>S246/$C246</f>
        <v>#REF!</v>
      </c>
    </row>
    <row r="247">
      <c r="C247" s="59" t="e">
        <f>#REF!</f>
        <v>#REF!</v>
      </c>
      <c r="D247" s="50" t="e">
        <f>F247+H247+J247+L247+N247+P247+R247</f>
        <v>#REF!</v>
      </c>
      <c r="E247" s="59" t="e">
        <f>#REF!</f>
        <v>#REF!</v>
      </c>
      <c r="F247" s="50" t="e">
        <f>E247/C247</f>
        <v>#REF!</v>
      </c>
      <c r="G247" s="59" t="e">
        <f>#REF!</f>
        <v>#REF!</v>
      </c>
      <c r="H247" s="50" t="e">
        <f>G247/C247</f>
        <v>#REF!</v>
      </c>
      <c r="I247" s="59" t="e">
        <f>#REF!</f>
        <v>#REF!</v>
      </c>
      <c r="J247" s="50" t="e">
        <f>I247/C247</f>
        <v>#REF!</v>
      </c>
      <c r="K247" s="59" t="e">
        <f>#REF!</f>
        <v>#REF!</v>
      </c>
      <c r="L247" s="50" t="e">
        <f>K247/C247</f>
        <v>#REF!</v>
      </c>
      <c r="M247" s="59" t="e">
        <f>#REF!</f>
        <v>#REF!</v>
      </c>
      <c r="N247" s="50" t="e">
        <f>M247/C247</f>
        <v>#REF!</v>
      </c>
      <c r="O247" s="59" t="e">
        <f>#REF!</f>
        <v>#REF!</v>
      </c>
      <c r="P247" s="50" t="e">
        <f>O247/C247</f>
        <v>#REF!</v>
      </c>
      <c r="Q247" s="59" t="e">
        <f>#REF!</f>
        <v>#REF!</v>
      </c>
      <c r="R247" s="69" t="e">
        <f>Q247/C247</f>
        <v>#REF!</v>
      </c>
      <c r="S247" s="17" t="e">
        <f>C247-E247</f>
        <v>#REF!</v>
      </c>
      <c r="T247" s="50" t="e">
        <f>S247/$C247</f>
        <v>#REF!</v>
      </c>
    </row>
    <row r="248">
      <c r="C248" s="59" t="e">
        <f>#REF!</f>
        <v>#REF!</v>
      </c>
      <c r="D248" s="50" t="e">
        <f>F248+H248+J248+L248+N248+P248+R248</f>
        <v>#REF!</v>
      </c>
      <c r="E248" s="59" t="e">
        <f>#REF!</f>
        <v>#REF!</v>
      </c>
      <c r="F248" s="50" t="e">
        <f>E248/C248</f>
        <v>#REF!</v>
      </c>
      <c r="G248" s="59" t="e">
        <f>#REF!</f>
        <v>#REF!</v>
      </c>
      <c r="H248" s="50" t="e">
        <f>G248/C248</f>
        <v>#REF!</v>
      </c>
      <c r="I248" s="59" t="e">
        <f>#REF!</f>
        <v>#REF!</v>
      </c>
      <c r="J248" s="50" t="e">
        <f>I248/C248</f>
        <v>#REF!</v>
      </c>
      <c r="K248" s="59" t="e">
        <f>#REF!</f>
        <v>#REF!</v>
      </c>
      <c r="L248" s="50" t="e">
        <f>K248/C248</f>
        <v>#REF!</v>
      </c>
      <c r="M248" s="59" t="e">
        <f>#REF!</f>
        <v>#REF!</v>
      </c>
      <c r="N248" s="50" t="e">
        <f>M248/C248</f>
        <v>#REF!</v>
      </c>
      <c r="O248" s="59" t="e">
        <f>#REF!</f>
        <v>#REF!</v>
      </c>
      <c r="P248" s="50" t="e">
        <f>O248/C248</f>
        <v>#REF!</v>
      </c>
      <c r="Q248" s="59" t="e">
        <f>#REF!</f>
        <v>#REF!</v>
      </c>
      <c r="R248" s="69" t="e">
        <f>Q248/C248</f>
        <v>#REF!</v>
      </c>
      <c r="S248" s="17" t="e">
        <f>C248-E248</f>
        <v>#REF!</v>
      </c>
      <c r="T248" s="50" t="e">
        <f>S248/$C248</f>
        <v>#REF!</v>
      </c>
    </row>
    <row r="249">
      <c r="C249" s="59" t="e">
        <f>#REF!</f>
        <v>#REF!</v>
      </c>
      <c r="D249" s="50" t="e">
        <f>F249+H249+J249+L249+N249+P249+R249</f>
        <v>#REF!</v>
      </c>
      <c r="E249" s="59" t="e">
        <f>#REF!</f>
        <v>#REF!</v>
      </c>
      <c r="F249" s="50" t="e">
        <f>E249/C249</f>
        <v>#REF!</v>
      </c>
      <c r="G249" s="59" t="e">
        <f>#REF!</f>
        <v>#REF!</v>
      </c>
      <c r="H249" s="50" t="e">
        <f>G249/C249</f>
        <v>#REF!</v>
      </c>
      <c r="I249" s="59" t="e">
        <f>#REF!</f>
        <v>#REF!</v>
      </c>
      <c r="J249" s="50" t="e">
        <f>I249/C249</f>
        <v>#REF!</v>
      </c>
      <c r="K249" s="59" t="e">
        <f>#REF!</f>
        <v>#REF!</v>
      </c>
      <c r="L249" s="50" t="e">
        <f>K249/C249</f>
        <v>#REF!</v>
      </c>
      <c r="M249" s="59" t="e">
        <f>#REF!</f>
        <v>#REF!</v>
      </c>
      <c r="N249" s="50" t="e">
        <f>M249/C249</f>
        <v>#REF!</v>
      </c>
      <c r="O249" s="59" t="e">
        <f>#REF!</f>
        <v>#REF!</v>
      </c>
      <c r="P249" s="50" t="e">
        <f>O249/C249</f>
        <v>#REF!</v>
      </c>
      <c r="Q249" s="59" t="e">
        <f>#REF!</f>
        <v>#REF!</v>
      </c>
      <c r="R249" s="69" t="e">
        <f>Q249/C249</f>
        <v>#REF!</v>
      </c>
      <c r="S249" s="17" t="e">
        <f>C249-E249</f>
        <v>#REF!</v>
      </c>
      <c r="T249" s="50" t="e">
        <f>S249/$C249</f>
        <v>#REF!</v>
      </c>
    </row>
    <row r="250">
      <c r="C250" s="59" t="e">
        <f>#REF!</f>
        <v>#REF!</v>
      </c>
      <c r="D250" s="50" t="e">
        <f>F250+H250+J250+L250+N250+P250+R250</f>
        <v>#REF!</v>
      </c>
      <c r="E250" s="59" t="e">
        <f>#REF!</f>
        <v>#REF!</v>
      </c>
      <c r="F250" s="50" t="e">
        <f>E250/C250</f>
        <v>#REF!</v>
      </c>
      <c r="G250" s="59" t="e">
        <f>#REF!</f>
        <v>#REF!</v>
      </c>
      <c r="H250" s="50" t="e">
        <f>G250/C250</f>
        <v>#REF!</v>
      </c>
      <c r="I250" s="59" t="e">
        <f>#REF!</f>
        <v>#REF!</v>
      </c>
      <c r="J250" s="50" t="e">
        <f>I250/C250</f>
        <v>#REF!</v>
      </c>
      <c r="K250" s="59" t="e">
        <f>#REF!</f>
        <v>#REF!</v>
      </c>
      <c r="L250" s="50" t="e">
        <f>K250/C250</f>
        <v>#REF!</v>
      </c>
      <c r="M250" s="59" t="e">
        <f>#REF!</f>
        <v>#REF!</v>
      </c>
      <c r="N250" s="50" t="e">
        <f>M250/C250</f>
        <v>#REF!</v>
      </c>
      <c r="O250" s="59" t="e">
        <f>#REF!</f>
        <v>#REF!</v>
      </c>
      <c r="P250" s="50" t="e">
        <f>O250/C250</f>
        <v>#REF!</v>
      </c>
      <c r="Q250" s="59" t="e">
        <f>#REF!</f>
        <v>#REF!</v>
      </c>
      <c r="R250" s="69" t="e">
        <f>Q250/C250</f>
        <v>#REF!</v>
      </c>
      <c r="S250" s="17" t="e">
        <f>C250-E250</f>
        <v>#REF!</v>
      </c>
      <c r="T250" s="50" t="e">
        <f>S250/$C250</f>
        <v>#REF!</v>
      </c>
    </row>
    <row r="251">
      <c r="C251" s="59" t="e">
        <f>#REF!</f>
        <v>#REF!</v>
      </c>
      <c r="D251" s="50" t="e">
        <f>F251+H251+J251+L251+N251+P251+R251</f>
        <v>#REF!</v>
      </c>
      <c r="E251" s="59" t="e">
        <f>#REF!</f>
        <v>#REF!</v>
      </c>
      <c r="F251" s="50" t="e">
        <f>E251/C251</f>
        <v>#REF!</v>
      </c>
      <c r="G251" s="59" t="e">
        <f>#REF!</f>
        <v>#REF!</v>
      </c>
      <c r="H251" s="50" t="e">
        <f>G251/C251</f>
        <v>#REF!</v>
      </c>
      <c r="I251" s="59" t="e">
        <f>#REF!</f>
        <v>#REF!</v>
      </c>
      <c r="J251" s="50" t="e">
        <f>I251/C251</f>
        <v>#REF!</v>
      </c>
      <c r="K251" s="59" t="e">
        <f>#REF!</f>
        <v>#REF!</v>
      </c>
      <c r="L251" s="50" t="e">
        <f>K251/C251</f>
        <v>#REF!</v>
      </c>
      <c r="M251" s="59" t="e">
        <f>#REF!</f>
        <v>#REF!</v>
      </c>
      <c r="N251" s="50" t="e">
        <f>M251/C251</f>
        <v>#REF!</v>
      </c>
      <c r="O251" s="59" t="e">
        <f>#REF!</f>
        <v>#REF!</v>
      </c>
      <c r="P251" s="50" t="e">
        <f>O251/C251</f>
        <v>#REF!</v>
      </c>
      <c r="Q251" s="59" t="e">
        <f>#REF!</f>
        <v>#REF!</v>
      </c>
      <c r="R251" s="69" t="e">
        <f>Q251/C251</f>
        <v>#REF!</v>
      </c>
      <c r="S251" s="17" t="e">
        <f>C251-E251</f>
        <v>#REF!</v>
      </c>
      <c r="T251" s="50" t="e">
        <f>S251/$C251</f>
        <v>#REF!</v>
      </c>
    </row>
    <row r="252">
      <c r="C252" s="59" t="e">
        <f>#REF!</f>
        <v>#REF!</v>
      </c>
      <c r="D252" s="50" t="e">
        <f>F252+H252+J252+L252+N252+P252+R252</f>
        <v>#REF!</v>
      </c>
      <c r="E252" s="59" t="e">
        <f>#REF!</f>
        <v>#REF!</v>
      </c>
      <c r="F252" s="50" t="e">
        <f>E252/C252</f>
        <v>#REF!</v>
      </c>
      <c r="G252" s="59" t="e">
        <f>#REF!</f>
        <v>#REF!</v>
      </c>
      <c r="H252" s="50" t="e">
        <f>G252/C252</f>
        <v>#REF!</v>
      </c>
      <c r="I252" s="59" t="e">
        <f>#REF!</f>
        <v>#REF!</v>
      </c>
      <c r="J252" s="50" t="e">
        <f>I252/C252</f>
        <v>#REF!</v>
      </c>
      <c r="K252" s="59" t="e">
        <f>#REF!</f>
        <v>#REF!</v>
      </c>
      <c r="L252" s="50" t="e">
        <f>K252/C252</f>
        <v>#REF!</v>
      </c>
      <c r="M252" s="59" t="e">
        <f>#REF!</f>
        <v>#REF!</v>
      </c>
      <c r="N252" s="50" t="e">
        <f>M252/C252</f>
        <v>#REF!</v>
      </c>
      <c r="O252" s="59" t="e">
        <f>#REF!</f>
        <v>#REF!</v>
      </c>
      <c r="P252" s="50" t="e">
        <f>O252/C252</f>
        <v>#REF!</v>
      </c>
      <c r="Q252" s="59" t="e">
        <f>#REF!</f>
        <v>#REF!</v>
      </c>
      <c r="R252" s="69" t="e">
        <f>Q252/C252</f>
        <v>#REF!</v>
      </c>
      <c r="S252" s="17" t="e">
        <f>C252-E252</f>
        <v>#REF!</v>
      </c>
      <c r="T252" s="50" t="e">
        <f>S252/$C252</f>
        <v>#REF!</v>
      </c>
    </row>
    <row r="253">
      <c r="C253" s="59" t="e">
        <f>#REF!</f>
        <v>#REF!</v>
      </c>
      <c r="D253" s="50" t="e">
        <f>F253+H253+J253+L253+N253+P253+R253</f>
        <v>#REF!</v>
      </c>
      <c r="E253" s="59" t="e">
        <f>#REF!</f>
        <v>#REF!</v>
      </c>
      <c r="F253" s="50" t="e">
        <f>E253/C253</f>
        <v>#REF!</v>
      </c>
      <c r="G253" s="59" t="e">
        <f>#REF!</f>
        <v>#REF!</v>
      </c>
      <c r="H253" s="50" t="e">
        <f>G253/C253</f>
        <v>#REF!</v>
      </c>
      <c r="I253" s="59" t="e">
        <f>#REF!</f>
        <v>#REF!</v>
      </c>
      <c r="J253" s="50" t="e">
        <f>I253/C253</f>
        <v>#REF!</v>
      </c>
      <c r="K253" s="59" t="e">
        <f>#REF!</f>
        <v>#REF!</v>
      </c>
      <c r="L253" s="50" t="e">
        <f>K253/C253</f>
        <v>#REF!</v>
      </c>
      <c r="M253" s="59" t="e">
        <f>#REF!</f>
        <v>#REF!</v>
      </c>
      <c r="N253" s="50" t="e">
        <f>M253/C253</f>
        <v>#REF!</v>
      </c>
      <c r="O253" s="59" t="e">
        <f>#REF!</f>
        <v>#REF!</v>
      </c>
      <c r="P253" s="50" t="e">
        <f>O253/C253</f>
        <v>#REF!</v>
      </c>
      <c r="Q253" s="59" t="e">
        <f>#REF!</f>
        <v>#REF!</v>
      </c>
      <c r="R253" s="69" t="e">
        <f>Q253/C253</f>
        <v>#REF!</v>
      </c>
      <c r="S253" s="17" t="e">
        <f>C253-E253</f>
        <v>#REF!</v>
      </c>
      <c r="T253" s="50" t="e">
        <f>S253/$C253</f>
        <v>#REF!</v>
      </c>
    </row>
    <row r="254">
      <c r="C254" s="59" t="e">
        <f>#REF!</f>
        <v>#REF!</v>
      </c>
      <c r="D254" s="50" t="e">
        <f>F254+H254+J254+L254+N254+P254+R254</f>
        <v>#REF!</v>
      </c>
      <c r="E254" s="59" t="e">
        <f>#REF!</f>
        <v>#REF!</v>
      </c>
      <c r="F254" s="50" t="e">
        <f>E254/C254</f>
        <v>#REF!</v>
      </c>
      <c r="G254" s="59" t="e">
        <f>#REF!</f>
        <v>#REF!</v>
      </c>
      <c r="H254" s="50" t="e">
        <f>G254/C254</f>
        <v>#REF!</v>
      </c>
      <c r="I254" s="59" t="e">
        <f>#REF!</f>
        <v>#REF!</v>
      </c>
      <c r="J254" s="50" t="e">
        <f>I254/C254</f>
        <v>#REF!</v>
      </c>
      <c r="K254" s="59" t="e">
        <f>#REF!</f>
        <v>#REF!</v>
      </c>
      <c r="L254" s="50" t="e">
        <f>K254/C254</f>
        <v>#REF!</v>
      </c>
      <c r="M254" s="59" t="e">
        <f>#REF!</f>
        <v>#REF!</v>
      </c>
      <c r="N254" s="50" t="e">
        <f>M254/C254</f>
        <v>#REF!</v>
      </c>
      <c r="O254" s="59" t="e">
        <f>#REF!</f>
        <v>#REF!</v>
      </c>
      <c r="P254" s="50" t="e">
        <f>O254/C254</f>
        <v>#REF!</v>
      </c>
      <c r="Q254" s="59" t="e">
        <f>#REF!</f>
        <v>#REF!</v>
      </c>
      <c r="R254" s="69" t="e">
        <f>Q254/C254</f>
        <v>#REF!</v>
      </c>
      <c r="S254" s="17" t="e">
        <f>C254-E254</f>
        <v>#REF!</v>
      </c>
      <c r="T254" s="50" t="e">
        <f>S254/$C254</f>
        <v>#REF!</v>
      </c>
    </row>
    <row r="255">
      <c r="C255" s="59" t="e">
        <f>#REF!</f>
        <v>#REF!</v>
      </c>
      <c r="D255" s="50" t="e">
        <f>F255+H255+J255+L255+N255+P255+R255</f>
        <v>#REF!</v>
      </c>
      <c r="E255" s="59" t="e">
        <f>#REF!</f>
        <v>#REF!</v>
      </c>
      <c r="F255" s="50" t="e">
        <f>E255/C255</f>
        <v>#REF!</v>
      </c>
      <c r="G255" s="59" t="e">
        <f>#REF!</f>
        <v>#REF!</v>
      </c>
      <c r="H255" s="50" t="e">
        <f>G255/C255</f>
        <v>#REF!</v>
      </c>
      <c r="I255" s="59" t="e">
        <f>#REF!</f>
        <v>#REF!</v>
      </c>
      <c r="J255" s="50" t="e">
        <f>I255/C255</f>
        <v>#REF!</v>
      </c>
      <c r="K255" s="59" t="e">
        <f>#REF!</f>
        <v>#REF!</v>
      </c>
      <c r="L255" s="50" t="e">
        <f>K255/C255</f>
        <v>#REF!</v>
      </c>
      <c r="M255" s="59" t="e">
        <f>#REF!</f>
        <v>#REF!</v>
      </c>
      <c r="N255" s="50" t="e">
        <f>M255/C255</f>
        <v>#REF!</v>
      </c>
      <c r="O255" s="59" t="e">
        <f>#REF!</f>
        <v>#REF!</v>
      </c>
      <c r="P255" s="50" t="e">
        <f>O255/C255</f>
        <v>#REF!</v>
      </c>
      <c r="Q255" s="59" t="e">
        <f>#REF!</f>
        <v>#REF!</v>
      </c>
      <c r="R255" s="69" t="e">
        <f>Q255/C255</f>
        <v>#REF!</v>
      </c>
      <c r="S255" s="17" t="e">
        <f>C255-E255</f>
        <v>#REF!</v>
      </c>
      <c r="T255" s="50" t="e">
        <f>S255/$C255</f>
        <v>#REF!</v>
      </c>
    </row>
    <row r="256">
      <c r="C256" s="59" t="e">
        <f>#REF!</f>
        <v>#REF!</v>
      </c>
      <c r="D256" s="50" t="e">
        <f>F256+H256+J256+L256+N256+P256+R256</f>
        <v>#REF!</v>
      </c>
      <c r="E256" s="59" t="e">
        <f>#REF!</f>
        <v>#REF!</v>
      </c>
      <c r="F256" s="50" t="e">
        <f>E256/C256</f>
        <v>#REF!</v>
      </c>
      <c r="G256" s="59" t="e">
        <f>#REF!</f>
        <v>#REF!</v>
      </c>
      <c r="H256" s="50" t="e">
        <f>G256/C256</f>
        <v>#REF!</v>
      </c>
      <c r="I256" s="59" t="e">
        <f>#REF!</f>
        <v>#REF!</v>
      </c>
      <c r="J256" s="50" t="e">
        <f>I256/C256</f>
        <v>#REF!</v>
      </c>
      <c r="K256" s="59" t="e">
        <f>#REF!</f>
        <v>#REF!</v>
      </c>
      <c r="L256" s="50" t="e">
        <f>K256/C256</f>
        <v>#REF!</v>
      </c>
      <c r="M256" s="59" t="e">
        <f>#REF!</f>
        <v>#REF!</v>
      </c>
      <c r="N256" s="50" t="e">
        <f>M256/C256</f>
        <v>#REF!</v>
      </c>
      <c r="O256" s="59" t="e">
        <f>#REF!</f>
        <v>#REF!</v>
      </c>
      <c r="P256" s="50" t="e">
        <f>O256/C256</f>
        <v>#REF!</v>
      </c>
      <c r="Q256" s="59" t="e">
        <f>#REF!</f>
        <v>#REF!</v>
      </c>
      <c r="R256" s="69" t="e">
        <f>Q256/C256</f>
        <v>#REF!</v>
      </c>
      <c r="S256" s="17" t="e">
        <f>C256-E256</f>
        <v>#REF!</v>
      </c>
      <c r="T256" s="50" t="e">
        <f>S256/$C256</f>
        <v>#REF!</v>
      </c>
    </row>
    <row r="257">
      <c r="C257" s="59" t="e">
        <f>#REF!</f>
        <v>#REF!</v>
      </c>
      <c r="D257" s="50" t="e">
        <f>F257+H257+J257+L257+N257+P257+R257</f>
        <v>#REF!</v>
      </c>
      <c r="E257" s="59" t="e">
        <f>#REF!</f>
        <v>#REF!</v>
      </c>
      <c r="F257" s="50" t="e">
        <f>E257/C257</f>
        <v>#REF!</v>
      </c>
      <c r="G257" s="59" t="e">
        <f>#REF!</f>
        <v>#REF!</v>
      </c>
      <c r="H257" s="50" t="e">
        <f>G257/C257</f>
        <v>#REF!</v>
      </c>
      <c r="I257" s="59" t="e">
        <f>#REF!</f>
        <v>#REF!</v>
      </c>
      <c r="J257" s="50" t="e">
        <f>I257/C257</f>
        <v>#REF!</v>
      </c>
      <c r="K257" s="59" t="e">
        <f>#REF!</f>
        <v>#REF!</v>
      </c>
      <c r="L257" s="50" t="e">
        <f>K257/C257</f>
        <v>#REF!</v>
      </c>
      <c r="M257" s="59" t="e">
        <f>#REF!</f>
        <v>#REF!</v>
      </c>
      <c r="N257" s="50" t="e">
        <f>M257/C257</f>
        <v>#REF!</v>
      </c>
      <c r="O257" s="59" t="e">
        <f>#REF!</f>
        <v>#REF!</v>
      </c>
      <c r="P257" s="50" t="e">
        <f>O257/C257</f>
        <v>#REF!</v>
      </c>
      <c r="Q257" s="59" t="e">
        <f>#REF!</f>
        <v>#REF!</v>
      </c>
      <c r="R257" s="69" t="e">
        <f>Q257/C257</f>
        <v>#REF!</v>
      </c>
      <c r="S257" s="17" t="e">
        <f>C257-E257</f>
        <v>#REF!</v>
      </c>
      <c r="T257" s="50" t="e">
        <f>S257/$C257</f>
        <v>#REF!</v>
      </c>
    </row>
    <row r="258">
      <c r="C258" s="59" t="e">
        <f>#REF!</f>
        <v>#REF!</v>
      </c>
      <c r="D258" s="50" t="e">
        <f>F258+H258+J258+L258+N258+P258+R258</f>
        <v>#REF!</v>
      </c>
      <c r="E258" s="59" t="e">
        <f>#REF!</f>
        <v>#REF!</v>
      </c>
      <c r="F258" s="50" t="e">
        <f>E258/C258</f>
        <v>#REF!</v>
      </c>
      <c r="G258" s="59" t="e">
        <f>#REF!</f>
        <v>#REF!</v>
      </c>
      <c r="H258" s="50" t="e">
        <f>G258/C258</f>
        <v>#REF!</v>
      </c>
      <c r="I258" s="59" t="e">
        <f>#REF!</f>
        <v>#REF!</v>
      </c>
      <c r="J258" s="50" t="e">
        <f>I258/C258</f>
        <v>#REF!</v>
      </c>
      <c r="K258" s="59" t="e">
        <f>#REF!</f>
        <v>#REF!</v>
      </c>
      <c r="L258" s="50" t="e">
        <f>K258/C258</f>
        <v>#REF!</v>
      </c>
      <c r="M258" s="59" t="e">
        <f>#REF!</f>
        <v>#REF!</v>
      </c>
      <c r="N258" s="50" t="e">
        <f>M258/C258</f>
        <v>#REF!</v>
      </c>
      <c r="O258" s="59" t="e">
        <f>#REF!</f>
        <v>#REF!</v>
      </c>
      <c r="P258" s="50" t="e">
        <f>O258/C258</f>
        <v>#REF!</v>
      </c>
      <c r="Q258" s="59" t="e">
        <f>#REF!</f>
        <v>#REF!</v>
      </c>
      <c r="R258" s="69" t="e">
        <f>Q258/C258</f>
        <v>#REF!</v>
      </c>
      <c r="S258" s="17" t="e">
        <f>C258-E258</f>
        <v>#REF!</v>
      </c>
      <c r="T258" s="50" t="e">
        <f>S258/$C258</f>
        <v>#REF!</v>
      </c>
    </row>
    <row r="259">
      <c r="C259" s="59" t="e">
        <f>#REF!</f>
        <v>#REF!</v>
      </c>
      <c r="D259" s="50" t="e">
        <f>F259+H259+J259+L259+N259+P259+R259</f>
        <v>#REF!</v>
      </c>
      <c r="E259" s="59" t="e">
        <f>#REF!</f>
        <v>#REF!</v>
      </c>
      <c r="F259" s="50" t="e">
        <f>E259/C259</f>
        <v>#REF!</v>
      </c>
      <c r="G259" s="59" t="e">
        <f>#REF!</f>
        <v>#REF!</v>
      </c>
      <c r="H259" s="50" t="e">
        <f>G259/C259</f>
        <v>#REF!</v>
      </c>
      <c r="I259" s="59" t="e">
        <f>#REF!</f>
        <v>#REF!</v>
      </c>
      <c r="J259" s="50" t="e">
        <f>I259/C259</f>
        <v>#REF!</v>
      </c>
      <c r="K259" s="59" t="e">
        <f>#REF!</f>
        <v>#REF!</v>
      </c>
      <c r="L259" s="50" t="e">
        <f>K259/C259</f>
        <v>#REF!</v>
      </c>
      <c r="M259" s="59" t="e">
        <f>#REF!</f>
        <v>#REF!</v>
      </c>
      <c r="N259" s="50" t="e">
        <f>M259/C259</f>
        <v>#REF!</v>
      </c>
      <c r="O259" s="59" t="e">
        <f>#REF!</f>
        <v>#REF!</v>
      </c>
      <c r="P259" s="50" t="e">
        <f>O259/C259</f>
        <v>#REF!</v>
      </c>
      <c r="Q259" s="59" t="e">
        <f>#REF!</f>
        <v>#REF!</v>
      </c>
      <c r="R259" s="69" t="e">
        <f>Q259/C259</f>
        <v>#REF!</v>
      </c>
      <c r="S259" s="17" t="e">
        <f>C259-E259</f>
        <v>#REF!</v>
      </c>
      <c r="T259" s="50" t="e">
        <f>S259/$C259</f>
        <v>#REF!</v>
      </c>
    </row>
    <row r="260">
      <c r="C260" s="59" t="e">
        <f>#REF!</f>
        <v>#REF!</v>
      </c>
      <c r="D260" s="50" t="e">
        <f>F260+H260+J260+L260+N260+P260+R260</f>
        <v>#REF!</v>
      </c>
      <c r="E260" s="59" t="e">
        <f>#REF!</f>
        <v>#REF!</v>
      </c>
      <c r="F260" s="50" t="e">
        <f>E260/C260</f>
        <v>#REF!</v>
      </c>
      <c r="G260" s="59" t="e">
        <f>#REF!</f>
        <v>#REF!</v>
      </c>
      <c r="H260" s="50" t="e">
        <f>G260/C260</f>
        <v>#REF!</v>
      </c>
      <c r="I260" s="59" t="e">
        <f>#REF!</f>
        <v>#REF!</v>
      </c>
      <c r="J260" s="50" t="e">
        <f>I260/C260</f>
        <v>#REF!</v>
      </c>
      <c r="K260" s="59" t="e">
        <f>#REF!</f>
        <v>#REF!</v>
      </c>
      <c r="L260" s="50" t="e">
        <f>K260/C260</f>
        <v>#REF!</v>
      </c>
      <c r="M260" s="59" t="e">
        <f>#REF!</f>
        <v>#REF!</v>
      </c>
      <c r="N260" s="50" t="e">
        <f>M260/C260</f>
        <v>#REF!</v>
      </c>
      <c r="O260" s="59" t="e">
        <f>#REF!</f>
        <v>#REF!</v>
      </c>
      <c r="P260" s="50" t="e">
        <f>O260/C260</f>
        <v>#REF!</v>
      </c>
      <c r="Q260" s="59" t="e">
        <f>#REF!</f>
        <v>#REF!</v>
      </c>
      <c r="R260" s="69" t="e">
        <f>Q260/C260</f>
        <v>#REF!</v>
      </c>
      <c r="S260" s="17" t="e">
        <f>C260-E260</f>
        <v>#REF!</v>
      </c>
      <c r="T260" s="50" t="e">
        <f>S260/$C260</f>
        <v>#REF!</v>
      </c>
    </row>
    <row r="261">
      <c r="C261" s="59" t="e">
        <f>#REF!</f>
        <v>#REF!</v>
      </c>
      <c r="D261" s="50" t="e">
        <f>F261+H261+J261+L261+N261+P261+R261</f>
        <v>#REF!</v>
      </c>
      <c r="E261" s="59" t="e">
        <f>#REF!</f>
        <v>#REF!</v>
      </c>
      <c r="F261" s="50" t="e">
        <f>E261/C261</f>
        <v>#REF!</v>
      </c>
      <c r="G261" s="59" t="e">
        <f>#REF!</f>
        <v>#REF!</v>
      </c>
      <c r="H261" s="50" t="e">
        <f>G261/C261</f>
        <v>#REF!</v>
      </c>
      <c r="I261" s="59" t="e">
        <f>#REF!</f>
        <v>#REF!</v>
      </c>
      <c r="J261" s="50" t="e">
        <f>I261/C261</f>
        <v>#REF!</v>
      </c>
      <c r="K261" s="59" t="e">
        <f>#REF!</f>
        <v>#REF!</v>
      </c>
      <c r="L261" s="50" t="e">
        <f>K261/C261</f>
        <v>#REF!</v>
      </c>
      <c r="M261" s="59" t="e">
        <f>#REF!</f>
        <v>#REF!</v>
      </c>
      <c r="N261" s="50" t="e">
        <f>M261/C261</f>
        <v>#REF!</v>
      </c>
      <c r="O261" s="59" t="e">
        <f>#REF!</f>
        <v>#REF!</v>
      </c>
      <c r="P261" s="50" t="e">
        <f>O261/C261</f>
        <v>#REF!</v>
      </c>
      <c r="Q261" s="59" t="e">
        <f>#REF!</f>
        <v>#REF!</v>
      </c>
      <c r="R261" s="69" t="e">
        <f>Q261/C261</f>
        <v>#REF!</v>
      </c>
      <c r="S261" s="17" t="e">
        <f>C261-E261</f>
        <v>#REF!</v>
      </c>
      <c r="T261" s="50" t="e">
        <f>S261/$C261</f>
        <v>#REF!</v>
      </c>
    </row>
    <row r="262">
      <c r="C262" s="59" t="e">
        <f>#REF!</f>
        <v>#REF!</v>
      </c>
      <c r="D262" s="50" t="e">
        <f>F262+H262+J262+L262+N262+P262+R262</f>
        <v>#REF!</v>
      </c>
      <c r="E262" s="59" t="e">
        <f>#REF!</f>
        <v>#REF!</v>
      </c>
      <c r="F262" s="50" t="e">
        <f>E262/C262</f>
        <v>#REF!</v>
      </c>
      <c r="G262" s="59" t="e">
        <f>#REF!</f>
        <v>#REF!</v>
      </c>
      <c r="H262" s="50" t="e">
        <f>G262/C262</f>
        <v>#REF!</v>
      </c>
      <c r="I262" s="59" t="e">
        <f>#REF!</f>
        <v>#REF!</v>
      </c>
      <c r="J262" s="50" t="e">
        <f>I262/C262</f>
        <v>#REF!</v>
      </c>
      <c r="K262" s="59" t="e">
        <f>#REF!</f>
        <v>#REF!</v>
      </c>
      <c r="L262" s="50" t="e">
        <f>K262/C262</f>
        <v>#REF!</v>
      </c>
      <c r="M262" s="59" t="e">
        <f>#REF!</f>
        <v>#REF!</v>
      </c>
      <c r="N262" s="50" t="e">
        <f>M262/C262</f>
        <v>#REF!</v>
      </c>
      <c r="O262" s="59" t="e">
        <f>#REF!</f>
        <v>#REF!</v>
      </c>
      <c r="P262" s="50" t="e">
        <f>O262/C262</f>
        <v>#REF!</v>
      </c>
      <c r="Q262" s="59" t="e">
        <f>#REF!</f>
        <v>#REF!</v>
      </c>
      <c r="R262" s="69" t="e">
        <f>Q262/C262</f>
        <v>#REF!</v>
      </c>
      <c r="S262" s="17" t="e">
        <f>C262-E262</f>
        <v>#REF!</v>
      </c>
      <c r="T262" s="50" t="e">
        <f>S262/$C262</f>
        <v>#REF!</v>
      </c>
    </row>
    <row r="263">
      <c r="C263" s="59" t="e">
        <f>#REF!</f>
        <v>#REF!</v>
      </c>
      <c r="D263" s="50" t="e">
        <f>F263+H263+J263+L263+N263+P263+R263</f>
        <v>#REF!</v>
      </c>
      <c r="E263" s="59" t="e">
        <f>#REF!</f>
        <v>#REF!</v>
      </c>
      <c r="F263" s="50" t="e">
        <f>E263/C263</f>
        <v>#REF!</v>
      </c>
      <c r="G263" s="59" t="e">
        <f>#REF!</f>
        <v>#REF!</v>
      </c>
      <c r="H263" s="50" t="e">
        <f>G263/C263</f>
        <v>#REF!</v>
      </c>
      <c r="I263" s="59" t="e">
        <f>#REF!</f>
        <v>#REF!</v>
      </c>
      <c r="J263" s="50" t="e">
        <f>I263/C263</f>
        <v>#REF!</v>
      </c>
      <c r="K263" s="59" t="e">
        <f>#REF!</f>
        <v>#REF!</v>
      </c>
      <c r="L263" s="50" t="e">
        <f>K263/C263</f>
        <v>#REF!</v>
      </c>
      <c r="M263" s="59" t="e">
        <f>#REF!</f>
        <v>#REF!</v>
      </c>
      <c r="N263" s="50" t="e">
        <f>M263/C263</f>
        <v>#REF!</v>
      </c>
      <c r="O263" s="59" t="e">
        <f>#REF!</f>
        <v>#REF!</v>
      </c>
      <c r="P263" s="50" t="e">
        <f>O263/C263</f>
        <v>#REF!</v>
      </c>
      <c r="Q263" s="59" t="e">
        <f>#REF!</f>
        <v>#REF!</v>
      </c>
      <c r="R263" s="69" t="e">
        <f>Q263/C263</f>
        <v>#REF!</v>
      </c>
      <c r="S263" s="17" t="e">
        <f>C263-E263</f>
        <v>#REF!</v>
      </c>
      <c r="T263" s="50" t="e">
        <f>S263/$C263</f>
        <v>#REF!</v>
      </c>
    </row>
    <row r="264">
      <c r="C264" s="59" t="e">
        <f>#REF!</f>
        <v>#REF!</v>
      </c>
      <c r="D264" s="50" t="e">
        <f>F264+H264+J264+L264+N264+P264+R264</f>
        <v>#REF!</v>
      </c>
      <c r="E264" s="59" t="e">
        <f>#REF!</f>
        <v>#REF!</v>
      </c>
      <c r="F264" s="50" t="e">
        <f>E264/C264</f>
        <v>#REF!</v>
      </c>
      <c r="G264" s="59" t="e">
        <f>#REF!</f>
        <v>#REF!</v>
      </c>
      <c r="H264" s="50" t="e">
        <f>G264/C264</f>
        <v>#REF!</v>
      </c>
      <c r="I264" s="59" t="e">
        <f>#REF!</f>
        <v>#REF!</v>
      </c>
      <c r="J264" s="50" t="e">
        <f>I264/C264</f>
        <v>#REF!</v>
      </c>
      <c r="K264" s="59" t="e">
        <f>#REF!</f>
        <v>#REF!</v>
      </c>
      <c r="L264" s="50" t="e">
        <f>K264/C264</f>
        <v>#REF!</v>
      </c>
      <c r="M264" s="59" t="e">
        <f>#REF!</f>
        <v>#REF!</v>
      </c>
      <c r="N264" s="50" t="e">
        <f>M264/C264</f>
        <v>#REF!</v>
      </c>
      <c r="O264" s="59" t="e">
        <f>#REF!</f>
        <v>#REF!</v>
      </c>
      <c r="P264" s="50" t="e">
        <f>O264/C264</f>
        <v>#REF!</v>
      </c>
      <c r="Q264" s="59" t="e">
        <f>#REF!</f>
        <v>#REF!</v>
      </c>
      <c r="R264" s="69" t="e">
        <f>Q264/C264</f>
        <v>#REF!</v>
      </c>
      <c r="S264" s="17" t="e">
        <f>C264-E264</f>
        <v>#REF!</v>
      </c>
      <c r="T264" s="50" t="e">
        <f>S264/$C264</f>
        <v>#REF!</v>
      </c>
    </row>
    <row r="265">
      <c r="C265" s="59" t="e">
        <f>#REF!</f>
        <v>#REF!</v>
      </c>
      <c r="D265" s="50" t="e">
        <f>F265+H265+J265+L265+N265+P265+R265</f>
        <v>#REF!</v>
      </c>
      <c r="E265" s="59" t="e">
        <f>#REF!</f>
        <v>#REF!</v>
      </c>
      <c r="F265" s="50" t="e">
        <f>E265/C265</f>
        <v>#REF!</v>
      </c>
      <c r="G265" s="59" t="e">
        <f>#REF!</f>
        <v>#REF!</v>
      </c>
      <c r="H265" s="50" t="e">
        <f>G265/C265</f>
        <v>#REF!</v>
      </c>
      <c r="I265" s="59" t="e">
        <f>#REF!</f>
        <v>#REF!</v>
      </c>
      <c r="J265" s="50" t="e">
        <f>I265/C265</f>
        <v>#REF!</v>
      </c>
      <c r="K265" s="59" t="e">
        <f>#REF!</f>
        <v>#REF!</v>
      </c>
      <c r="L265" s="50" t="e">
        <f>K265/C265</f>
        <v>#REF!</v>
      </c>
      <c r="M265" s="59" t="e">
        <f>#REF!</f>
        <v>#REF!</v>
      </c>
      <c r="N265" s="50" t="e">
        <f>M265/C265</f>
        <v>#REF!</v>
      </c>
      <c r="O265" s="59" t="e">
        <f>#REF!</f>
        <v>#REF!</v>
      </c>
      <c r="P265" s="50" t="e">
        <f>O265/C265</f>
        <v>#REF!</v>
      </c>
      <c r="Q265" s="59" t="e">
        <f>#REF!</f>
        <v>#REF!</v>
      </c>
      <c r="R265" s="69" t="e">
        <f>Q265/C265</f>
        <v>#REF!</v>
      </c>
      <c r="S265" s="17" t="e">
        <f>C265-E265</f>
        <v>#REF!</v>
      </c>
      <c r="T265" s="50" t="e">
        <f>S265/$C265</f>
        <v>#REF!</v>
      </c>
    </row>
    <row r="266">
      <c r="C266" s="59" t="e">
        <f>#REF!</f>
        <v>#REF!</v>
      </c>
      <c r="D266" s="50" t="e">
        <f>F266+H266+J266+L266+N266+P266+R266</f>
        <v>#REF!</v>
      </c>
      <c r="E266" s="59" t="e">
        <f>#REF!</f>
        <v>#REF!</v>
      </c>
      <c r="F266" s="50" t="e">
        <f>E266/C266</f>
        <v>#REF!</v>
      </c>
      <c r="G266" s="59" t="e">
        <f>#REF!</f>
        <v>#REF!</v>
      </c>
      <c r="H266" s="50" t="e">
        <f>G266/C266</f>
        <v>#REF!</v>
      </c>
      <c r="I266" s="59" t="e">
        <f>#REF!</f>
        <v>#REF!</v>
      </c>
      <c r="J266" s="50" t="e">
        <f>I266/C266</f>
        <v>#REF!</v>
      </c>
      <c r="K266" s="59" t="e">
        <f>#REF!</f>
        <v>#REF!</v>
      </c>
      <c r="L266" s="50" t="e">
        <f>K266/C266</f>
        <v>#REF!</v>
      </c>
      <c r="M266" s="59" t="e">
        <f>#REF!</f>
        <v>#REF!</v>
      </c>
      <c r="N266" s="50" t="e">
        <f>M266/C266</f>
        <v>#REF!</v>
      </c>
      <c r="O266" s="59" t="e">
        <f>#REF!</f>
        <v>#REF!</v>
      </c>
      <c r="P266" s="50" t="e">
        <f>O266/C266</f>
        <v>#REF!</v>
      </c>
      <c r="Q266" s="59" t="e">
        <f>#REF!</f>
        <v>#REF!</v>
      </c>
      <c r="R266" s="69" t="e">
        <f>Q266/C266</f>
        <v>#REF!</v>
      </c>
      <c r="S266" s="17" t="e">
        <f>C266-E266</f>
        <v>#REF!</v>
      </c>
      <c r="T266" s="50" t="e">
        <f>S266/$C266</f>
        <v>#REF!</v>
      </c>
    </row>
    <row r="267">
      <c r="C267" s="59" t="e">
        <f>#REF!</f>
        <v>#REF!</v>
      </c>
      <c r="D267" s="50" t="e">
        <f>F267+H267+J267+L267+N267+P267+R267</f>
        <v>#REF!</v>
      </c>
      <c r="E267" s="59" t="e">
        <f>#REF!</f>
        <v>#REF!</v>
      </c>
      <c r="F267" s="50" t="e">
        <f>E267/C267</f>
        <v>#REF!</v>
      </c>
      <c r="G267" s="59" t="e">
        <f>#REF!</f>
        <v>#REF!</v>
      </c>
      <c r="H267" s="50" t="e">
        <f>G267/C267</f>
        <v>#REF!</v>
      </c>
      <c r="I267" s="59" t="e">
        <f>#REF!</f>
        <v>#REF!</v>
      </c>
      <c r="J267" s="50" t="e">
        <f>I267/C267</f>
        <v>#REF!</v>
      </c>
      <c r="K267" s="59" t="e">
        <f>#REF!</f>
        <v>#REF!</v>
      </c>
      <c r="L267" s="50" t="e">
        <f>K267/C267</f>
        <v>#REF!</v>
      </c>
      <c r="M267" s="59" t="e">
        <f>#REF!</f>
        <v>#REF!</v>
      </c>
      <c r="N267" s="50" t="e">
        <f>M267/C267</f>
        <v>#REF!</v>
      </c>
      <c r="O267" s="59" t="e">
        <f>#REF!</f>
        <v>#REF!</v>
      </c>
      <c r="P267" s="50" t="e">
        <f>O267/C267</f>
        <v>#REF!</v>
      </c>
      <c r="Q267" s="59" t="e">
        <f>#REF!</f>
        <v>#REF!</v>
      </c>
      <c r="R267" s="69" t="e">
        <f>Q267/C267</f>
        <v>#REF!</v>
      </c>
      <c r="S267" s="17" t="e">
        <f>C267-E267</f>
        <v>#REF!</v>
      </c>
      <c r="T267" s="50" t="e">
        <f>S267/$C267</f>
        <v>#REF!</v>
      </c>
    </row>
    <row r="268">
      <c r="C268" s="59" t="e">
        <f>#REF!</f>
        <v>#REF!</v>
      </c>
      <c r="D268" s="50" t="e">
        <f>F268+H268+J268+L268+N268+P268+R268</f>
        <v>#REF!</v>
      </c>
      <c r="E268" s="59" t="e">
        <f>#REF!</f>
        <v>#REF!</v>
      </c>
      <c r="F268" s="50" t="e">
        <f>E268/C268</f>
        <v>#REF!</v>
      </c>
      <c r="G268" s="59" t="e">
        <f>#REF!</f>
        <v>#REF!</v>
      </c>
      <c r="H268" s="50" t="e">
        <f>G268/C268</f>
        <v>#REF!</v>
      </c>
      <c r="I268" s="59" t="e">
        <f>#REF!</f>
        <v>#REF!</v>
      </c>
      <c r="J268" s="50" t="e">
        <f>I268/C268</f>
        <v>#REF!</v>
      </c>
      <c r="K268" s="59" t="e">
        <f>#REF!</f>
        <v>#REF!</v>
      </c>
      <c r="L268" s="50" t="e">
        <f>K268/C268</f>
        <v>#REF!</v>
      </c>
      <c r="M268" s="59" t="e">
        <f>#REF!</f>
        <v>#REF!</v>
      </c>
      <c r="N268" s="50" t="e">
        <f>M268/C268</f>
        <v>#REF!</v>
      </c>
      <c r="O268" s="59" t="e">
        <f>#REF!</f>
        <v>#REF!</v>
      </c>
      <c r="P268" s="50" t="e">
        <f>O268/C268</f>
        <v>#REF!</v>
      </c>
      <c r="Q268" s="59" t="e">
        <f>#REF!</f>
        <v>#REF!</v>
      </c>
      <c r="R268" s="69" t="e">
        <f>Q268/C268</f>
        <v>#REF!</v>
      </c>
      <c r="S268" s="17" t="e">
        <f>C268-E268</f>
        <v>#REF!</v>
      </c>
      <c r="T268" s="50" t="e">
        <f>S268/$C268</f>
        <v>#REF!</v>
      </c>
    </row>
    <row r="269">
      <c r="C269" s="59" t="e">
        <f>#REF!</f>
        <v>#REF!</v>
      </c>
      <c r="D269" s="50" t="e">
        <f>F269+H269+J269+L269+N269+P269+R269</f>
        <v>#REF!</v>
      </c>
      <c r="E269" s="59" t="e">
        <f>#REF!</f>
        <v>#REF!</v>
      </c>
      <c r="F269" s="50" t="e">
        <f>E269/C269</f>
        <v>#REF!</v>
      </c>
      <c r="G269" s="59" t="e">
        <f>#REF!</f>
        <v>#REF!</v>
      </c>
      <c r="H269" s="50" t="e">
        <f>G269/C269</f>
        <v>#REF!</v>
      </c>
      <c r="I269" s="59" t="e">
        <f>#REF!</f>
        <v>#REF!</v>
      </c>
      <c r="J269" s="50" t="e">
        <f>I269/C269</f>
        <v>#REF!</v>
      </c>
      <c r="K269" s="59" t="e">
        <f>#REF!</f>
        <v>#REF!</v>
      </c>
      <c r="L269" s="50" t="e">
        <f>K269/C269</f>
        <v>#REF!</v>
      </c>
      <c r="M269" s="59" t="e">
        <f>#REF!</f>
        <v>#REF!</v>
      </c>
      <c r="N269" s="50" t="e">
        <f>M269/C269</f>
        <v>#REF!</v>
      </c>
      <c r="O269" s="59" t="e">
        <f>#REF!</f>
        <v>#REF!</v>
      </c>
      <c r="P269" s="50" t="e">
        <f>O269/C269</f>
        <v>#REF!</v>
      </c>
      <c r="Q269" s="59" t="e">
        <f>#REF!</f>
        <v>#REF!</v>
      </c>
      <c r="R269" s="69" t="e">
        <f>Q269/C269</f>
        <v>#REF!</v>
      </c>
      <c r="S269" s="17" t="e">
        <f>C269-E269</f>
        <v>#REF!</v>
      </c>
      <c r="T269" s="50" t="e">
        <f>S269/$C269</f>
        <v>#REF!</v>
      </c>
    </row>
    <row r="270">
      <c r="C270" s="59" t="e">
        <f>#REF!</f>
        <v>#REF!</v>
      </c>
      <c r="D270" s="50" t="e">
        <f>F270+H270+J270+L270+N270+P270+R270</f>
        <v>#REF!</v>
      </c>
      <c r="E270" s="59" t="e">
        <f>#REF!</f>
        <v>#REF!</v>
      </c>
      <c r="F270" s="50" t="e">
        <f>E270/C270</f>
        <v>#REF!</v>
      </c>
      <c r="G270" s="59" t="e">
        <f>#REF!</f>
        <v>#REF!</v>
      </c>
      <c r="H270" s="50" t="e">
        <f>G270/C270</f>
        <v>#REF!</v>
      </c>
      <c r="I270" s="59" t="e">
        <f>#REF!</f>
        <v>#REF!</v>
      </c>
      <c r="J270" s="50" t="e">
        <f>I270/C270</f>
        <v>#REF!</v>
      </c>
      <c r="K270" s="59" t="e">
        <f>#REF!</f>
        <v>#REF!</v>
      </c>
      <c r="L270" s="50" t="e">
        <f>K270/C270</f>
        <v>#REF!</v>
      </c>
      <c r="M270" s="59" t="e">
        <f>#REF!</f>
        <v>#REF!</v>
      </c>
      <c r="N270" s="50" t="e">
        <f>M270/C270</f>
        <v>#REF!</v>
      </c>
      <c r="O270" s="59" t="e">
        <f>#REF!</f>
        <v>#REF!</v>
      </c>
      <c r="P270" s="50" t="e">
        <f>O270/C270</f>
        <v>#REF!</v>
      </c>
      <c r="Q270" s="59" t="e">
        <f>#REF!</f>
        <v>#REF!</v>
      </c>
      <c r="R270" s="69" t="e">
        <f>Q270/C270</f>
        <v>#REF!</v>
      </c>
      <c r="S270" s="17" t="e">
        <f>C270-E270</f>
        <v>#REF!</v>
      </c>
      <c r="T270" s="50" t="e">
        <f>S270/$C270</f>
        <v>#REF!</v>
      </c>
    </row>
    <row r="271">
      <c r="C271" s="59" t="e">
        <f>#REF!</f>
        <v>#REF!</v>
      </c>
      <c r="D271" s="50" t="e">
        <f>F271+H271+J271+L271+N271+P271+R271</f>
        <v>#REF!</v>
      </c>
      <c r="E271" s="59" t="e">
        <f>#REF!</f>
        <v>#REF!</v>
      </c>
      <c r="F271" s="50" t="e">
        <f>E271/C271</f>
        <v>#REF!</v>
      </c>
      <c r="G271" s="59" t="e">
        <f>#REF!</f>
        <v>#REF!</v>
      </c>
      <c r="H271" s="50" t="e">
        <f>G271/C271</f>
        <v>#REF!</v>
      </c>
      <c r="I271" s="59" t="e">
        <f>#REF!</f>
        <v>#REF!</v>
      </c>
      <c r="J271" s="50" t="e">
        <f>I271/C271</f>
        <v>#REF!</v>
      </c>
      <c r="K271" s="59" t="e">
        <f>#REF!</f>
        <v>#REF!</v>
      </c>
      <c r="L271" s="50" t="e">
        <f>K271/C271</f>
        <v>#REF!</v>
      </c>
      <c r="M271" s="59" t="e">
        <f>#REF!</f>
        <v>#REF!</v>
      </c>
      <c r="N271" s="50" t="e">
        <f>M271/C271</f>
        <v>#REF!</v>
      </c>
      <c r="O271" s="59" t="e">
        <f>#REF!</f>
        <v>#REF!</v>
      </c>
      <c r="P271" s="50" t="e">
        <f>O271/C271</f>
        <v>#REF!</v>
      </c>
      <c r="Q271" s="59" t="e">
        <f>#REF!</f>
        <v>#REF!</v>
      </c>
      <c r="R271" s="69" t="e">
        <f>Q271/C271</f>
        <v>#REF!</v>
      </c>
      <c r="S271" s="17" t="e">
        <f>C271-E271</f>
        <v>#REF!</v>
      </c>
      <c r="T271" s="50" t="e">
        <f>S271/$C271</f>
        <v>#REF!</v>
      </c>
    </row>
    <row r="272">
      <c r="C272" s="59" t="e">
        <f>#REF!</f>
        <v>#REF!</v>
      </c>
      <c r="D272" s="50" t="e">
        <f>F272+H272+J272+L272+N272+P272+R272</f>
        <v>#REF!</v>
      </c>
      <c r="E272" s="59" t="e">
        <f>#REF!</f>
        <v>#REF!</v>
      </c>
      <c r="F272" s="50" t="e">
        <f>E272/C272</f>
        <v>#REF!</v>
      </c>
      <c r="G272" s="59" t="e">
        <f>#REF!</f>
        <v>#REF!</v>
      </c>
      <c r="H272" s="50" t="e">
        <f>G272/C272</f>
        <v>#REF!</v>
      </c>
      <c r="I272" s="59" t="e">
        <f>#REF!</f>
        <v>#REF!</v>
      </c>
      <c r="J272" s="50" t="e">
        <f>I272/C272</f>
        <v>#REF!</v>
      </c>
      <c r="K272" s="59" t="e">
        <f>#REF!</f>
        <v>#REF!</v>
      </c>
      <c r="L272" s="50" t="e">
        <f>K272/C272</f>
        <v>#REF!</v>
      </c>
      <c r="M272" s="59" t="e">
        <f>#REF!</f>
        <v>#REF!</v>
      </c>
      <c r="N272" s="50" t="e">
        <f>M272/C272</f>
        <v>#REF!</v>
      </c>
      <c r="O272" s="59" t="e">
        <f>#REF!</f>
        <v>#REF!</v>
      </c>
      <c r="P272" s="50" t="e">
        <f>O272/C272</f>
        <v>#REF!</v>
      </c>
      <c r="Q272" s="59" t="e">
        <f>#REF!</f>
        <v>#REF!</v>
      </c>
      <c r="R272" s="69" t="e">
        <f>Q272/C272</f>
        <v>#REF!</v>
      </c>
      <c r="S272" s="17" t="e">
        <f>C272-E272</f>
        <v>#REF!</v>
      </c>
      <c r="T272" s="50" t="e">
        <f>S272/$C272</f>
        <v>#REF!</v>
      </c>
    </row>
    <row r="273">
      <c r="C273" s="59" t="e">
        <f>#REF!</f>
        <v>#REF!</v>
      </c>
      <c r="D273" s="50" t="e">
        <f>F273+H273+J273+L273+N273+P273+R273</f>
        <v>#REF!</v>
      </c>
      <c r="E273" s="59" t="e">
        <f>#REF!</f>
        <v>#REF!</v>
      </c>
      <c r="F273" s="50" t="e">
        <f>E273/C273</f>
        <v>#REF!</v>
      </c>
      <c r="G273" s="59" t="e">
        <f>#REF!</f>
        <v>#REF!</v>
      </c>
      <c r="H273" s="50" t="e">
        <f>G273/C273</f>
        <v>#REF!</v>
      </c>
      <c r="I273" s="59" t="e">
        <f>#REF!</f>
        <v>#REF!</v>
      </c>
      <c r="J273" s="50" t="e">
        <f>I273/C273</f>
        <v>#REF!</v>
      </c>
      <c r="K273" s="59" t="e">
        <f>#REF!</f>
        <v>#REF!</v>
      </c>
      <c r="L273" s="50" t="e">
        <f>K273/C273</f>
        <v>#REF!</v>
      </c>
      <c r="M273" s="59" t="e">
        <f>#REF!</f>
        <v>#REF!</v>
      </c>
      <c r="N273" s="50" t="e">
        <f>M273/C273</f>
        <v>#REF!</v>
      </c>
      <c r="O273" s="59" t="e">
        <f>#REF!</f>
        <v>#REF!</v>
      </c>
      <c r="P273" s="50" t="e">
        <f>O273/C273</f>
        <v>#REF!</v>
      </c>
      <c r="Q273" s="59" t="e">
        <f>#REF!</f>
        <v>#REF!</v>
      </c>
      <c r="R273" s="69" t="e">
        <f>Q273/C273</f>
        <v>#REF!</v>
      </c>
      <c r="S273" s="17" t="e">
        <f>C273-E273</f>
        <v>#REF!</v>
      </c>
      <c r="T273" s="50" t="e">
        <f>S273/$C273</f>
        <v>#REF!</v>
      </c>
    </row>
    <row r="274">
      <c r="C274" s="59" t="e">
        <f>#REF!</f>
        <v>#REF!</v>
      </c>
      <c r="D274" s="50" t="e">
        <f>F274+H274+J274+L274+N274+P274+R274</f>
        <v>#REF!</v>
      </c>
      <c r="E274" s="59" t="e">
        <f>#REF!</f>
        <v>#REF!</v>
      </c>
      <c r="F274" s="50" t="e">
        <f>E274/C274</f>
        <v>#REF!</v>
      </c>
      <c r="G274" s="59" t="e">
        <f>#REF!</f>
        <v>#REF!</v>
      </c>
      <c r="H274" s="50" t="e">
        <f>G274/C274</f>
        <v>#REF!</v>
      </c>
      <c r="I274" s="59" t="e">
        <f>#REF!</f>
        <v>#REF!</v>
      </c>
      <c r="J274" s="50" t="e">
        <f>I274/C274</f>
        <v>#REF!</v>
      </c>
      <c r="K274" s="59" t="e">
        <f>#REF!</f>
        <v>#REF!</v>
      </c>
      <c r="L274" s="50" t="e">
        <f>K274/C274</f>
        <v>#REF!</v>
      </c>
      <c r="M274" s="59" t="e">
        <f>#REF!</f>
        <v>#REF!</v>
      </c>
      <c r="N274" s="50" t="e">
        <f>M274/C274</f>
        <v>#REF!</v>
      </c>
      <c r="O274" s="59" t="e">
        <f>#REF!</f>
        <v>#REF!</v>
      </c>
      <c r="P274" s="50" t="e">
        <f>O274/C274</f>
        <v>#REF!</v>
      </c>
      <c r="Q274" s="59" t="e">
        <f>#REF!</f>
        <v>#REF!</v>
      </c>
      <c r="R274" s="69" t="e">
        <f>Q274/C274</f>
        <v>#REF!</v>
      </c>
      <c r="S274" s="17" t="e">
        <f>C274-E274</f>
        <v>#REF!</v>
      </c>
      <c r="T274" s="50" t="e">
        <f>S274/$C274</f>
        <v>#REF!</v>
      </c>
    </row>
    <row r="275">
      <c r="C275" s="59" t="e">
        <f>#REF!</f>
        <v>#REF!</v>
      </c>
      <c r="D275" s="50" t="e">
        <f>F275+H275+J275+L275+N275+P275+R275</f>
        <v>#REF!</v>
      </c>
      <c r="E275" s="59" t="e">
        <f>#REF!</f>
        <v>#REF!</v>
      </c>
      <c r="F275" s="50" t="e">
        <f>E275/C275</f>
        <v>#REF!</v>
      </c>
      <c r="G275" s="59" t="e">
        <f>#REF!</f>
        <v>#REF!</v>
      </c>
      <c r="H275" s="50" t="e">
        <f>G275/C275</f>
        <v>#REF!</v>
      </c>
      <c r="I275" s="59" t="e">
        <f>#REF!</f>
        <v>#REF!</v>
      </c>
      <c r="J275" s="50" t="e">
        <f>I275/C275</f>
        <v>#REF!</v>
      </c>
      <c r="K275" s="59" t="e">
        <f>#REF!</f>
        <v>#REF!</v>
      </c>
      <c r="L275" s="50" t="e">
        <f>K275/C275</f>
        <v>#REF!</v>
      </c>
      <c r="M275" s="59" t="e">
        <f>#REF!</f>
        <v>#REF!</v>
      </c>
      <c r="N275" s="50" t="e">
        <f>M275/C275</f>
        <v>#REF!</v>
      </c>
      <c r="O275" s="59" t="e">
        <f>#REF!</f>
        <v>#REF!</v>
      </c>
      <c r="P275" s="50" t="e">
        <f>O275/C275</f>
        <v>#REF!</v>
      </c>
      <c r="Q275" s="59" t="e">
        <f>#REF!</f>
        <v>#REF!</v>
      </c>
      <c r="R275" s="69" t="e">
        <f>Q275/C275</f>
        <v>#REF!</v>
      </c>
      <c r="S275" s="17" t="e">
        <f>C275-E275</f>
        <v>#REF!</v>
      </c>
      <c r="T275" s="50" t="e">
        <f>S275/$C275</f>
        <v>#REF!</v>
      </c>
    </row>
    <row r="276">
      <c r="C276" s="59" t="e">
        <f>#REF!</f>
        <v>#REF!</v>
      </c>
      <c r="D276" s="50" t="e">
        <f>F276+H276+J276+L276+N276+P276+R276</f>
        <v>#REF!</v>
      </c>
      <c r="E276" s="59" t="e">
        <f>#REF!</f>
        <v>#REF!</v>
      </c>
      <c r="F276" s="50" t="e">
        <f>E276/C276</f>
        <v>#REF!</v>
      </c>
      <c r="G276" s="59" t="e">
        <f>#REF!</f>
        <v>#REF!</v>
      </c>
      <c r="H276" s="50" t="e">
        <f>G276/C276</f>
        <v>#REF!</v>
      </c>
      <c r="I276" s="59" t="e">
        <f>#REF!</f>
        <v>#REF!</v>
      </c>
      <c r="J276" s="50" t="e">
        <f>I276/C276</f>
        <v>#REF!</v>
      </c>
      <c r="K276" s="59" t="e">
        <f>#REF!</f>
        <v>#REF!</v>
      </c>
      <c r="L276" s="50" t="e">
        <f>K276/C276</f>
        <v>#REF!</v>
      </c>
      <c r="M276" s="59" t="e">
        <f>#REF!</f>
        <v>#REF!</v>
      </c>
      <c r="N276" s="50" t="e">
        <f>M276/C276</f>
        <v>#REF!</v>
      </c>
      <c r="O276" s="59" t="e">
        <f>#REF!</f>
        <v>#REF!</v>
      </c>
      <c r="P276" s="50" t="e">
        <f>O276/C276</f>
        <v>#REF!</v>
      </c>
      <c r="Q276" s="59" t="e">
        <f>#REF!</f>
        <v>#REF!</v>
      </c>
      <c r="R276" s="69" t="e">
        <f>Q276/C276</f>
        <v>#REF!</v>
      </c>
      <c r="S276" s="17" t="e">
        <f>C276-E276</f>
        <v>#REF!</v>
      </c>
      <c r="T276" s="50" t="e">
        <f>S276/$C276</f>
        <v>#REF!</v>
      </c>
    </row>
    <row r="277">
      <c r="C277" s="59" t="e">
        <f>#REF!</f>
        <v>#REF!</v>
      </c>
      <c r="D277" s="50" t="e">
        <f>F277+H277+J277+L277+N277+P277+R277</f>
        <v>#REF!</v>
      </c>
      <c r="E277" s="59" t="e">
        <f>#REF!</f>
        <v>#REF!</v>
      </c>
      <c r="F277" s="50" t="e">
        <f>E277/C277</f>
        <v>#REF!</v>
      </c>
      <c r="G277" s="59" t="e">
        <f>#REF!</f>
        <v>#REF!</v>
      </c>
      <c r="H277" s="50" t="e">
        <f>G277/C277</f>
        <v>#REF!</v>
      </c>
      <c r="I277" s="59" t="e">
        <f>#REF!</f>
        <v>#REF!</v>
      </c>
      <c r="J277" s="50" t="e">
        <f>I277/C277</f>
        <v>#REF!</v>
      </c>
      <c r="K277" s="59" t="e">
        <f>#REF!</f>
        <v>#REF!</v>
      </c>
      <c r="L277" s="50" t="e">
        <f>K277/C277</f>
        <v>#REF!</v>
      </c>
      <c r="M277" s="59" t="e">
        <f>#REF!</f>
        <v>#REF!</v>
      </c>
      <c r="N277" s="50" t="e">
        <f>M277/C277</f>
        <v>#REF!</v>
      </c>
      <c r="O277" s="59" t="e">
        <f>#REF!</f>
        <v>#REF!</v>
      </c>
      <c r="P277" s="50" t="e">
        <f>O277/C277</f>
        <v>#REF!</v>
      </c>
      <c r="Q277" s="59" t="e">
        <f>#REF!</f>
        <v>#REF!</v>
      </c>
      <c r="R277" s="69" t="e">
        <f>Q277/C277</f>
        <v>#REF!</v>
      </c>
      <c r="S277" s="17" t="e">
        <f>C277-E277</f>
        <v>#REF!</v>
      </c>
      <c r="T277" s="50" t="e">
        <f>S277/$C277</f>
        <v>#REF!</v>
      </c>
    </row>
    <row r="278">
      <c r="C278" s="59" t="e">
        <f>#REF!</f>
        <v>#REF!</v>
      </c>
      <c r="D278" s="50" t="e">
        <f>F278+H278+J278+L278+N278+P278+R278</f>
        <v>#REF!</v>
      </c>
      <c r="E278" s="59" t="e">
        <f>#REF!</f>
        <v>#REF!</v>
      </c>
      <c r="F278" s="50" t="e">
        <f>E278/C278</f>
        <v>#REF!</v>
      </c>
      <c r="G278" s="59" t="e">
        <f>#REF!</f>
        <v>#REF!</v>
      </c>
      <c r="H278" s="50" t="e">
        <f>G278/C278</f>
        <v>#REF!</v>
      </c>
      <c r="I278" s="59" t="e">
        <f>#REF!</f>
        <v>#REF!</v>
      </c>
      <c r="J278" s="50" t="e">
        <f>I278/C278</f>
        <v>#REF!</v>
      </c>
      <c r="K278" s="59" t="e">
        <f>#REF!</f>
        <v>#REF!</v>
      </c>
      <c r="L278" s="50" t="e">
        <f>K278/C278</f>
        <v>#REF!</v>
      </c>
      <c r="M278" s="59" t="e">
        <f>#REF!</f>
        <v>#REF!</v>
      </c>
      <c r="N278" s="50" t="e">
        <f>M278/C278</f>
        <v>#REF!</v>
      </c>
      <c r="O278" s="59" t="e">
        <f>#REF!</f>
        <v>#REF!</v>
      </c>
      <c r="P278" s="50" t="e">
        <f>O278/C278</f>
        <v>#REF!</v>
      </c>
      <c r="Q278" s="59" t="e">
        <f>#REF!</f>
        <v>#REF!</v>
      </c>
      <c r="R278" s="69" t="e">
        <f>Q278/C278</f>
        <v>#REF!</v>
      </c>
      <c r="S278" s="17" t="e">
        <f>C278-E278</f>
        <v>#REF!</v>
      </c>
      <c r="T278" s="50" t="e">
        <f>S278/$C278</f>
        <v>#REF!</v>
      </c>
    </row>
    <row r="279">
      <c r="C279" s="59" t="e">
        <f>#REF!</f>
        <v>#REF!</v>
      </c>
      <c r="D279" s="50" t="e">
        <f>F279+H279+J279+L279+N279+P279+R279</f>
        <v>#REF!</v>
      </c>
      <c r="E279" s="59" t="e">
        <f>#REF!</f>
        <v>#REF!</v>
      </c>
      <c r="F279" s="50" t="e">
        <f>E279/C279</f>
        <v>#REF!</v>
      </c>
      <c r="G279" s="59" t="e">
        <f>#REF!</f>
        <v>#REF!</v>
      </c>
      <c r="H279" s="50" t="e">
        <f>G279/C279</f>
        <v>#REF!</v>
      </c>
      <c r="I279" s="59" t="e">
        <f>#REF!</f>
        <v>#REF!</v>
      </c>
      <c r="J279" s="50" t="e">
        <f>I279/C279</f>
        <v>#REF!</v>
      </c>
      <c r="K279" s="59" t="e">
        <f>#REF!</f>
        <v>#REF!</v>
      </c>
      <c r="L279" s="50" t="e">
        <f>K279/C279</f>
        <v>#REF!</v>
      </c>
      <c r="M279" s="59" t="e">
        <f>#REF!</f>
        <v>#REF!</v>
      </c>
      <c r="N279" s="50" t="e">
        <f>M279/C279</f>
        <v>#REF!</v>
      </c>
      <c r="O279" s="59" t="e">
        <f>#REF!</f>
        <v>#REF!</v>
      </c>
      <c r="P279" s="50" t="e">
        <f>O279/C279</f>
        <v>#REF!</v>
      </c>
      <c r="Q279" s="59" t="e">
        <f>#REF!</f>
        <v>#REF!</v>
      </c>
      <c r="R279" s="69" t="e">
        <f>Q279/C279</f>
        <v>#REF!</v>
      </c>
      <c r="S279" s="17" t="e">
        <f>C279-E279</f>
        <v>#REF!</v>
      </c>
      <c r="T279" s="50" t="e">
        <f>S279/$C279</f>
        <v>#REF!</v>
      </c>
    </row>
    <row r="280">
      <c r="C280" s="59" t="e">
        <f>#REF!</f>
        <v>#REF!</v>
      </c>
      <c r="D280" s="50" t="e">
        <f>F280+H280+J280+L280+N280+P280+R280</f>
        <v>#REF!</v>
      </c>
      <c r="E280" s="59" t="e">
        <f>#REF!</f>
        <v>#REF!</v>
      </c>
      <c r="F280" s="50" t="e">
        <f>E280/C280</f>
        <v>#REF!</v>
      </c>
      <c r="G280" s="59" t="e">
        <f>#REF!</f>
        <v>#REF!</v>
      </c>
      <c r="H280" s="50" t="e">
        <f>G280/C280</f>
        <v>#REF!</v>
      </c>
      <c r="I280" s="59" t="e">
        <f>#REF!</f>
        <v>#REF!</v>
      </c>
      <c r="J280" s="50" t="e">
        <f>I280/C280</f>
        <v>#REF!</v>
      </c>
      <c r="K280" s="59" t="e">
        <f>#REF!</f>
        <v>#REF!</v>
      </c>
      <c r="L280" s="50" t="e">
        <f>K280/C280</f>
        <v>#REF!</v>
      </c>
      <c r="M280" s="59" t="e">
        <f>#REF!</f>
        <v>#REF!</v>
      </c>
      <c r="N280" s="50" t="e">
        <f>M280/C280</f>
        <v>#REF!</v>
      </c>
      <c r="O280" s="59" t="e">
        <f>#REF!</f>
        <v>#REF!</v>
      </c>
      <c r="P280" s="50" t="e">
        <f>O280/C280</f>
        <v>#REF!</v>
      </c>
      <c r="Q280" s="59" t="e">
        <f>#REF!</f>
        <v>#REF!</v>
      </c>
      <c r="R280" s="69" t="e">
        <f>Q280/C280</f>
        <v>#REF!</v>
      </c>
      <c r="S280" s="17" t="e">
        <f>C280-E280</f>
        <v>#REF!</v>
      </c>
      <c r="T280" s="50" t="e">
        <f>S280/$C280</f>
        <v>#REF!</v>
      </c>
    </row>
    <row r="281">
      <c r="C281" s="59" t="e">
        <f>#REF!</f>
        <v>#REF!</v>
      </c>
      <c r="D281" s="50" t="e">
        <f>F281+H281+J281+L281+N281+P281+R281</f>
        <v>#REF!</v>
      </c>
      <c r="E281" s="59" t="e">
        <f>#REF!</f>
        <v>#REF!</v>
      </c>
      <c r="F281" s="50" t="e">
        <f>E281/C281</f>
        <v>#REF!</v>
      </c>
      <c r="G281" s="59" t="e">
        <f>#REF!</f>
        <v>#REF!</v>
      </c>
      <c r="H281" s="50" t="e">
        <f>G281/C281</f>
        <v>#REF!</v>
      </c>
      <c r="I281" s="59" t="e">
        <f>#REF!</f>
        <v>#REF!</v>
      </c>
      <c r="J281" s="50" t="e">
        <f>I281/C281</f>
        <v>#REF!</v>
      </c>
      <c r="K281" s="59" t="e">
        <f>#REF!</f>
        <v>#REF!</v>
      </c>
      <c r="L281" s="50" t="e">
        <f>K281/C281</f>
        <v>#REF!</v>
      </c>
      <c r="M281" s="59" t="e">
        <f>#REF!</f>
        <v>#REF!</v>
      </c>
      <c r="N281" s="50" t="e">
        <f>M281/C281</f>
        <v>#REF!</v>
      </c>
      <c r="O281" s="59" t="e">
        <f>#REF!</f>
        <v>#REF!</v>
      </c>
      <c r="P281" s="50" t="e">
        <f>O281/C281</f>
        <v>#REF!</v>
      </c>
      <c r="Q281" s="59" t="e">
        <f>#REF!</f>
        <v>#REF!</v>
      </c>
      <c r="R281" s="69" t="e">
        <f>Q281/C281</f>
        <v>#REF!</v>
      </c>
      <c r="S281" s="17" t="e">
        <f>C281-E281</f>
        <v>#REF!</v>
      </c>
      <c r="T281" s="50" t="e">
        <f>S281/$C281</f>
        <v>#REF!</v>
      </c>
    </row>
    <row r="282">
      <c r="C282" s="59" t="e">
        <f>#REF!</f>
        <v>#REF!</v>
      </c>
      <c r="D282" s="50" t="e">
        <f>F282+H282+J282+L282+N282+P282+R282</f>
        <v>#REF!</v>
      </c>
      <c r="E282" s="59" t="e">
        <f>#REF!</f>
        <v>#REF!</v>
      </c>
      <c r="F282" s="50" t="e">
        <f>E282/C282</f>
        <v>#REF!</v>
      </c>
      <c r="G282" s="59" t="e">
        <f>#REF!</f>
        <v>#REF!</v>
      </c>
      <c r="H282" s="50" t="e">
        <f>G282/C282</f>
        <v>#REF!</v>
      </c>
      <c r="I282" s="59" t="e">
        <f>#REF!</f>
        <v>#REF!</v>
      </c>
      <c r="J282" s="50" t="e">
        <f>I282/C282</f>
        <v>#REF!</v>
      </c>
      <c r="K282" s="59" t="e">
        <f>#REF!</f>
        <v>#REF!</v>
      </c>
      <c r="L282" s="50" t="e">
        <f>K282/C282</f>
        <v>#REF!</v>
      </c>
      <c r="M282" s="59" t="e">
        <f>#REF!</f>
        <v>#REF!</v>
      </c>
      <c r="N282" s="50" t="e">
        <f>M282/C282</f>
        <v>#REF!</v>
      </c>
      <c r="O282" s="59" t="e">
        <f>#REF!</f>
        <v>#REF!</v>
      </c>
      <c r="P282" s="50" t="e">
        <f>O282/C282</f>
        <v>#REF!</v>
      </c>
      <c r="Q282" s="59" t="e">
        <f>#REF!</f>
        <v>#REF!</v>
      </c>
      <c r="R282" s="69" t="e">
        <f>Q282/C282</f>
        <v>#REF!</v>
      </c>
      <c r="S282" s="17" t="e">
        <f>C282-E282</f>
        <v>#REF!</v>
      </c>
      <c r="T282" s="50" t="e">
        <f>S282/$C282</f>
        <v>#REF!</v>
      </c>
    </row>
    <row r="283">
      <c r="C283" s="59" t="e">
        <f>#REF!</f>
        <v>#REF!</v>
      </c>
      <c r="D283" s="50" t="e">
        <f>F283+H283+J283+L283+N283+P283+R283</f>
        <v>#REF!</v>
      </c>
      <c r="E283" s="59" t="e">
        <f>#REF!</f>
        <v>#REF!</v>
      </c>
      <c r="F283" s="50" t="e">
        <f>E283/C283</f>
        <v>#REF!</v>
      </c>
      <c r="G283" s="59" t="e">
        <f>#REF!</f>
        <v>#REF!</v>
      </c>
      <c r="H283" s="50" t="e">
        <f>G283/C283</f>
        <v>#REF!</v>
      </c>
      <c r="I283" s="59" t="e">
        <f>#REF!</f>
        <v>#REF!</v>
      </c>
      <c r="J283" s="50" t="e">
        <f>I283/C283</f>
        <v>#REF!</v>
      </c>
      <c r="K283" s="59" t="e">
        <f>#REF!</f>
        <v>#REF!</v>
      </c>
      <c r="L283" s="50" t="e">
        <f>K283/C283</f>
        <v>#REF!</v>
      </c>
      <c r="M283" s="59" t="e">
        <f>#REF!</f>
        <v>#REF!</v>
      </c>
      <c r="N283" s="50" t="e">
        <f>M283/C283</f>
        <v>#REF!</v>
      </c>
      <c r="O283" s="59" t="e">
        <f>#REF!</f>
        <v>#REF!</v>
      </c>
      <c r="P283" s="50" t="e">
        <f>O283/C283</f>
        <v>#REF!</v>
      </c>
      <c r="Q283" s="59" t="e">
        <f>#REF!</f>
        <v>#REF!</v>
      </c>
      <c r="R283" s="69" t="e">
        <f>Q283/C283</f>
        <v>#REF!</v>
      </c>
      <c r="S283" s="17" t="e">
        <f>C283-E283</f>
        <v>#REF!</v>
      </c>
      <c r="T283" s="50" t="e">
        <f>S283/$C283</f>
        <v>#REF!</v>
      </c>
    </row>
    <row r="284">
      <c r="C284" s="59" t="e">
        <f>#REF!</f>
        <v>#REF!</v>
      </c>
      <c r="D284" s="50" t="e">
        <f>F284+H284+J284+L284+N284+P284+R284</f>
        <v>#REF!</v>
      </c>
      <c r="E284" s="59" t="e">
        <f>#REF!</f>
        <v>#REF!</v>
      </c>
      <c r="F284" s="50" t="e">
        <f>E284/C284</f>
        <v>#REF!</v>
      </c>
      <c r="G284" s="59" t="e">
        <f>#REF!</f>
        <v>#REF!</v>
      </c>
      <c r="H284" s="50" t="e">
        <f>G284/C284</f>
        <v>#REF!</v>
      </c>
      <c r="I284" s="59" t="e">
        <f>#REF!</f>
        <v>#REF!</v>
      </c>
      <c r="J284" s="50" t="e">
        <f>I284/C284</f>
        <v>#REF!</v>
      </c>
      <c r="K284" s="59" t="e">
        <f>#REF!</f>
        <v>#REF!</v>
      </c>
      <c r="L284" s="50" t="e">
        <f>K284/C284</f>
        <v>#REF!</v>
      </c>
      <c r="M284" s="59" t="e">
        <f>#REF!</f>
        <v>#REF!</v>
      </c>
      <c r="N284" s="50" t="e">
        <f>M284/C284</f>
        <v>#REF!</v>
      </c>
      <c r="O284" s="59" t="e">
        <f>#REF!</f>
        <v>#REF!</v>
      </c>
      <c r="P284" s="50" t="e">
        <f>O284/C284</f>
        <v>#REF!</v>
      </c>
      <c r="Q284" s="59" t="e">
        <f>#REF!</f>
        <v>#REF!</v>
      </c>
      <c r="R284" s="69" t="e">
        <f>Q284/C284</f>
        <v>#REF!</v>
      </c>
      <c r="S284" s="17" t="e">
        <f>C284-E284</f>
        <v>#REF!</v>
      </c>
      <c r="T284" s="50" t="e">
        <f>S284/$C284</f>
        <v>#REF!</v>
      </c>
    </row>
    <row r="285">
      <c r="C285" s="59" t="e">
        <f>#REF!</f>
        <v>#REF!</v>
      </c>
      <c r="D285" s="50" t="e">
        <f>F285+H285+J285+L285+N285+P285+R285</f>
        <v>#REF!</v>
      </c>
      <c r="E285" s="59" t="e">
        <f>#REF!</f>
        <v>#REF!</v>
      </c>
      <c r="F285" s="50" t="e">
        <f>E285/C285</f>
        <v>#REF!</v>
      </c>
      <c r="G285" s="59" t="e">
        <f>#REF!</f>
        <v>#REF!</v>
      </c>
      <c r="H285" s="50" t="e">
        <f>G285/C285</f>
        <v>#REF!</v>
      </c>
      <c r="I285" s="59" t="e">
        <f>#REF!</f>
        <v>#REF!</v>
      </c>
      <c r="J285" s="50" t="e">
        <f>I285/C285</f>
        <v>#REF!</v>
      </c>
      <c r="K285" s="59" t="e">
        <f>#REF!</f>
        <v>#REF!</v>
      </c>
      <c r="L285" s="50" t="e">
        <f>K285/C285</f>
        <v>#REF!</v>
      </c>
      <c r="M285" s="59" t="e">
        <f>#REF!</f>
        <v>#REF!</v>
      </c>
      <c r="N285" s="50" t="e">
        <f>M285/C285</f>
        <v>#REF!</v>
      </c>
      <c r="O285" s="59" t="e">
        <f>#REF!</f>
        <v>#REF!</v>
      </c>
      <c r="P285" s="50" t="e">
        <f>O285/C285</f>
        <v>#REF!</v>
      </c>
      <c r="Q285" s="59" t="e">
        <f>#REF!</f>
        <v>#REF!</v>
      </c>
      <c r="R285" s="69" t="e">
        <f>Q285/C285</f>
        <v>#REF!</v>
      </c>
      <c r="S285" s="17" t="e">
        <f>C285-E285</f>
        <v>#REF!</v>
      </c>
      <c r="T285" s="50" t="e">
        <f>S285/$C285</f>
        <v>#REF!</v>
      </c>
    </row>
    <row r="286">
      <c r="C286" s="59" t="e">
        <f>#REF!</f>
        <v>#REF!</v>
      </c>
      <c r="D286" s="50" t="e">
        <f>F286+H286+J286+L286+N286+P286+R286</f>
        <v>#REF!</v>
      </c>
      <c r="E286" s="59" t="e">
        <f>#REF!</f>
        <v>#REF!</v>
      </c>
      <c r="F286" s="50" t="e">
        <f>E286/C286</f>
        <v>#REF!</v>
      </c>
      <c r="G286" s="59" t="e">
        <f>#REF!</f>
        <v>#REF!</v>
      </c>
      <c r="H286" s="50" t="e">
        <f>G286/C286</f>
        <v>#REF!</v>
      </c>
      <c r="I286" s="59" t="e">
        <f>#REF!</f>
        <v>#REF!</v>
      </c>
      <c r="J286" s="50" t="e">
        <f>I286/C286</f>
        <v>#REF!</v>
      </c>
      <c r="K286" s="59" t="e">
        <f>#REF!</f>
        <v>#REF!</v>
      </c>
      <c r="L286" s="50" t="e">
        <f>K286/C286</f>
        <v>#REF!</v>
      </c>
      <c r="M286" s="59" t="e">
        <f>#REF!</f>
        <v>#REF!</v>
      </c>
      <c r="N286" s="50" t="e">
        <f>M286/C286</f>
        <v>#REF!</v>
      </c>
      <c r="O286" s="59" t="e">
        <f>#REF!</f>
        <v>#REF!</v>
      </c>
      <c r="P286" s="50" t="e">
        <f>O286/C286</f>
        <v>#REF!</v>
      </c>
      <c r="Q286" s="59" t="e">
        <f>#REF!</f>
        <v>#REF!</v>
      </c>
      <c r="R286" s="69" t="e">
        <f>Q286/C286</f>
        <v>#REF!</v>
      </c>
      <c r="S286" s="17" t="e">
        <f>C286-E286</f>
        <v>#REF!</v>
      </c>
      <c r="T286" s="50" t="e">
        <f>S286/$C286</f>
        <v>#REF!</v>
      </c>
    </row>
    <row r="287">
      <c r="C287" s="59" t="e">
        <f>#REF!</f>
        <v>#REF!</v>
      </c>
      <c r="D287" s="50" t="e">
        <f>F287+H287+J287+L287+N287+P287+R287</f>
        <v>#REF!</v>
      </c>
      <c r="E287" s="59" t="e">
        <f>#REF!</f>
        <v>#REF!</v>
      </c>
      <c r="F287" s="50" t="e">
        <f>E287/C287</f>
        <v>#REF!</v>
      </c>
      <c r="G287" s="59" t="e">
        <f>#REF!</f>
        <v>#REF!</v>
      </c>
      <c r="H287" s="50" t="e">
        <f>G287/C287</f>
        <v>#REF!</v>
      </c>
      <c r="I287" s="59" t="e">
        <f>#REF!</f>
        <v>#REF!</v>
      </c>
      <c r="J287" s="50" t="e">
        <f>I287/C287</f>
        <v>#REF!</v>
      </c>
      <c r="K287" s="59" t="e">
        <f>#REF!</f>
        <v>#REF!</v>
      </c>
      <c r="L287" s="50" t="e">
        <f>K287/C287</f>
        <v>#REF!</v>
      </c>
      <c r="M287" s="59" t="e">
        <f>#REF!</f>
        <v>#REF!</v>
      </c>
      <c r="N287" s="50" t="e">
        <f>M287/C287</f>
        <v>#REF!</v>
      </c>
      <c r="O287" s="59" t="e">
        <f>#REF!</f>
        <v>#REF!</v>
      </c>
      <c r="P287" s="50" t="e">
        <f>O287/C287</f>
        <v>#REF!</v>
      </c>
      <c r="Q287" s="59" t="e">
        <f>#REF!</f>
        <v>#REF!</v>
      </c>
      <c r="R287" s="69" t="e">
        <f>Q287/C287</f>
        <v>#REF!</v>
      </c>
      <c r="S287" s="17" t="e">
        <f>C287-E287</f>
        <v>#REF!</v>
      </c>
      <c r="T287" s="50" t="e">
        <f>S287/$C287</f>
        <v>#REF!</v>
      </c>
    </row>
    <row r="288">
      <c r="C288" s="59" t="e">
        <f>#REF!</f>
        <v>#REF!</v>
      </c>
      <c r="D288" s="50" t="e">
        <f>F288+H288+J288+L288+N288+P288+R288</f>
        <v>#REF!</v>
      </c>
      <c r="E288" s="59" t="e">
        <f>#REF!</f>
        <v>#REF!</v>
      </c>
      <c r="F288" s="50" t="e">
        <f>E288/C288</f>
        <v>#REF!</v>
      </c>
      <c r="G288" s="59" t="e">
        <f>#REF!</f>
        <v>#REF!</v>
      </c>
      <c r="H288" s="50" t="e">
        <f>G288/C288</f>
        <v>#REF!</v>
      </c>
      <c r="I288" s="59" t="e">
        <f>#REF!</f>
        <v>#REF!</v>
      </c>
      <c r="J288" s="50" t="e">
        <f>I288/C288</f>
        <v>#REF!</v>
      </c>
      <c r="K288" s="59" t="e">
        <f>#REF!</f>
        <v>#REF!</v>
      </c>
      <c r="L288" s="50" t="e">
        <f>K288/C288</f>
        <v>#REF!</v>
      </c>
      <c r="M288" s="59" t="e">
        <f>#REF!</f>
        <v>#REF!</v>
      </c>
      <c r="N288" s="50" t="e">
        <f>M288/C288</f>
        <v>#REF!</v>
      </c>
      <c r="O288" s="59" t="e">
        <f>#REF!</f>
        <v>#REF!</v>
      </c>
      <c r="P288" s="50" t="e">
        <f>O288/C288</f>
        <v>#REF!</v>
      </c>
      <c r="Q288" s="59" t="e">
        <f>#REF!</f>
        <v>#REF!</v>
      </c>
      <c r="R288" s="69" t="e">
        <f>Q288/C288</f>
        <v>#REF!</v>
      </c>
      <c r="S288" s="17" t="e">
        <f>C288-E288</f>
        <v>#REF!</v>
      </c>
      <c r="T288" s="50" t="e">
        <f>S288/$C288</f>
        <v>#REF!</v>
      </c>
    </row>
    <row r="289">
      <c r="C289" s="59" t="e">
        <f>#REF!</f>
        <v>#REF!</v>
      </c>
      <c r="D289" s="50" t="e">
        <f>F289+H289+J289+L289+N289+P289+R289</f>
        <v>#REF!</v>
      </c>
      <c r="E289" s="59" t="e">
        <f>#REF!</f>
        <v>#REF!</v>
      </c>
      <c r="F289" s="50" t="e">
        <f>E289/C289</f>
        <v>#REF!</v>
      </c>
      <c r="G289" s="59" t="e">
        <f>#REF!</f>
        <v>#REF!</v>
      </c>
      <c r="H289" s="50" t="e">
        <f>G289/C289</f>
        <v>#REF!</v>
      </c>
      <c r="I289" s="59" t="e">
        <f>#REF!</f>
        <v>#REF!</v>
      </c>
      <c r="J289" s="50" t="e">
        <f>I289/C289</f>
        <v>#REF!</v>
      </c>
      <c r="K289" s="59" t="e">
        <f>#REF!</f>
        <v>#REF!</v>
      </c>
      <c r="L289" s="50" t="e">
        <f>K289/C289</f>
        <v>#REF!</v>
      </c>
      <c r="M289" s="59" t="e">
        <f>#REF!</f>
        <v>#REF!</v>
      </c>
      <c r="N289" s="50" t="e">
        <f>M289/C289</f>
        <v>#REF!</v>
      </c>
      <c r="O289" s="59" t="e">
        <f>#REF!</f>
        <v>#REF!</v>
      </c>
      <c r="P289" s="50" t="e">
        <f>O289/C289</f>
        <v>#REF!</v>
      </c>
      <c r="Q289" s="59" t="e">
        <f>#REF!</f>
        <v>#REF!</v>
      </c>
      <c r="R289" s="69" t="e">
        <f>Q289/C289</f>
        <v>#REF!</v>
      </c>
      <c r="S289" s="17" t="e">
        <f>C289-E289</f>
        <v>#REF!</v>
      </c>
      <c r="T289" s="50" t="e">
        <f>S289/$C289</f>
        <v>#REF!</v>
      </c>
    </row>
    <row r="290">
      <c r="C290" s="59" t="e">
        <f>#REF!</f>
        <v>#REF!</v>
      </c>
      <c r="D290" s="50" t="e">
        <f>F290+H290+J290+L290+N290+P290+R290</f>
        <v>#REF!</v>
      </c>
      <c r="E290" s="59" t="e">
        <f>#REF!</f>
        <v>#REF!</v>
      </c>
      <c r="F290" s="50" t="e">
        <f>E290/C290</f>
        <v>#REF!</v>
      </c>
      <c r="G290" s="59" t="e">
        <f>#REF!</f>
        <v>#REF!</v>
      </c>
      <c r="H290" s="50" t="e">
        <f>G290/C290</f>
        <v>#REF!</v>
      </c>
      <c r="I290" s="59" t="e">
        <f>#REF!</f>
        <v>#REF!</v>
      </c>
      <c r="J290" s="50" t="e">
        <f>I290/C290</f>
        <v>#REF!</v>
      </c>
      <c r="K290" s="59" t="e">
        <f>#REF!</f>
        <v>#REF!</v>
      </c>
      <c r="L290" s="50" t="e">
        <f>K290/C290</f>
        <v>#REF!</v>
      </c>
      <c r="M290" s="59" t="e">
        <f>#REF!</f>
        <v>#REF!</v>
      </c>
      <c r="N290" s="50" t="e">
        <f>M290/C290</f>
        <v>#REF!</v>
      </c>
      <c r="O290" s="59" t="e">
        <f>#REF!</f>
        <v>#REF!</v>
      </c>
      <c r="P290" s="50" t="e">
        <f>O290/C290</f>
        <v>#REF!</v>
      </c>
      <c r="Q290" s="59" t="e">
        <f>#REF!</f>
        <v>#REF!</v>
      </c>
      <c r="R290" s="69" t="e">
        <f>Q290/C290</f>
        <v>#REF!</v>
      </c>
      <c r="S290" s="17" t="e">
        <f>C290-E290</f>
        <v>#REF!</v>
      </c>
      <c r="T290" s="50" t="e">
        <f>S290/$C290</f>
        <v>#REF!</v>
      </c>
    </row>
    <row r="291">
      <c r="C291" s="59" t="e">
        <f>#REF!</f>
        <v>#REF!</v>
      </c>
      <c r="D291" s="50" t="e">
        <f>F291+H291+J291+L291+N291+P291+R291</f>
        <v>#REF!</v>
      </c>
      <c r="E291" s="59" t="e">
        <f>#REF!</f>
        <v>#REF!</v>
      </c>
      <c r="F291" s="50" t="e">
        <f>E291/C291</f>
        <v>#REF!</v>
      </c>
      <c r="G291" s="59" t="e">
        <f>#REF!</f>
        <v>#REF!</v>
      </c>
      <c r="H291" s="50" t="e">
        <f>G291/C291</f>
        <v>#REF!</v>
      </c>
      <c r="I291" s="59" t="e">
        <f>#REF!</f>
        <v>#REF!</v>
      </c>
      <c r="J291" s="50" t="e">
        <f>I291/C291</f>
        <v>#REF!</v>
      </c>
      <c r="K291" s="59" t="e">
        <f>#REF!</f>
        <v>#REF!</v>
      </c>
      <c r="L291" s="50" t="e">
        <f>K291/C291</f>
        <v>#REF!</v>
      </c>
      <c r="M291" s="59" t="e">
        <f>#REF!</f>
        <v>#REF!</v>
      </c>
      <c r="N291" s="50" t="e">
        <f>M291/C291</f>
        <v>#REF!</v>
      </c>
      <c r="O291" s="59" t="e">
        <f>#REF!</f>
        <v>#REF!</v>
      </c>
      <c r="P291" s="50" t="e">
        <f>O291/C291</f>
        <v>#REF!</v>
      </c>
      <c r="Q291" s="59" t="e">
        <f>#REF!</f>
        <v>#REF!</v>
      </c>
      <c r="R291" s="69" t="e">
        <f>Q291/C291</f>
        <v>#REF!</v>
      </c>
      <c r="S291" s="17" t="e">
        <f>C291-E291</f>
        <v>#REF!</v>
      </c>
      <c r="T291" s="50" t="e">
        <f>S291/$C291</f>
        <v>#REF!</v>
      </c>
    </row>
    <row r="292">
      <c r="C292" s="59" t="e">
        <f>#REF!</f>
        <v>#REF!</v>
      </c>
      <c r="D292" s="50" t="e">
        <f>F292+H292+J292+L292+N292+P292+R292</f>
        <v>#REF!</v>
      </c>
      <c r="E292" s="59" t="e">
        <f>#REF!</f>
        <v>#REF!</v>
      </c>
      <c r="F292" s="50" t="e">
        <f>E292/C292</f>
        <v>#REF!</v>
      </c>
      <c r="G292" s="59" t="e">
        <f>#REF!</f>
        <v>#REF!</v>
      </c>
      <c r="H292" s="50" t="e">
        <f>G292/C292</f>
        <v>#REF!</v>
      </c>
      <c r="I292" s="59" t="e">
        <f>#REF!</f>
        <v>#REF!</v>
      </c>
      <c r="J292" s="50" t="e">
        <f>I292/C292</f>
        <v>#REF!</v>
      </c>
      <c r="K292" s="59" t="e">
        <f>#REF!</f>
        <v>#REF!</v>
      </c>
      <c r="L292" s="50" t="e">
        <f>K292/C292</f>
        <v>#REF!</v>
      </c>
      <c r="M292" s="59" t="e">
        <f>#REF!</f>
        <v>#REF!</v>
      </c>
      <c r="N292" s="50" t="e">
        <f>M292/C292</f>
        <v>#REF!</v>
      </c>
      <c r="O292" s="59" t="e">
        <f>#REF!</f>
        <v>#REF!</v>
      </c>
      <c r="P292" s="50" t="e">
        <f>O292/C292</f>
        <v>#REF!</v>
      </c>
      <c r="Q292" s="59" t="e">
        <f>#REF!</f>
        <v>#REF!</v>
      </c>
      <c r="R292" s="69" t="e">
        <f>Q292/C292</f>
        <v>#REF!</v>
      </c>
      <c r="S292" s="17" t="e">
        <f>C292-E292</f>
        <v>#REF!</v>
      </c>
      <c r="T292" s="50" t="e">
        <f>S292/$C292</f>
        <v>#REF!</v>
      </c>
    </row>
    <row r="293">
      <c r="C293" s="59" t="e">
        <f>#REF!</f>
        <v>#REF!</v>
      </c>
      <c r="D293" s="50" t="e">
        <f>F293+H293+J293+L293+N293+P293+R293</f>
        <v>#REF!</v>
      </c>
      <c r="E293" s="59" t="e">
        <f>#REF!</f>
        <v>#REF!</v>
      </c>
      <c r="F293" s="50" t="e">
        <f>E293/C293</f>
        <v>#REF!</v>
      </c>
      <c r="G293" s="59" t="e">
        <f>#REF!</f>
        <v>#REF!</v>
      </c>
      <c r="H293" s="50" t="e">
        <f>G293/C293</f>
        <v>#REF!</v>
      </c>
      <c r="I293" s="59" t="e">
        <f>#REF!</f>
        <v>#REF!</v>
      </c>
      <c r="J293" s="50" t="e">
        <f>I293/C293</f>
        <v>#REF!</v>
      </c>
      <c r="K293" s="59" t="e">
        <f>#REF!</f>
        <v>#REF!</v>
      </c>
      <c r="L293" s="50" t="e">
        <f>K293/C293</f>
        <v>#REF!</v>
      </c>
      <c r="M293" s="59" t="e">
        <f>#REF!</f>
        <v>#REF!</v>
      </c>
      <c r="N293" s="50" t="e">
        <f>M293/C293</f>
        <v>#REF!</v>
      </c>
      <c r="O293" s="59" t="e">
        <f>#REF!</f>
        <v>#REF!</v>
      </c>
      <c r="P293" s="50" t="e">
        <f>O293/C293</f>
        <v>#REF!</v>
      </c>
      <c r="Q293" s="59" t="e">
        <f>#REF!</f>
        <v>#REF!</v>
      </c>
      <c r="R293" s="69" t="e">
        <f>Q293/C293</f>
        <v>#REF!</v>
      </c>
      <c r="S293" s="17" t="e">
        <f>C293-E293</f>
        <v>#REF!</v>
      </c>
      <c r="T293" s="50" t="e">
        <f>S293/$C293</f>
        <v>#REF!</v>
      </c>
    </row>
    <row r="294">
      <c r="C294" s="59" t="e">
        <f>#REF!</f>
        <v>#REF!</v>
      </c>
      <c r="D294" s="50" t="e">
        <f>F294+H294+J294+L294+N294+P294+R294</f>
        <v>#REF!</v>
      </c>
      <c r="E294" s="59" t="e">
        <f>#REF!</f>
        <v>#REF!</v>
      </c>
      <c r="F294" s="50" t="e">
        <f>E294/C294</f>
        <v>#REF!</v>
      </c>
      <c r="G294" s="59" t="e">
        <f>#REF!</f>
        <v>#REF!</v>
      </c>
      <c r="H294" s="50" t="e">
        <f>G294/C294</f>
        <v>#REF!</v>
      </c>
      <c r="I294" s="59" t="e">
        <f>#REF!</f>
        <v>#REF!</v>
      </c>
      <c r="J294" s="50" t="e">
        <f>I294/C294</f>
        <v>#REF!</v>
      </c>
      <c r="K294" s="59" t="e">
        <f>#REF!</f>
        <v>#REF!</v>
      </c>
      <c r="L294" s="50" t="e">
        <f>K294/C294</f>
        <v>#REF!</v>
      </c>
      <c r="M294" s="59" t="e">
        <f>#REF!</f>
        <v>#REF!</v>
      </c>
      <c r="N294" s="50" t="e">
        <f>M294/C294</f>
        <v>#REF!</v>
      </c>
      <c r="O294" s="59" t="e">
        <f>#REF!</f>
        <v>#REF!</v>
      </c>
      <c r="P294" s="50" t="e">
        <f>O294/C294</f>
        <v>#REF!</v>
      </c>
      <c r="Q294" s="59" t="e">
        <f>#REF!</f>
        <v>#REF!</v>
      </c>
      <c r="R294" s="69" t="e">
        <f>Q294/C294</f>
        <v>#REF!</v>
      </c>
      <c r="S294" s="17" t="e">
        <f>C294-E294</f>
        <v>#REF!</v>
      </c>
      <c r="T294" s="50" t="e">
        <f>S294/$C294</f>
        <v>#REF!</v>
      </c>
    </row>
    <row r="295">
      <c r="C295" s="59" t="e">
        <f>#REF!</f>
        <v>#REF!</v>
      </c>
      <c r="D295" s="50" t="e">
        <f>F295+H295+J295+L295+N295+P295+R295</f>
        <v>#REF!</v>
      </c>
      <c r="E295" s="59" t="e">
        <f>#REF!</f>
        <v>#REF!</v>
      </c>
      <c r="F295" s="50" t="e">
        <f>E295/C295</f>
        <v>#REF!</v>
      </c>
      <c r="G295" s="59" t="e">
        <f>#REF!</f>
        <v>#REF!</v>
      </c>
      <c r="H295" s="50" t="e">
        <f>G295/C295</f>
        <v>#REF!</v>
      </c>
      <c r="I295" s="59" t="e">
        <f>#REF!</f>
        <v>#REF!</v>
      </c>
      <c r="J295" s="50" t="e">
        <f>I295/C295</f>
        <v>#REF!</v>
      </c>
      <c r="K295" s="59" t="e">
        <f>#REF!</f>
        <v>#REF!</v>
      </c>
      <c r="L295" s="50" t="e">
        <f>K295/C295</f>
        <v>#REF!</v>
      </c>
      <c r="M295" s="59" t="e">
        <f>#REF!</f>
        <v>#REF!</v>
      </c>
      <c r="N295" s="50" t="e">
        <f>M295/C295</f>
        <v>#REF!</v>
      </c>
      <c r="O295" s="59" t="e">
        <f>#REF!</f>
        <v>#REF!</v>
      </c>
      <c r="P295" s="50" t="e">
        <f>O295/C295</f>
        <v>#REF!</v>
      </c>
      <c r="Q295" s="59" t="e">
        <f>#REF!</f>
        <v>#REF!</v>
      </c>
      <c r="R295" s="69" t="e">
        <f>Q295/C295</f>
        <v>#REF!</v>
      </c>
      <c r="S295" s="17" t="e">
        <f>C295-E295</f>
        <v>#REF!</v>
      </c>
      <c r="T295" s="50" t="e">
        <f>S295/$C295</f>
        <v>#REF!</v>
      </c>
    </row>
    <row r="296">
      <c r="C296" s="59" t="e">
        <f>#REF!</f>
        <v>#REF!</v>
      </c>
      <c r="D296" s="50" t="e">
        <f>F296+H296+J296+L296+N296+P296+R296</f>
        <v>#REF!</v>
      </c>
      <c r="E296" s="59" t="e">
        <f>#REF!</f>
        <v>#REF!</v>
      </c>
      <c r="F296" s="50" t="e">
        <f>E296/C296</f>
        <v>#REF!</v>
      </c>
      <c r="G296" s="59" t="e">
        <f>#REF!</f>
        <v>#REF!</v>
      </c>
      <c r="H296" s="50" t="e">
        <f>G296/C296</f>
        <v>#REF!</v>
      </c>
      <c r="I296" s="59" t="e">
        <f>#REF!</f>
        <v>#REF!</v>
      </c>
      <c r="J296" s="50" t="e">
        <f>I296/C296</f>
        <v>#REF!</v>
      </c>
      <c r="K296" s="59" t="e">
        <f>#REF!</f>
        <v>#REF!</v>
      </c>
      <c r="L296" s="50" t="e">
        <f>K296/C296</f>
        <v>#REF!</v>
      </c>
      <c r="M296" s="59" t="e">
        <f>#REF!</f>
        <v>#REF!</v>
      </c>
      <c r="N296" s="50" t="e">
        <f>M296/C296</f>
        <v>#REF!</v>
      </c>
      <c r="O296" s="59" t="e">
        <f>#REF!</f>
        <v>#REF!</v>
      </c>
      <c r="P296" s="50" t="e">
        <f>O296/C296</f>
        <v>#REF!</v>
      </c>
      <c r="Q296" s="59" t="e">
        <f>#REF!</f>
        <v>#REF!</v>
      </c>
      <c r="R296" s="69" t="e">
        <f>Q296/C296</f>
        <v>#REF!</v>
      </c>
      <c r="S296" s="17" t="e">
        <f>C296-E296</f>
        <v>#REF!</v>
      </c>
      <c r="T296" s="50" t="e">
        <f>S296/$C296</f>
        <v>#REF!</v>
      </c>
    </row>
    <row r="297">
      <c r="C297" s="59" t="e">
        <f>#REF!</f>
        <v>#REF!</v>
      </c>
      <c r="D297" s="50" t="e">
        <f>F297+H297+J297+L297+N297+P297+R297</f>
        <v>#REF!</v>
      </c>
      <c r="E297" s="59" t="e">
        <f>#REF!</f>
        <v>#REF!</v>
      </c>
      <c r="F297" s="50" t="e">
        <f>E297/C297</f>
        <v>#REF!</v>
      </c>
      <c r="G297" s="59" t="e">
        <f>#REF!</f>
        <v>#REF!</v>
      </c>
      <c r="H297" s="50" t="e">
        <f>G297/C297</f>
        <v>#REF!</v>
      </c>
      <c r="I297" s="59" t="e">
        <f>#REF!</f>
        <v>#REF!</v>
      </c>
      <c r="J297" s="50" t="e">
        <f>I297/C297</f>
        <v>#REF!</v>
      </c>
      <c r="K297" s="59" t="e">
        <f>#REF!</f>
        <v>#REF!</v>
      </c>
      <c r="L297" s="50" t="e">
        <f>K297/C297</f>
        <v>#REF!</v>
      </c>
      <c r="M297" s="59" t="e">
        <f>#REF!</f>
        <v>#REF!</v>
      </c>
      <c r="N297" s="50" t="e">
        <f>M297/C297</f>
        <v>#REF!</v>
      </c>
      <c r="O297" s="59" t="e">
        <f>#REF!</f>
        <v>#REF!</v>
      </c>
      <c r="P297" s="50" t="e">
        <f>O297/C297</f>
        <v>#REF!</v>
      </c>
      <c r="Q297" s="59" t="e">
        <f>#REF!</f>
        <v>#REF!</v>
      </c>
      <c r="R297" s="69" t="e">
        <f>Q297/C297</f>
        <v>#REF!</v>
      </c>
      <c r="S297" s="17" t="e">
        <f>C297-E297</f>
        <v>#REF!</v>
      </c>
      <c r="T297" s="50" t="e">
        <f>S297/$C297</f>
        <v>#REF!</v>
      </c>
    </row>
    <row r="298">
      <c r="C298" s="59" t="e">
        <f>#REF!</f>
        <v>#REF!</v>
      </c>
      <c r="D298" s="50" t="e">
        <f>F298+H298+J298+L298+N298+P298+R298</f>
        <v>#REF!</v>
      </c>
      <c r="E298" s="59" t="e">
        <f>#REF!</f>
        <v>#REF!</v>
      </c>
      <c r="F298" s="50" t="e">
        <f>E298/C298</f>
        <v>#REF!</v>
      </c>
      <c r="G298" s="59" t="e">
        <f>#REF!</f>
        <v>#REF!</v>
      </c>
      <c r="H298" s="50" t="e">
        <f>G298/C298</f>
        <v>#REF!</v>
      </c>
      <c r="I298" s="59" t="e">
        <f>#REF!</f>
        <v>#REF!</v>
      </c>
      <c r="J298" s="50" t="e">
        <f>I298/C298</f>
        <v>#REF!</v>
      </c>
      <c r="K298" s="59" t="e">
        <f>#REF!</f>
        <v>#REF!</v>
      </c>
      <c r="L298" s="50" t="e">
        <f>K298/C298</f>
        <v>#REF!</v>
      </c>
      <c r="M298" s="59" t="e">
        <f>#REF!</f>
        <v>#REF!</v>
      </c>
      <c r="N298" s="50" t="e">
        <f>M298/C298</f>
        <v>#REF!</v>
      </c>
      <c r="O298" s="59" t="e">
        <f>#REF!</f>
        <v>#REF!</v>
      </c>
      <c r="P298" s="50" t="e">
        <f>O298/C298</f>
        <v>#REF!</v>
      </c>
      <c r="Q298" s="59" t="e">
        <f>#REF!</f>
        <v>#REF!</v>
      </c>
      <c r="R298" s="69" t="e">
        <f>Q298/C298</f>
        <v>#REF!</v>
      </c>
      <c r="S298" s="17" t="e">
        <f>C298-E298</f>
        <v>#REF!</v>
      </c>
      <c r="T298" s="50" t="e">
        <f>S298/$C298</f>
        <v>#REF!</v>
      </c>
    </row>
    <row r="299">
      <c r="C299" s="59" t="e">
        <f>#REF!</f>
        <v>#REF!</v>
      </c>
      <c r="D299" s="50" t="e">
        <f>F299+H299+J299+L299+N299+P299+R299</f>
        <v>#REF!</v>
      </c>
      <c r="E299" s="59" t="e">
        <f>#REF!</f>
        <v>#REF!</v>
      </c>
      <c r="F299" s="50" t="e">
        <f>E299/C299</f>
        <v>#REF!</v>
      </c>
      <c r="G299" s="59" t="e">
        <f>#REF!</f>
        <v>#REF!</v>
      </c>
      <c r="H299" s="50" t="e">
        <f>G299/C299</f>
        <v>#REF!</v>
      </c>
      <c r="I299" s="59" t="e">
        <f>#REF!</f>
        <v>#REF!</v>
      </c>
      <c r="J299" s="50" t="e">
        <f>I299/C299</f>
        <v>#REF!</v>
      </c>
      <c r="K299" s="59" t="e">
        <f>#REF!</f>
        <v>#REF!</v>
      </c>
      <c r="L299" s="50" t="e">
        <f>K299/C299</f>
        <v>#REF!</v>
      </c>
      <c r="M299" s="59" t="e">
        <f>#REF!</f>
        <v>#REF!</v>
      </c>
      <c r="N299" s="50" t="e">
        <f>M299/C299</f>
        <v>#REF!</v>
      </c>
      <c r="O299" s="59" t="e">
        <f>#REF!</f>
        <v>#REF!</v>
      </c>
      <c r="P299" s="50" t="e">
        <f>O299/C299</f>
        <v>#REF!</v>
      </c>
      <c r="Q299" s="59" t="e">
        <f>#REF!</f>
        <v>#REF!</v>
      </c>
      <c r="R299" s="69" t="e">
        <f>Q299/C299</f>
        <v>#REF!</v>
      </c>
      <c r="S299" s="17" t="e">
        <f>C299-E299</f>
        <v>#REF!</v>
      </c>
      <c r="T299" s="50" t="e">
        <f>S299/$C299</f>
        <v>#REF!</v>
      </c>
    </row>
    <row r="300">
      <c r="C300" s="59" t="e">
        <f>#REF!</f>
        <v>#REF!</v>
      </c>
      <c r="D300" s="50" t="e">
        <f>F300+H300+J300+L300+N300+P300+R300</f>
        <v>#REF!</v>
      </c>
      <c r="E300" s="59" t="e">
        <f>#REF!</f>
        <v>#REF!</v>
      </c>
      <c r="F300" s="50" t="e">
        <f>E300/C300</f>
        <v>#REF!</v>
      </c>
      <c r="G300" s="59" t="e">
        <f>#REF!</f>
        <v>#REF!</v>
      </c>
      <c r="H300" s="50" t="e">
        <f>G300/C300</f>
        <v>#REF!</v>
      </c>
      <c r="I300" s="59" t="e">
        <f>#REF!</f>
        <v>#REF!</v>
      </c>
      <c r="J300" s="50" t="e">
        <f>I300/C300</f>
        <v>#REF!</v>
      </c>
      <c r="K300" s="59" t="e">
        <f>#REF!</f>
        <v>#REF!</v>
      </c>
      <c r="L300" s="50" t="e">
        <f>K300/C300</f>
        <v>#REF!</v>
      </c>
      <c r="M300" s="59" t="e">
        <f>#REF!</f>
        <v>#REF!</v>
      </c>
      <c r="N300" s="50" t="e">
        <f>M300/C300</f>
        <v>#REF!</v>
      </c>
      <c r="O300" s="59" t="e">
        <f>#REF!</f>
        <v>#REF!</v>
      </c>
      <c r="P300" s="50" t="e">
        <f>O300/C300</f>
        <v>#REF!</v>
      </c>
      <c r="Q300" s="59" t="e">
        <f>#REF!</f>
        <v>#REF!</v>
      </c>
      <c r="R300" s="69" t="e">
        <f>Q300/C300</f>
        <v>#REF!</v>
      </c>
      <c r="S300" s="17" t="e">
        <f>C300-E300</f>
        <v>#REF!</v>
      </c>
      <c r="T300" s="50" t="e">
        <f>S300/$C300</f>
        <v>#REF!</v>
      </c>
    </row>
    <row r="301">
      <c r="C301" s="59" t="e">
        <f>#REF!</f>
        <v>#REF!</v>
      </c>
      <c r="D301" s="50" t="e">
        <f>F301+H301+J301+L301+N301+P301+R301</f>
        <v>#REF!</v>
      </c>
      <c r="E301" s="59" t="e">
        <f>#REF!</f>
        <v>#REF!</v>
      </c>
      <c r="F301" s="50" t="e">
        <f>E301/C301</f>
        <v>#REF!</v>
      </c>
      <c r="G301" s="59" t="e">
        <f>#REF!</f>
        <v>#REF!</v>
      </c>
      <c r="H301" s="50" t="e">
        <f>G301/C301</f>
        <v>#REF!</v>
      </c>
      <c r="I301" s="59" t="e">
        <f>#REF!</f>
        <v>#REF!</v>
      </c>
      <c r="J301" s="50" t="e">
        <f>I301/C301</f>
        <v>#REF!</v>
      </c>
      <c r="K301" s="59" t="e">
        <f>#REF!</f>
        <v>#REF!</v>
      </c>
      <c r="L301" s="50" t="e">
        <f>K301/C301</f>
        <v>#REF!</v>
      </c>
      <c r="M301" s="59" t="e">
        <f>#REF!</f>
        <v>#REF!</v>
      </c>
      <c r="N301" s="50" t="e">
        <f>M301/C301</f>
        <v>#REF!</v>
      </c>
      <c r="O301" s="59" t="e">
        <f>#REF!</f>
        <v>#REF!</v>
      </c>
      <c r="P301" s="50" t="e">
        <f>O301/C301</f>
        <v>#REF!</v>
      </c>
      <c r="Q301" s="59" t="e">
        <f>#REF!</f>
        <v>#REF!</v>
      </c>
      <c r="R301" s="69" t="e">
        <f>Q301/C301</f>
        <v>#REF!</v>
      </c>
      <c r="S301" s="17" t="e">
        <f>C301-E301</f>
        <v>#REF!</v>
      </c>
      <c r="T301" s="50" t="e">
        <f>S301/$C301</f>
        <v>#REF!</v>
      </c>
    </row>
    <row r="302">
      <c r="C302" s="59" t="e">
        <f>#REF!</f>
        <v>#REF!</v>
      </c>
      <c r="D302" s="50" t="e">
        <f>F302+H302+J302+L302+N302+P302+R302</f>
        <v>#REF!</v>
      </c>
      <c r="E302" s="59" t="e">
        <f>#REF!</f>
        <v>#REF!</v>
      </c>
      <c r="F302" s="50" t="e">
        <f>E302/C302</f>
        <v>#REF!</v>
      </c>
      <c r="G302" s="59" t="e">
        <f>#REF!</f>
        <v>#REF!</v>
      </c>
      <c r="H302" s="50" t="e">
        <f>G302/C302</f>
        <v>#REF!</v>
      </c>
      <c r="I302" s="59" t="e">
        <f>#REF!</f>
        <v>#REF!</v>
      </c>
      <c r="J302" s="50" t="e">
        <f>I302/C302</f>
        <v>#REF!</v>
      </c>
      <c r="K302" s="59" t="e">
        <f>#REF!</f>
        <v>#REF!</v>
      </c>
      <c r="L302" s="50" t="e">
        <f>K302/C302</f>
        <v>#REF!</v>
      </c>
      <c r="M302" s="59" t="e">
        <f>#REF!</f>
        <v>#REF!</v>
      </c>
      <c r="N302" s="50" t="e">
        <f>M302/C302</f>
        <v>#REF!</v>
      </c>
      <c r="O302" s="59" t="e">
        <f>#REF!</f>
        <v>#REF!</v>
      </c>
      <c r="P302" s="50" t="e">
        <f>O302/C302</f>
        <v>#REF!</v>
      </c>
      <c r="Q302" s="59" t="e">
        <f>#REF!</f>
        <v>#REF!</v>
      </c>
      <c r="R302" s="69" t="e">
        <f>Q302/C302</f>
        <v>#REF!</v>
      </c>
      <c r="S302" s="17" t="e">
        <f>C302-E302</f>
        <v>#REF!</v>
      </c>
      <c r="T302" s="50" t="e">
        <f>S302/$C302</f>
        <v>#REF!</v>
      </c>
    </row>
    <row r="303">
      <c r="C303" s="59" t="e">
        <f>#REF!</f>
        <v>#REF!</v>
      </c>
      <c r="D303" s="50" t="e">
        <f>F303+H303+J303+L303+N303+P303+R303</f>
        <v>#REF!</v>
      </c>
      <c r="E303" s="59" t="e">
        <f>#REF!</f>
        <v>#REF!</v>
      </c>
      <c r="F303" s="50" t="e">
        <f>E303/C303</f>
        <v>#REF!</v>
      </c>
      <c r="G303" s="59" t="e">
        <f>#REF!</f>
        <v>#REF!</v>
      </c>
      <c r="H303" s="50" t="e">
        <f>G303/C303</f>
        <v>#REF!</v>
      </c>
      <c r="I303" s="59" t="e">
        <f>#REF!</f>
        <v>#REF!</v>
      </c>
      <c r="J303" s="50" t="e">
        <f>I303/C303</f>
        <v>#REF!</v>
      </c>
      <c r="K303" s="59" t="e">
        <f>#REF!</f>
        <v>#REF!</v>
      </c>
      <c r="L303" s="50" t="e">
        <f>K303/C303</f>
        <v>#REF!</v>
      </c>
      <c r="M303" s="59" t="e">
        <f>#REF!</f>
        <v>#REF!</v>
      </c>
      <c r="N303" s="50" t="e">
        <f>M303/C303</f>
        <v>#REF!</v>
      </c>
      <c r="O303" s="59" t="e">
        <f>#REF!</f>
        <v>#REF!</v>
      </c>
      <c r="P303" s="50" t="e">
        <f>O303/C303</f>
        <v>#REF!</v>
      </c>
      <c r="Q303" s="59" t="e">
        <f>#REF!</f>
        <v>#REF!</v>
      </c>
      <c r="R303" s="69" t="e">
        <f>Q303/C303</f>
        <v>#REF!</v>
      </c>
      <c r="S303" s="17" t="e">
        <f>C303-E303</f>
        <v>#REF!</v>
      </c>
      <c r="T303" s="50" t="e">
        <f>S303/$C303</f>
        <v>#REF!</v>
      </c>
    </row>
    <row r="304">
      <c r="C304" s="59" t="e">
        <f>#REF!</f>
        <v>#REF!</v>
      </c>
      <c r="D304" s="50" t="e">
        <f>F304+H304+J304+L304+N304+P304+R304</f>
        <v>#REF!</v>
      </c>
      <c r="E304" s="59" t="e">
        <f>#REF!</f>
        <v>#REF!</v>
      </c>
      <c r="F304" s="50" t="e">
        <f>E304/C304</f>
        <v>#REF!</v>
      </c>
      <c r="G304" s="59" t="e">
        <f>#REF!</f>
        <v>#REF!</v>
      </c>
      <c r="H304" s="50" t="e">
        <f>G304/C304</f>
        <v>#REF!</v>
      </c>
      <c r="I304" s="59" t="e">
        <f>#REF!</f>
        <v>#REF!</v>
      </c>
      <c r="J304" s="50" t="e">
        <f>I304/C304</f>
        <v>#REF!</v>
      </c>
      <c r="K304" s="59" t="e">
        <f>#REF!</f>
        <v>#REF!</v>
      </c>
      <c r="L304" s="50" t="e">
        <f>K304/C304</f>
        <v>#REF!</v>
      </c>
      <c r="M304" s="59" t="e">
        <f>#REF!</f>
        <v>#REF!</v>
      </c>
      <c r="N304" s="50" t="e">
        <f>M304/C304</f>
        <v>#REF!</v>
      </c>
      <c r="O304" s="59" t="e">
        <f>#REF!</f>
        <v>#REF!</v>
      </c>
      <c r="P304" s="50" t="e">
        <f>O304/C304</f>
        <v>#REF!</v>
      </c>
      <c r="Q304" s="59" t="e">
        <f>#REF!</f>
        <v>#REF!</v>
      </c>
      <c r="R304" s="69" t="e">
        <f>Q304/C304</f>
        <v>#REF!</v>
      </c>
      <c r="S304" s="17" t="e">
        <f>C304-E304</f>
        <v>#REF!</v>
      </c>
      <c r="T304" s="50" t="e">
        <f>S304/$C304</f>
        <v>#REF!</v>
      </c>
    </row>
    <row r="305">
      <c r="C305" s="59" t="e">
        <f>#REF!</f>
        <v>#REF!</v>
      </c>
      <c r="D305" s="50" t="e">
        <f>F305+H305+J305+L305+N305+P305+R305</f>
        <v>#REF!</v>
      </c>
      <c r="E305" s="59" t="e">
        <f>#REF!</f>
        <v>#REF!</v>
      </c>
      <c r="F305" s="50" t="e">
        <f>E305/C305</f>
        <v>#REF!</v>
      </c>
      <c r="G305" s="59" t="e">
        <f>#REF!</f>
        <v>#REF!</v>
      </c>
      <c r="H305" s="50" t="e">
        <f>G305/C305</f>
        <v>#REF!</v>
      </c>
      <c r="I305" s="59" t="e">
        <f>#REF!</f>
        <v>#REF!</v>
      </c>
      <c r="J305" s="50" t="e">
        <f>I305/C305</f>
        <v>#REF!</v>
      </c>
      <c r="K305" s="59" t="e">
        <f>#REF!</f>
        <v>#REF!</v>
      </c>
      <c r="L305" s="50" t="e">
        <f>K305/C305</f>
        <v>#REF!</v>
      </c>
      <c r="M305" s="59" t="e">
        <f>#REF!</f>
        <v>#REF!</v>
      </c>
      <c r="N305" s="50" t="e">
        <f>M305/C305</f>
        <v>#REF!</v>
      </c>
      <c r="O305" s="59" t="e">
        <f>#REF!</f>
        <v>#REF!</v>
      </c>
      <c r="P305" s="50" t="e">
        <f>O305/C305</f>
        <v>#REF!</v>
      </c>
      <c r="Q305" s="59" t="e">
        <f>#REF!</f>
        <v>#REF!</v>
      </c>
      <c r="R305" s="69" t="e">
        <f>Q305/C305</f>
        <v>#REF!</v>
      </c>
      <c r="S305" s="17" t="e">
        <f>C305-E305</f>
        <v>#REF!</v>
      </c>
      <c r="T305" s="50" t="e">
        <f>S305/$C305</f>
        <v>#REF!</v>
      </c>
    </row>
    <row r="306">
      <c r="C306" s="59" t="e">
        <f>#REF!</f>
        <v>#REF!</v>
      </c>
      <c r="D306" s="50" t="e">
        <f>F306+H306+J306+L306+N306+P306+R306</f>
        <v>#REF!</v>
      </c>
      <c r="E306" s="59" t="e">
        <f>#REF!</f>
        <v>#REF!</v>
      </c>
      <c r="F306" s="50" t="e">
        <f>E306/C306</f>
        <v>#REF!</v>
      </c>
      <c r="G306" s="59" t="e">
        <f>#REF!</f>
        <v>#REF!</v>
      </c>
      <c r="H306" s="50" t="e">
        <f>G306/C306</f>
        <v>#REF!</v>
      </c>
      <c r="I306" s="59" t="e">
        <f>#REF!</f>
        <v>#REF!</v>
      </c>
      <c r="J306" s="50" t="e">
        <f>I306/C306</f>
        <v>#REF!</v>
      </c>
      <c r="K306" s="59" t="e">
        <f>#REF!</f>
        <v>#REF!</v>
      </c>
      <c r="L306" s="50" t="e">
        <f>K306/C306</f>
        <v>#REF!</v>
      </c>
      <c r="M306" s="59" t="e">
        <f>#REF!</f>
        <v>#REF!</v>
      </c>
      <c r="N306" s="50" t="e">
        <f>M306/C306</f>
        <v>#REF!</v>
      </c>
      <c r="O306" s="59" t="e">
        <f>#REF!</f>
        <v>#REF!</v>
      </c>
      <c r="P306" s="50" t="e">
        <f>O306/C306</f>
        <v>#REF!</v>
      </c>
      <c r="Q306" s="59" t="e">
        <f>#REF!</f>
        <v>#REF!</v>
      </c>
      <c r="R306" s="69" t="e">
        <f>Q306/C306</f>
        <v>#REF!</v>
      </c>
      <c r="S306" s="17" t="e">
        <f>C306-E306</f>
        <v>#REF!</v>
      </c>
      <c r="T306" s="50" t="e">
        <f>S306/$C306</f>
        <v>#REF!</v>
      </c>
    </row>
    <row r="307">
      <c r="C307" s="59" t="e">
        <f>#REF!</f>
        <v>#REF!</v>
      </c>
      <c r="D307" s="50" t="e">
        <f>F307+H307+J307+L307+N307+P307+R307</f>
        <v>#REF!</v>
      </c>
      <c r="E307" s="59" t="e">
        <f>#REF!</f>
        <v>#REF!</v>
      </c>
      <c r="F307" s="50" t="e">
        <f>E307/C307</f>
        <v>#REF!</v>
      </c>
      <c r="G307" s="59" t="e">
        <f>#REF!</f>
        <v>#REF!</v>
      </c>
      <c r="H307" s="50" t="e">
        <f>G307/C307</f>
        <v>#REF!</v>
      </c>
      <c r="I307" s="59" t="e">
        <f>#REF!</f>
        <v>#REF!</v>
      </c>
      <c r="J307" s="50" t="e">
        <f>I307/C307</f>
        <v>#REF!</v>
      </c>
      <c r="K307" s="59" t="e">
        <f>#REF!</f>
        <v>#REF!</v>
      </c>
      <c r="L307" s="50" t="e">
        <f>K307/C307</f>
        <v>#REF!</v>
      </c>
      <c r="M307" s="59" t="e">
        <f>#REF!</f>
        <v>#REF!</v>
      </c>
      <c r="N307" s="50" t="e">
        <f>M307/C307</f>
        <v>#REF!</v>
      </c>
      <c r="O307" s="59" t="e">
        <f>#REF!</f>
        <v>#REF!</v>
      </c>
      <c r="P307" s="50" t="e">
        <f>O307/C307</f>
        <v>#REF!</v>
      </c>
      <c r="Q307" s="59" t="e">
        <f>#REF!</f>
        <v>#REF!</v>
      </c>
      <c r="R307" s="69" t="e">
        <f>Q307/C307</f>
        <v>#REF!</v>
      </c>
      <c r="S307" s="17" t="e">
        <f>C307-E307</f>
        <v>#REF!</v>
      </c>
      <c r="T307" s="50" t="e">
        <f>S307/$C307</f>
        <v>#REF!</v>
      </c>
    </row>
    <row r="308">
      <c r="C308" s="59" t="e">
        <f>#REF!</f>
        <v>#REF!</v>
      </c>
      <c r="D308" s="50" t="e">
        <f>F308+H308+J308+L308+N308+P308+R308</f>
        <v>#REF!</v>
      </c>
      <c r="E308" s="59" t="e">
        <f>#REF!</f>
        <v>#REF!</v>
      </c>
      <c r="F308" s="50" t="e">
        <f>E308/C308</f>
        <v>#REF!</v>
      </c>
      <c r="G308" s="59" t="e">
        <f>#REF!</f>
        <v>#REF!</v>
      </c>
      <c r="H308" s="50" t="e">
        <f>G308/C308</f>
        <v>#REF!</v>
      </c>
      <c r="I308" s="59" t="e">
        <f>#REF!</f>
        <v>#REF!</v>
      </c>
      <c r="J308" s="50" t="e">
        <f>I308/C308</f>
        <v>#REF!</v>
      </c>
      <c r="K308" s="59" t="e">
        <f>#REF!</f>
        <v>#REF!</v>
      </c>
      <c r="L308" s="50" t="e">
        <f>K308/C308</f>
        <v>#REF!</v>
      </c>
      <c r="M308" s="59" t="e">
        <f>#REF!</f>
        <v>#REF!</v>
      </c>
      <c r="N308" s="50" t="e">
        <f>M308/C308</f>
        <v>#REF!</v>
      </c>
      <c r="O308" s="59" t="e">
        <f>#REF!</f>
        <v>#REF!</v>
      </c>
      <c r="P308" s="50" t="e">
        <f>O308/C308</f>
        <v>#REF!</v>
      </c>
      <c r="Q308" s="59" t="e">
        <f>#REF!</f>
        <v>#REF!</v>
      </c>
      <c r="R308" s="69" t="e">
        <f>Q308/C308</f>
        <v>#REF!</v>
      </c>
      <c r="S308" s="17" t="e">
        <f>C308-E308</f>
        <v>#REF!</v>
      </c>
      <c r="T308" s="50" t="e">
        <f>S308/$C308</f>
        <v>#REF!</v>
      </c>
    </row>
    <row r="309">
      <c r="C309" s="59" t="e">
        <f>#REF!</f>
        <v>#REF!</v>
      </c>
      <c r="D309" s="50" t="e">
        <f>F309+H309+J309+L309+N309+P309+R309</f>
        <v>#REF!</v>
      </c>
      <c r="E309" s="59" t="e">
        <f>#REF!</f>
        <v>#REF!</v>
      </c>
      <c r="F309" s="50" t="e">
        <f>E309/C309</f>
        <v>#REF!</v>
      </c>
      <c r="G309" s="59" t="e">
        <f>#REF!</f>
        <v>#REF!</v>
      </c>
      <c r="H309" s="50" t="e">
        <f>G309/C309</f>
        <v>#REF!</v>
      </c>
      <c r="I309" s="59" t="e">
        <f>#REF!</f>
        <v>#REF!</v>
      </c>
      <c r="J309" s="50" t="e">
        <f>I309/C309</f>
        <v>#REF!</v>
      </c>
      <c r="K309" s="59" t="e">
        <f>#REF!</f>
        <v>#REF!</v>
      </c>
      <c r="L309" s="50" t="e">
        <f>K309/C309</f>
        <v>#REF!</v>
      </c>
      <c r="M309" s="59" t="e">
        <f>#REF!</f>
        <v>#REF!</v>
      </c>
      <c r="N309" s="50" t="e">
        <f>M309/C309</f>
        <v>#REF!</v>
      </c>
      <c r="O309" s="59" t="e">
        <f>#REF!</f>
        <v>#REF!</v>
      </c>
      <c r="P309" s="50" t="e">
        <f>O309/C309</f>
        <v>#REF!</v>
      </c>
      <c r="Q309" s="59" t="e">
        <f>#REF!</f>
        <v>#REF!</v>
      </c>
      <c r="R309" s="69" t="e">
        <f>Q309/C309</f>
        <v>#REF!</v>
      </c>
      <c r="S309" s="17" t="e">
        <f>C309-E309</f>
        <v>#REF!</v>
      </c>
      <c r="T309" s="50" t="e">
        <f>S309/$C309</f>
        <v>#REF!</v>
      </c>
    </row>
    <row r="310">
      <c r="C310" s="59" t="e">
        <f>#REF!</f>
        <v>#REF!</v>
      </c>
      <c r="D310" s="50" t="e">
        <f>F310+H310+J310+L310+N310+P310+R310</f>
        <v>#REF!</v>
      </c>
      <c r="E310" s="59" t="e">
        <f>#REF!</f>
        <v>#REF!</v>
      </c>
      <c r="F310" s="50" t="e">
        <f>E310/C310</f>
        <v>#REF!</v>
      </c>
      <c r="G310" s="59" t="e">
        <f>#REF!</f>
        <v>#REF!</v>
      </c>
      <c r="H310" s="50" t="e">
        <f>G310/C310</f>
        <v>#REF!</v>
      </c>
      <c r="I310" s="59" t="e">
        <f>#REF!</f>
        <v>#REF!</v>
      </c>
      <c r="J310" s="50" t="e">
        <f>I310/C310</f>
        <v>#REF!</v>
      </c>
      <c r="K310" s="59" t="e">
        <f>#REF!</f>
        <v>#REF!</v>
      </c>
      <c r="L310" s="50" t="e">
        <f>K310/C310</f>
        <v>#REF!</v>
      </c>
      <c r="M310" s="59" t="e">
        <f>#REF!</f>
        <v>#REF!</v>
      </c>
      <c r="N310" s="50" t="e">
        <f>M310/C310</f>
        <v>#REF!</v>
      </c>
      <c r="O310" s="59" t="e">
        <f>#REF!</f>
        <v>#REF!</v>
      </c>
      <c r="P310" s="50" t="e">
        <f>O310/C310</f>
        <v>#REF!</v>
      </c>
      <c r="Q310" s="59" t="e">
        <f>#REF!</f>
        <v>#REF!</v>
      </c>
      <c r="R310" s="69" t="e">
        <f>Q310/C310</f>
        <v>#REF!</v>
      </c>
      <c r="S310" s="17" t="e">
        <f>C310-E310</f>
        <v>#REF!</v>
      </c>
      <c r="T310" s="50" t="e">
        <f>S310/$C310</f>
        <v>#REF!</v>
      </c>
    </row>
    <row r="311">
      <c r="C311" s="59" t="e">
        <f>#REF!</f>
        <v>#REF!</v>
      </c>
      <c r="D311" s="50" t="e">
        <f>F311+H311+J311+L311+N311+P311+R311</f>
        <v>#REF!</v>
      </c>
      <c r="E311" s="59" t="e">
        <f>#REF!</f>
        <v>#REF!</v>
      </c>
      <c r="F311" s="50" t="e">
        <f>E311/C311</f>
        <v>#REF!</v>
      </c>
      <c r="G311" s="59" t="e">
        <f>#REF!</f>
        <v>#REF!</v>
      </c>
      <c r="H311" s="50" t="e">
        <f>G311/C311</f>
        <v>#REF!</v>
      </c>
      <c r="I311" s="59" t="e">
        <f>#REF!</f>
        <v>#REF!</v>
      </c>
      <c r="J311" s="50" t="e">
        <f>I311/C311</f>
        <v>#REF!</v>
      </c>
      <c r="K311" s="59" t="e">
        <f>#REF!</f>
        <v>#REF!</v>
      </c>
      <c r="L311" s="50" t="e">
        <f>K311/C311</f>
        <v>#REF!</v>
      </c>
      <c r="M311" s="59" t="e">
        <f>#REF!</f>
        <v>#REF!</v>
      </c>
      <c r="N311" s="50" t="e">
        <f>M311/C311</f>
        <v>#REF!</v>
      </c>
      <c r="O311" s="59" t="e">
        <f>#REF!</f>
        <v>#REF!</v>
      </c>
      <c r="P311" s="50" t="e">
        <f>O311/C311</f>
        <v>#REF!</v>
      </c>
      <c r="Q311" s="59" t="e">
        <f>#REF!</f>
        <v>#REF!</v>
      </c>
      <c r="R311" s="69" t="e">
        <f>Q311/C311</f>
        <v>#REF!</v>
      </c>
      <c r="S311" s="17" t="e">
        <f>C311-E311</f>
        <v>#REF!</v>
      </c>
      <c r="T311" s="50" t="e">
        <f>S311/$C311</f>
        <v>#REF!</v>
      </c>
    </row>
    <row r="312">
      <c r="C312" s="59" t="e">
        <f>#REF!</f>
        <v>#REF!</v>
      </c>
      <c r="D312" s="50" t="e">
        <f>F312+H312+J312+L312+N312+P312+R312</f>
        <v>#REF!</v>
      </c>
      <c r="E312" s="59" t="e">
        <f>#REF!</f>
        <v>#REF!</v>
      </c>
      <c r="F312" s="50" t="e">
        <f>E312/C312</f>
        <v>#REF!</v>
      </c>
      <c r="G312" s="59" t="e">
        <f>#REF!</f>
        <v>#REF!</v>
      </c>
      <c r="H312" s="50" t="e">
        <f>G312/C312</f>
        <v>#REF!</v>
      </c>
      <c r="I312" s="59" t="e">
        <f>#REF!</f>
        <v>#REF!</v>
      </c>
      <c r="J312" s="50" t="e">
        <f>I312/C312</f>
        <v>#REF!</v>
      </c>
      <c r="K312" s="59" t="e">
        <f>#REF!</f>
        <v>#REF!</v>
      </c>
      <c r="L312" s="50" t="e">
        <f>K312/C312</f>
        <v>#REF!</v>
      </c>
      <c r="M312" s="59" t="e">
        <f>#REF!</f>
        <v>#REF!</v>
      </c>
      <c r="N312" s="50" t="e">
        <f>M312/C312</f>
        <v>#REF!</v>
      </c>
      <c r="O312" s="59" t="e">
        <f>#REF!</f>
        <v>#REF!</v>
      </c>
      <c r="P312" s="50" t="e">
        <f>O312/C312</f>
        <v>#REF!</v>
      </c>
      <c r="Q312" s="59" t="e">
        <f>#REF!</f>
        <v>#REF!</v>
      </c>
      <c r="R312" s="69" t="e">
        <f>Q312/C312</f>
        <v>#REF!</v>
      </c>
      <c r="S312" s="17" t="e">
        <f>C312-E312</f>
        <v>#REF!</v>
      </c>
      <c r="T312" s="50" t="e">
        <f>S312/$C312</f>
        <v>#REF!</v>
      </c>
    </row>
    <row r="313">
      <c r="C313" s="59" t="e">
        <f>#REF!</f>
        <v>#REF!</v>
      </c>
      <c r="D313" s="50" t="e">
        <f>F313+H313+J313+L313+N313+P313+R313</f>
        <v>#REF!</v>
      </c>
      <c r="E313" s="59" t="e">
        <f>#REF!</f>
        <v>#REF!</v>
      </c>
      <c r="F313" s="50" t="e">
        <f>E313/C313</f>
        <v>#REF!</v>
      </c>
      <c r="G313" s="59" t="e">
        <f>#REF!</f>
        <v>#REF!</v>
      </c>
      <c r="H313" s="50" t="e">
        <f>G313/C313</f>
        <v>#REF!</v>
      </c>
      <c r="I313" s="59" t="e">
        <f>#REF!</f>
        <v>#REF!</v>
      </c>
      <c r="J313" s="50" t="e">
        <f>I313/C313</f>
        <v>#REF!</v>
      </c>
      <c r="K313" s="59" t="e">
        <f>#REF!</f>
        <v>#REF!</v>
      </c>
      <c r="L313" s="50" t="e">
        <f>K313/C313</f>
        <v>#REF!</v>
      </c>
      <c r="M313" s="59" t="e">
        <f>#REF!</f>
        <v>#REF!</v>
      </c>
      <c r="N313" s="50" t="e">
        <f>M313/C313</f>
        <v>#REF!</v>
      </c>
      <c r="O313" s="59" t="e">
        <f>#REF!</f>
        <v>#REF!</v>
      </c>
      <c r="P313" s="50" t="e">
        <f>O313/C313</f>
        <v>#REF!</v>
      </c>
      <c r="Q313" s="59" t="e">
        <f>#REF!</f>
        <v>#REF!</v>
      </c>
      <c r="R313" s="69" t="e">
        <f>Q313/C313</f>
        <v>#REF!</v>
      </c>
      <c r="S313" s="17" t="e">
        <f>C313-E313</f>
        <v>#REF!</v>
      </c>
      <c r="T313" s="50" t="e">
        <f>S313/$C313</f>
        <v>#REF!</v>
      </c>
    </row>
    <row r="314">
      <c r="C314" s="59" t="e">
        <f>#REF!</f>
        <v>#REF!</v>
      </c>
      <c r="D314" s="50" t="e">
        <f>F314+H314+J314+L314+N314+P314+R314</f>
        <v>#REF!</v>
      </c>
      <c r="E314" s="59" t="e">
        <f>#REF!</f>
        <v>#REF!</v>
      </c>
      <c r="F314" s="50" t="e">
        <f>E314/C314</f>
        <v>#REF!</v>
      </c>
      <c r="G314" s="59" t="e">
        <f>#REF!</f>
        <v>#REF!</v>
      </c>
      <c r="H314" s="50" t="e">
        <f>G314/C314</f>
        <v>#REF!</v>
      </c>
      <c r="I314" s="59" t="e">
        <f>#REF!</f>
        <v>#REF!</v>
      </c>
      <c r="J314" s="50" t="e">
        <f>I314/C314</f>
        <v>#REF!</v>
      </c>
      <c r="K314" s="59" t="e">
        <f>#REF!</f>
        <v>#REF!</v>
      </c>
      <c r="L314" s="50" t="e">
        <f>K314/C314</f>
        <v>#REF!</v>
      </c>
      <c r="M314" s="59" t="e">
        <f>#REF!</f>
        <v>#REF!</v>
      </c>
      <c r="N314" s="50" t="e">
        <f>M314/C314</f>
        <v>#REF!</v>
      </c>
      <c r="O314" s="59" t="e">
        <f>#REF!</f>
        <v>#REF!</v>
      </c>
      <c r="P314" s="50" t="e">
        <f>O314/C314</f>
        <v>#REF!</v>
      </c>
      <c r="Q314" s="59" t="e">
        <f>#REF!</f>
        <v>#REF!</v>
      </c>
      <c r="R314" s="69" t="e">
        <f>Q314/C314</f>
        <v>#REF!</v>
      </c>
      <c r="S314" s="17" t="e">
        <f>C314-E314</f>
        <v>#REF!</v>
      </c>
      <c r="T314" s="50" t="e">
        <f>S314/$C314</f>
        <v>#REF!</v>
      </c>
    </row>
    <row r="315">
      <c r="C315" s="59" t="e">
        <f>#REF!</f>
        <v>#REF!</v>
      </c>
      <c r="D315" s="50" t="e">
        <f>F315+H315+J315+L315+N315+P315+R315</f>
        <v>#REF!</v>
      </c>
      <c r="E315" s="59" t="e">
        <f>#REF!</f>
        <v>#REF!</v>
      </c>
      <c r="F315" s="50" t="e">
        <f>E315/C315</f>
        <v>#REF!</v>
      </c>
      <c r="G315" s="59" t="e">
        <f>#REF!</f>
        <v>#REF!</v>
      </c>
      <c r="H315" s="50" t="e">
        <f>G315/C315</f>
        <v>#REF!</v>
      </c>
      <c r="I315" s="59" t="e">
        <f>#REF!</f>
        <v>#REF!</v>
      </c>
      <c r="J315" s="50" t="e">
        <f>I315/C315</f>
        <v>#REF!</v>
      </c>
      <c r="K315" s="59" t="e">
        <f>#REF!</f>
        <v>#REF!</v>
      </c>
      <c r="L315" s="50" t="e">
        <f>K315/C315</f>
        <v>#REF!</v>
      </c>
      <c r="M315" s="59" t="e">
        <f>#REF!</f>
        <v>#REF!</v>
      </c>
      <c r="N315" s="50" t="e">
        <f>M315/C315</f>
        <v>#REF!</v>
      </c>
      <c r="O315" s="59" t="e">
        <f>#REF!</f>
        <v>#REF!</v>
      </c>
      <c r="P315" s="50" t="e">
        <f>O315/C315</f>
        <v>#REF!</v>
      </c>
      <c r="Q315" s="59" t="e">
        <f>#REF!</f>
        <v>#REF!</v>
      </c>
      <c r="R315" s="69" t="e">
        <f>Q315/C315</f>
        <v>#REF!</v>
      </c>
      <c r="S315" s="17" t="e">
        <f>C315-E315</f>
        <v>#REF!</v>
      </c>
      <c r="T315" s="50" t="e">
        <f>S315/$C315</f>
        <v>#REF!</v>
      </c>
    </row>
    <row r="316">
      <c r="C316" s="59" t="e">
        <f>#REF!</f>
        <v>#REF!</v>
      </c>
      <c r="D316" s="50" t="e">
        <f>F316+H316+J316+L316+N316+P316+R316</f>
        <v>#REF!</v>
      </c>
      <c r="E316" s="59" t="e">
        <f>#REF!</f>
        <v>#REF!</v>
      </c>
      <c r="F316" s="50" t="e">
        <f>E316/C316</f>
        <v>#REF!</v>
      </c>
      <c r="G316" s="59" t="e">
        <f>#REF!</f>
        <v>#REF!</v>
      </c>
      <c r="H316" s="50" t="e">
        <f>G316/C316</f>
        <v>#REF!</v>
      </c>
      <c r="I316" s="59" t="e">
        <f>#REF!</f>
        <v>#REF!</v>
      </c>
      <c r="J316" s="50" t="e">
        <f>I316/C316</f>
        <v>#REF!</v>
      </c>
      <c r="K316" s="59" t="e">
        <f>#REF!</f>
        <v>#REF!</v>
      </c>
      <c r="L316" s="50" t="e">
        <f>K316/C316</f>
        <v>#REF!</v>
      </c>
      <c r="M316" s="59" t="e">
        <f>#REF!</f>
        <v>#REF!</v>
      </c>
      <c r="N316" s="50" t="e">
        <f>M316/C316</f>
        <v>#REF!</v>
      </c>
      <c r="O316" s="59" t="e">
        <f>#REF!</f>
        <v>#REF!</v>
      </c>
      <c r="P316" s="50" t="e">
        <f>O316/C316</f>
        <v>#REF!</v>
      </c>
      <c r="Q316" s="59" t="e">
        <f>#REF!</f>
        <v>#REF!</v>
      </c>
      <c r="R316" s="69" t="e">
        <f>Q316/C316</f>
        <v>#REF!</v>
      </c>
      <c r="S316" s="17" t="e">
        <f>C316-E316</f>
        <v>#REF!</v>
      </c>
      <c r="T316" s="50" t="e">
        <f>S316/$C316</f>
        <v>#REF!</v>
      </c>
    </row>
    <row r="317">
      <c r="C317" s="59" t="e">
        <f>#REF!</f>
        <v>#REF!</v>
      </c>
      <c r="D317" s="50" t="e">
        <f>F317+H317+J317+L317+N317+P317+R317</f>
        <v>#REF!</v>
      </c>
      <c r="E317" s="59" t="e">
        <f>#REF!</f>
        <v>#REF!</v>
      </c>
      <c r="F317" s="50" t="e">
        <f>E317/C317</f>
        <v>#REF!</v>
      </c>
      <c r="G317" s="59" t="e">
        <f>#REF!</f>
        <v>#REF!</v>
      </c>
      <c r="H317" s="50" t="e">
        <f>G317/C317</f>
        <v>#REF!</v>
      </c>
      <c r="I317" s="59" t="e">
        <f>#REF!</f>
        <v>#REF!</v>
      </c>
      <c r="J317" s="50" t="e">
        <f>I317/C317</f>
        <v>#REF!</v>
      </c>
      <c r="K317" s="59" t="e">
        <f>#REF!</f>
        <v>#REF!</v>
      </c>
      <c r="L317" s="50" t="e">
        <f>K317/C317</f>
        <v>#REF!</v>
      </c>
      <c r="M317" s="59" t="e">
        <f>#REF!</f>
        <v>#REF!</v>
      </c>
      <c r="N317" s="50" t="e">
        <f>M317/C317</f>
        <v>#REF!</v>
      </c>
      <c r="O317" s="59" t="e">
        <f>#REF!</f>
        <v>#REF!</v>
      </c>
      <c r="P317" s="50" t="e">
        <f>O317/C317</f>
        <v>#REF!</v>
      </c>
      <c r="Q317" s="59" t="e">
        <f>#REF!</f>
        <v>#REF!</v>
      </c>
      <c r="R317" s="69" t="e">
        <f>Q317/C317</f>
        <v>#REF!</v>
      </c>
      <c r="S317" s="17" t="e">
        <f>C317-E317</f>
        <v>#REF!</v>
      </c>
      <c r="T317" s="50" t="e">
        <f>S317/$C317</f>
        <v>#REF!</v>
      </c>
    </row>
    <row r="318">
      <c r="C318" s="59" t="e">
        <f>#REF!</f>
        <v>#REF!</v>
      </c>
      <c r="D318" s="50" t="e">
        <f>F318+H318+J318+L318+N318+P318+R318</f>
        <v>#REF!</v>
      </c>
      <c r="E318" s="59" t="e">
        <f>#REF!</f>
        <v>#REF!</v>
      </c>
      <c r="F318" s="50" t="e">
        <f>E318/C318</f>
        <v>#REF!</v>
      </c>
      <c r="G318" s="59" t="e">
        <f>#REF!</f>
        <v>#REF!</v>
      </c>
      <c r="H318" s="50" t="e">
        <f>G318/C318</f>
        <v>#REF!</v>
      </c>
      <c r="I318" s="59" t="e">
        <f>#REF!</f>
        <v>#REF!</v>
      </c>
      <c r="J318" s="50" t="e">
        <f>I318/C318</f>
        <v>#REF!</v>
      </c>
      <c r="K318" s="59" t="e">
        <f>#REF!</f>
        <v>#REF!</v>
      </c>
      <c r="L318" s="50" t="e">
        <f>K318/C318</f>
        <v>#REF!</v>
      </c>
      <c r="M318" s="59" t="e">
        <f>#REF!</f>
        <v>#REF!</v>
      </c>
      <c r="N318" s="50" t="e">
        <f>M318/C318</f>
        <v>#REF!</v>
      </c>
      <c r="O318" s="59" t="e">
        <f>#REF!</f>
        <v>#REF!</v>
      </c>
      <c r="P318" s="50" t="e">
        <f>O318/C318</f>
        <v>#REF!</v>
      </c>
      <c r="Q318" s="59" t="e">
        <f>#REF!</f>
        <v>#REF!</v>
      </c>
      <c r="R318" s="69" t="e">
        <f>Q318/C318</f>
        <v>#REF!</v>
      </c>
      <c r="S318" s="17" t="e">
        <f>C318-E318</f>
        <v>#REF!</v>
      </c>
      <c r="T318" s="50" t="e">
        <f>S318/$C318</f>
        <v>#REF!</v>
      </c>
    </row>
    <row r="319">
      <c r="C319" s="59" t="e">
        <f>#REF!</f>
        <v>#REF!</v>
      </c>
      <c r="D319" s="50" t="e">
        <f>F319+H319+J319+L319+N319+P319+R319</f>
        <v>#REF!</v>
      </c>
      <c r="E319" s="59" t="e">
        <f>#REF!</f>
        <v>#REF!</v>
      </c>
      <c r="F319" s="50" t="e">
        <f>E319/C319</f>
        <v>#REF!</v>
      </c>
      <c r="G319" s="59" t="e">
        <f>#REF!</f>
        <v>#REF!</v>
      </c>
      <c r="H319" s="50" t="e">
        <f>G319/C319</f>
        <v>#REF!</v>
      </c>
      <c r="I319" s="59" t="e">
        <f>#REF!</f>
        <v>#REF!</v>
      </c>
      <c r="J319" s="50" t="e">
        <f>I319/C319</f>
        <v>#REF!</v>
      </c>
      <c r="K319" s="59" t="e">
        <f>#REF!</f>
        <v>#REF!</v>
      </c>
      <c r="L319" s="50" t="e">
        <f>K319/C319</f>
        <v>#REF!</v>
      </c>
      <c r="M319" s="59" t="e">
        <f>#REF!</f>
        <v>#REF!</v>
      </c>
      <c r="N319" s="50" t="e">
        <f>M319/C319</f>
        <v>#REF!</v>
      </c>
      <c r="O319" s="59" t="e">
        <f>#REF!</f>
        <v>#REF!</v>
      </c>
      <c r="P319" s="50" t="e">
        <f>O319/C319</f>
        <v>#REF!</v>
      </c>
      <c r="Q319" s="59" t="e">
        <f>#REF!</f>
        <v>#REF!</v>
      </c>
      <c r="R319" s="69" t="e">
        <f>Q319/C319</f>
        <v>#REF!</v>
      </c>
      <c r="S319" s="17" t="e">
        <f>C319-E319</f>
        <v>#REF!</v>
      </c>
      <c r="T319" s="50" t="e">
        <f>S319/$C319</f>
        <v>#REF!</v>
      </c>
    </row>
    <row r="320">
      <c r="C320" s="59" t="e">
        <f>#REF!</f>
        <v>#REF!</v>
      </c>
      <c r="D320" s="50" t="e">
        <f>F320+H320+J320+L320+N320+P320+R320</f>
        <v>#REF!</v>
      </c>
      <c r="E320" s="59" t="e">
        <f>#REF!</f>
        <v>#REF!</v>
      </c>
      <c r="F320" s="50" t="e">
        <f>E320/C320</f>
        <v>#REF!</v>
      </c>
      <c r="G320" s="59" t="e">
        <f>#REF!</f>
        <v>#REF!</v>
      </c>
      <c r="H320" s="50" t="e">
        <f>G320/C320</f>
        <v>#REF!</v>
      </c>
      <c r="I320" s="59" t="e">
        <f>#REF!</f>
        <v>#REF!</v>
      </c>
      <c r="J320" s="50" t="e">
        <f>I320/C320</f>
        <v>#REF!</v>
      </c>
      <c r="K320" s="59" t="e">
        <f>#REF!</f>
        <v>#REF!</v>
      </c>
      <c r="L320" s="50" t="e">
        <f>K320/C320</f>
        <v>#REF!</v>
      </c>
      <c r="M320" s="59" t="e">
        <f>#REF!</f>
        <v>#REF!</v>
      </c>
      <c r="N320" s="50" t="e">
        <f>M320/C320</f>
        <v>#REF!</v>
      </c>
      <c r="O320" s="59" t="e">
        <f>#REF!</f>
        <v>#REF!</v>
      </c>
      <c r="P320" s="50" t="e">
        <f>O320/C320</f>
        <v>#REF!</v>
      </c>
      <c r="Q320" s="59" t="e">
        <f>#REF!</f>
        <v>#REF!</v>
      </c>
      <c r="R320" s="69" t="e">
        <f>Q320/C320</f>
        <v>#REF!</v>
      </c>
      <c r="S320" s="17" t="e">
        <f>C320-E320</f>
        <v>#REF!</v>
      </c>
      <c r="T320" s="50" t="e">
        <f>S320/$C320</f>
        <v>#REF!</v>
      </c>
    </row>
    <row r="321">
      <c r="C321" s="59" t="e">
        <f>#REF!</f>
        <v>#REF!</v>
      </c>
      <c r="D321" s="50" t="e">
        <f>F321+H321+J321+L321+N321+P321+R321</f>
        <v>#REF!</v>
      </c>
      <c r="E321" s="59" t="e">
        <f>#REF!</f>
        <v>#REF!</v>
      </c>
      <c r="F321" s="50" t="e">
        <f>E321/C321</f>
        <v>#REF!</v>
      </c>
      <c r="G321" s="59" t="e">
        <f>#REF!</f>
        <v>#REF!</v>
      </c>
      <c r="H321" s="50" t="e">
        <f>G321/C321</f>
        <v>#REF!</v>
      </c>
      <c r="I321" s="59" t="e">
        <f>#REF!</f>
        <v>#REF!</v>
      </c>
      <c r="J321" s="50" t="e">
        <f>I321/C321</f>
        <v>#REF!</v>
      </c>
      <c r="K321" s="59" t="e">
        <f>#REF!</f>
        <v>#REF!</v>
      </c>
      <c r="L321" s="50" t="e">
        <f>K321/C321</f>
        <v>#REF!</v>
      </c>
      <c r="M321" s="59" t="e">
        <f>#REF!</f>
        <v>#REF!</v>
      </c>
      <c r="N321" s="50" t="e">
        <f>M321/C321</f>
        <v>#REF!</v>
      </c>
      <c r="O321" s="59" t="e">
        <f>#REF!</f>
        <v>#REF!</v>
      </c>
      <c r="P321" s="50" t="e">
        <f>O321/C321</f>
        <v>#REF!</v>
      </c>
      <c r="Q321" s="59" t="e">
        <f>#REF!</f>
        <v>#REF!</v>
      </c>
      <c r="R321" s="69" t="e">
        <f>Q321/C321</f>
        <v>#REF!</v>
      </c>
      <c r="S321" s="17" t="e">
        <f>C321-E321</f>
        <v>#REF!</v>
      </c>
      <c r="T321" s="50" t="e">
        <f>S321/$C321</f>
        <v>#REF!</v>
      </c>
    </row>
    <row r="322">
      <c r="C322" s="59" t="e">
        <f>#REF!</f>
        <v>#REF!</v>
      </c>
      <c r="D322" s="50" t="e">
        <f>F322+H322+J322+L322+N322+P322+R322</f>
        <v>#REF!</v>
      </c>
      <c r="E322" s="59" t="e">
        <f>#REF!</f>
        <v>#REF!</v>
      </c>
      <c r="F322" s="50" t="e">
        <f>E322/C322</f>
        <v>#REF!</v>
      </c>
      <c r="G322" s="59" t="e">
        <f>#REF!</f>
        <v>#REF!</v>
      </c>
      <c r="H322" s="50" t="e">
        <f>G322/C322</f>
        <v>#REF!</v>
      </c>
      <c r="I322" s="59" t="e">
        <f>#REF!</f>
        <v>#REF!</v>
      </c>
      <c r="J322" s="50" t="e">
        <f>I322/C322</f>
        <v>#REF!</v>
      </c>
      <c r="K322" s="59" t="e">
        <f>#REF!</f>
        <v>#REF!</v>
      </c>
      <c r="L322" s="50" t="e">
        <f>K322/C322</f>
        <v>#REF!</v>
      </c>
      <c r="M322" s="59" t="e">
        <f>#REF!</f>
        <v>#REF!</v>
      </c>
      <c r="N322" s="50" t="e">
        <f>M322/C322</f>
        <v>#REF!</v>
      </c>
      <c r="O322" s="59" t="e">
        <f>#REF!</f>
        <v>#REF!</v>
      </c>
      <c r="P322" s="50" t="e">
        <f>O322/C322</f>
        <v>#REF!</v>
      </c>
      <c r="Q322" s="59" t="e">
        <f>#REF!</f>
        <v>#REF!</v>
      </c>
      <c r="R322" s="69" t="e">
        <f>Q322/C322</f>
        <v>#REF!</v>
      </c>
      <c r="S322" s="17" t="e">
        <f>C322-E322</f>
        <v>#REF!</v>
      </c>
      <c r="T322" s="50" t="e">
        <f>S322/$C322</f>
        <v>#REF!</v>
      </c>
    </row>
    <row r="323">
      <c r="C323" s="59" t="e">
        <f>#REF!</f>
        <v>#REF!</v>
      </c>
      <c r="D323" s="50" t="e">
        <f>F323+H323+J323+L323+N323+P323+R323</f>
        <v>#REF!</v>
      </c>
      <c r="E323" s="59" t="e">
        <f>#REF!</f>
        <v>#REF!</v>
      </c>
      <c r="F323" s="50" t="e">
        <f>E323/C323</f>
        <v>#REF!</v>
      </c>
      <c r="G323" s="59" t="e">
        <f>#REF!</f>
        <v>#REF!</v>
      </c>
      <c r="H323" s="50" t="e">
        <f>G323/C323</f>
        <v>#REF!</v>
      </c>
      <c r="I323" s="59" t="e">
        <f>#REF!</f>
        <v>#REF!</v>
      </c>
      <c r="J323" s="50" t="e">
        <f>I323/C323</f>
        <v>#REF!</v>
      </c>
      <c r="K323" s="59" t="e">
        <f>#REF!</f>
        <v>#REF!</v>
      </c>
      <c r="L323" s="50" t="e">
        <f>K323/C323</f>
        <v>#REF!</v>
      </c>
      <c r="M323" s="59" t="e">
        <f>#REF!</f>
        <v>#REF!</v>
      </c>
      <c r="N323" s="50" t="e">
        <f>M323/C323</f>
        <v>#REF!</v>
      </c>
      <c r="O323" s="59" t="e">
        <f>#REF!</f>
        <v>#REF!</v>
      </c>
      <c r="P323" s="50" t="e">
        <f>O323/C323</f>
        <v>#REF!</v>
      </c>
      <c r="Q323" s="59" t="e">
        <f>#REF!</f>
        <v>#REF!</v>
      </c>
      <c r="R323" s="69" t="e">
        <f>Q323/C323</f>
        <v>#REF!</v>
      </c>
      <c r="S323" s="17" t="e">
        <f>C323-E323</f>
        <v>#REF!</v>
      </c>
      <c r="T323" s="50" t="e">
        <f>S323/$C323</f>
        <v>#REF!</v>
      </c>
    </row>
    <row r="324">
      <c r="C324" s="59" t="e">
        <f>#REF!</f>
        <v>#REF!</v>
      </c>
      <c r="D324" s="50" t="e">
        <f>F324+H324+J324+L324+N324+P324+R324</f>
        <v>#REF!</v>
      </c>
      <c r="E324" s="59" t="e">
        <f>#REF!</f>
        <v>#REF!</v>
      </c>
      <c r="F324" s="50" t="e">
        <f>E324/C324</f>
        <v>#REF!</v>
      </c>
      <c r="G324" s="59" t="e">
        <f>#REF!</f>
        <v>#REF!</v>
      </c>
      <c r="H324" s="50" t="e">
        <f>G324/C324</f>
        <v>#REF!</v>
      </c>
      <c r="I324" s="59" t="e">
        <f>#REF!</f>
        <v>#REF!</v>
      </c>
      <c r="J324" s="50" t="e">
        <f>I324/C324</f>
        <v>#REF!</v>
      </c>
      <c r="K324" s="59" t="e">
        <f>#REF!</f>
        <v>#REF!</v>
      </c>
      <c r="L324" s="50" t="e">
        <f>K324/C324</f>
        <v>#REF!</v>
      </c>
      <c r="M324" s="59" t="e">
        <f>#REF!</f>
        <v>#REF!</v>
      </c>
      <c r="N324" s="50" t="e">
        <f>M324/C324</f>
        <v>#REF!</v>
      </c>
      <c r="O324" s="59" t="e">
        <f>#REF!</f>
        <v>#REF!</v>
      </c>
      <c r="P324" s="50" t="e">
        <f>O324/C324</f>
        <v>#REF!</v>
      </c>
      <c r="Q324" s="59" t="e">
        <f>#REF!</f>
        <v>#REF!</v>
      </c>
      <c r="R324" s="69" t="e">
        <f>Q324/C324</f>
        <v>#REF!</v>
      </c>
      <c r="S324" s="17" t="e">
        <f>C324-E324</f>
        <v>#REF!</v>
      </c>
      <c r="T324" s="50" t="e">
        <f>S324/$C324</f>
        <v>#REF!</v>
      </c>
    </row>
    <row r="325">
      <c r="C325" s="59" t="e">
        <f>#REF!</f>
        <v>#REF!</v>
      </c>
      <c r="D325" s="50" t="e">
        <f>F325+H325+J325+L325+N325+P325+R325</f>
        <v>#REF!</v>
      </c>
      <c r="E325" s="59" t="e">
        <f>#REF!</f>
        <v>#REF!</v>
      </c>
      <c r="F325" s="50" t="e">
        <f>E325/C325</f>
        <v>#REF!</v>
      </c>
      <c r="G325" s="59" t="e">
        <f>#REF!</f>
        <v>#REF!</v>
      </c>
      <c r="H325" s="50" t="e">
        <f>G325/C325</f>
        <v>#REF!</v>
      </c>
      <c r="I325" s="59" t="e">
        <f>#REF!</f>
        <v>#REF!</v>
      </c>
      <c r="J325" s="50" t="e">
        <f>I325/C325</f>
        <v>#REF!</v>
      </c>
      <c r="K325" s="59" t="e">
        <f>#REF!</f>
        <v>#REF!</v>
      </c>
      <c r="L325" s="50" t="e">
        <f>K325/C325</f>
        <v>#REF!</v>
      </c>
      <c r="M325" s="59" t="e">
        <f>#REF!</f>
        <v>#REF!</v>
      </c>
      <c r="N325" s="50" t="e">
        <f>M325/C325</f>
        <v>#REF!</v>
      </c>
      <c r="O325" s="59" t="e">
        <f>#REF!</f>
        <v>#REF!</v>
      </c>
      <c r="P325" s="50" t="e">
        <f>O325/C325</f>
        <v>#REF!</v>
      </c>
      <c r="Q325" s="59" t="e">
        <f>#REF!</f>
        <v>#REF!</v>
      </c>
      <c r="R325" s="69" t="e">
        <f>Q325/C325</f>
        <v>#REF!</v>
      </c>
      <c r="S325" s="17" t="e">
        <f>C325-E325</f>
        <v>#REF!</v>
      </c>
      <c r="T325" s="50" t="e">
        <f>S325/$C325</f>
        <v>#REF!</v>
      </c>
    </row>
    <row r="326">
      <c r="C326" s="59" t="e">
        <f>#REF!</f>
        <v>#REF!</v>
      </c>
      <c r="D326" s="50" t="e">
        <f>F326+H326+J326+L326+N326+P326+R326</f>
        <v>#REF!</v>
      </c>
      <c r="E326" s="59" t="e">
        <f>#REF!</f>
        <v>#REF!</v>
      </c>
      <c r="F326" s="50" t="e">
        <f>E326/C326</f>
        <v>#REF!</v>
      </c>
      <c r="G326" s="59" t="e">
        <f>#REF!</f>
        <v>#REF!</v>
      </c>
      <c r="H326" s="50" t="e">
        <f>G326/C326</f>
        <v>#REF!</v>
      </c>
      <c r="I326" s="59" t="e">
        <f>#REF!</f>
        <v>#REF!</v>
      </c>
      <c r="J326" s="50" t="e">
        <f>I326/C326</f>
        <v>#REF!</v>
      </c>
      <c r="K326" s="59" t="e">
        <f>#REF!</f>
        <v>#REF!</v>
      </c>
      <c r="L326" s="50" t="e">
        <f>K326/C326</f>
        <v>#REF!</v>
      </c>
      <c r="M326" s="59" t="e">
        <f>#REF!</f>
        <v>#REF!</v>
      </c>
      <c r="N326" s="50" t="e">
        <f>M326/C326</f>
        <v>#REF!</v>
      </c>
      <c r="O326" s="59" t="e">
        <f>#REF!</f>
        <v>#REF!</v>
      </c>
      <c r="P326" s="50" t="e">
        <f>O326/C326</f>
        <v>#REF!</v>
      </c>
      <c r="Q326" s="59" t="e">
        <f>#REF!</f>
        <v>#REF!</v>
      </c>
      <c r="R326" s="69" t="e">
        <f>Q326/C326</f>
        <v>#REF!</v>
      </c>
      <c r="S326" s="17" t="e">
        <f>C326-E326</f>
        <v>#REF!</v>
      </c>
      <c r="T326" s="50" t="e">
        <f>S326/$C326</f>
        <v>#REF!</v>
      </c>
    </row>
    <row r="327">
      <c r="C327" s="59" t="e">
        <f>#REF!</f>
        <v>#REF!</v>
      </c>
      <c r="D327" s="50" t="e">
        <f>F327+H327+J327+L327+N327+P327+R327</f>
        <v>#REF!</v>
      </c>
      <c r="E327" s="59" t="e">
        <f>#REF!</f>
        <v>#REF!</v>
      </c>
      <c r="F327" s="50" t="e">
        <f>E327/C327</f>
        <v>#REF!</v>
      </c>
      <c r="G327" s="59" t="e">
        <f>#REF!</f>
        <v>#REF!</v>
      </c>
      <c r="H327" s="50" t="e">
        <f>G327/C327</f>
        <v>#REF!</v>
      </c>
      <c r="I327" s="59" t="e">
        <f>#REF!</f>
        <v>#REF!</v>
      </c>
      <c r="J327" s="50" t="e">
        <f>I327/C327</f>
        <v>#REF!</v>
      </c>
      <c r="K327" s="59" t="e">
        <f>#REF!</f>
        <v>#REF!</v>
      </c>
      <c r="L327" s="50" t="e">
        <f>K327/C327</f>
        <v>#REF!</v>
      </c>
      <c r="M327" s="59" t="e">
        <f>#REF!</f>
        <v>#REF!</v>
      </c>
      <c r="N327" s="50" t="e">
        <f>M327/C327</f>
        <v>#REF!</v>
      </c>
      <c r="O327" s="59" t="e">
        <f>#REF!</f>
        <v>#REF!</v>
      </c>
      <c r="P327" s="50" t="e">
        <f>O327/C327</f>
        <v>#REF!</v>
      </c>
      <c r="Q327" s="59" t="e">
        <f>#REF!</f>
        <v>#REF!</v>
      </c>
      <c r="R327" s="69" t="e">
        <f>Q327/C327</f>
        <v>#REF!</v>
      </c>
      <c r="S327" s="17" t="e">
        <f>C327-E327</f>
        <v>#REF!</v>
      </c>
      <c r="T327" s="50" t="e">
        <f>S327/$C327</f>
        <v>#REF!</v>
      </c>
    </row>
    <row r="328">
      <c r="C328" s="59" t="e">
        <f>#REF!</f>
        <v>#REF!</v>
      </c>
      <c r="D328" s="50" t="e">
        <f>F328+H328+J328+L328+N328+P328+R328</f>
        <v>#REF!</v>
      </c>
      <c r="E328" s="59" t="e">
        <f>#REF!</f>
        <v>#REF!</v>
      </c>
      <c r="F328" s="50" t="e">
        <f>E328/C328</f>
        <v>#REF!</v>
      </c>
      <c r="G328" s="59" t="e">
        <f>#REF!</f>
        <v>#REF!</v>
      </c>
      <c r="H328" s="50" t="e">
        <f>G328/C328</f>
        <v>#REF!</v>
      </c>
      <c r="I328" s="59" t="e">
        <f>#REF!</f>
        <v>#REF!</v>
      </c>
      <c r="J328" s="50" t="e">
        <f>I328/C328</f>
        <v>#REF!</v>
      </c>
      <c r="K328" s="59" t="e">
        <f>#REF!</f>
        <v>#REF!</v>
      </c>
      <c r="L328" s="50" t="e">
        <f>K328/C328</f>
        <v>#REF!</v>
      </c>
      <c r="M328" s="59" t="e">
        <f>#REF!</f>
        <v>#REF!</v>
      </c>
      <c r="N328" s="50" t="e">
        <f>M328/C328</f>
        <v>#REF!</v>
      </c>
      <c r="O328" s="59" t="e">
        <f>#REF!</f>
        <v>#REF!</v>
      </c>
      <c r="P328" s="50" t="e">
        <f>O328/C328</f>
        <v>#REF!</v>
      </c>
      <c r="Q328" s="59" t="e">
        <f>#REF!</f>
        <v>#REF!</v>
      </c>
      <c r="R328" s="69" t="e">
        <f>Q328/C328</f>
        <v>#REF!</v>
      </c>
      <c r="S328" s="17" t="e">
        <f>C328-E328</f>
        <v>#REF!</v>
      </c>
      <c r="T328" s="50" t="e">
        <f>S328/$C328</f>
        <v>#REF!</v>
      </c>
    </row>
    <row r="329">
      <c r="C329" s="59" t="e">
        <f>#REF!</f>
        <v>#REF!</v>
      </c>
      <c r="D329" s="50" t="e">
        <f>F329+H329+J329+L329+N329+P329+R329</f>
        <v>#REF!</v>
      </c>
      <c r="E329" s="59" t="e">
        <f>#REF!</f>
        <v>#REF!</v>
      </c>
      <c r="F329" s="50" t="e">
        <f>E329/C329</f>
        <v>#REF!</v>
      </c>
      <c r="G329" s="59" t="e">
        <f>#REF!</f>
        <v>#REF!</v>
      </c>
      <c r="H329" s="50" t="e">
        <f>G329/C329</f>
        <v>#REF!</v>
      </c>
      <c r="I329" s="59" t="e">
        <f>#REF!</f>
        <v>#REF!</v>
      </c>
      <c r="J329" s="50" t="e">
        <f>I329/C329</f>
        <v>#REF!</v>
      </c>
      <c r="K329" s="59" t="e">
        <f>#REF!</f>
        <v>#REF!</v>
      </c>
      <c r="L329" s="50" t="e">
        <f>K329/C329</f>
        <v>#REF!</v>
      </c>
      <c r="M329" s="59" t="e">
        <f>#REF!</f>
        <v>#REF!</v>
      </c>
      <c r="N329" s="50" t="e">
        <f>M329/C329</f>
        <v>#REF!</v>
      </c>
      <c r="O329" s="59" t="e">
        <f>#REF!</f>
        <v>#REF!</v>
      </c>
      <c r="P329" s="50" t="e">
        <f>O329/C329</f>
        <v>#REF!</v>
      </c>
      <c r="Q329" s="59" t="e">
        <f>#REF!</f>
        <v>#REF!</v>
      </c>
      <c r="R329" s="69" t="e">
        <f>Q329/C329</f>
        <v>#REF!</v>
      </c>
      <c r="S329" s="17" t="e">
        <f>C329-E329</f>
        <v>#REF!</v>
      </c>
      <c r="T329" s="50" t="e">
        <f>S329/$C329</f>
        <v>#REF!</v>
      </c>
    </row>
    <row r="330">
      <c r="C330" s="59" t="e">
        <f>#REF!</f>
        <v>#REF!</v>
      </c>
      <c r="D330" s="50" t="e">
        <f>F330+H330+J330+L330+N330+P330+R330</f>
        <v>#REF!</v>
      </c>
      <c r="E330" s="59" t="e">
        <f>#REF!</f>
        <v>#REF!</v>
      </c>
      <c r="F330" s="50" t="e">
        <f>E330/C330</f>
        <v>#REF!</v>
      </c>
      <c r="G330" s="59" t="e">
        <f>#REF!</f>
        <v>#REF!</v>
      </c>
      <c r="H330" s="50" t="e">
        <f>G330/C330</f>
        <v>#REF!</v>
      </c>
      <c r="I330" s="59" t="e">
        <f>#REF!</f>
        <v>#REF!</v>
      </c>
      <c r="J330" s="50" t="e">
        <f>I330/C330</f>
        <v>#REF!</v>
      </c>
      <c r="K330" s="59" t="e">
        <f>#REF!</f>
        <v>#REF!</v>
      </c>
      <c r="L330" s="50" t="e">
        <f>K330/C330</f>
        <v>#REF!</v>
      </c>
      <c r="M330" s="59" t="e">
        <f>#REF!</f>
        <v>#REF!</v>
      </c>
      <c r="N330" s="50" t="e">
        <f>M330/C330</f>
        <v>#REF!</v>
      </c>
      <c r="O330" s="59" t="e">
        <f>#REF!</f>
        <v>#REF!</v>
      </c>
      <c r="P330" s="50" t="e">
        <f>O330/C330</f>
        <v>#REF!</v>
      </c>
      <c r="Q330" s="59" t="e">
        <f>#REF!</f>
        <v>#REF!</v>
      </c>
      <c r="R330" s="69" t="e">
        <f>Q330/C330</f>
        <v>#REF!</v>
      </c>
      <c r="S330" s="17" t="e">
        <f>C330-E330</f>
        <v>#REF!</v>
      </c>
      <c r="T330" s="50" t="e">
        <f>S330/$C330</f>
        <v>#REF!</v>
      </c>
    </row>
    <row r="331">
      <c r="C331" s="59" t="e">
        <f>#REF!</f>
        <v>#REF!</v>
      </c>
      <c r="D331" s="50" t="e">
        <f>F331+H331+J331+L331+N331+P331+R331</f>
        <v>#REF!</v>
      </c>
      <c r="E331" s="59" t="e">
        <f>#REF!</f>
        <v>#REF!</v>
      </c>
      <c r="F331" s="50" t="e">
        <f>E331/C331</f>
        <v>#REF!</v>
      </c>
      <c r="G331" s="59" t="e">
        <f>#REF!</f>
        <v>#REF!</v>
      </c>
      <c r="H331" s="50" t="e">
        <f>G331/C331</f>
        <v>#REF!</v>
      </c>
      <c r="I331" s="59" t="e">
        <f>#REF!</f>
        <v>#REF!</v>
      </c>
      <c r="J331" s="50" t="e">
        <f>I331/C331</f>
        <v>#REF!</v>
      </c>
      <c r="K331" s="59" t="e">
        <f>#REF!</f>
        <v>#REF!</v>
      </c>
      <c r="L331" s="50" t="e">
        <f>K331/C331</f>
        <v>#REF!</v>
      </c>
      <c r="M331" s="59" t="e">
        <f>#REF!</f>
        <v>#REF!</v>
      </c>
      <c r="N331" s="50" t="e">
        <f>M331/C331</f>
        <v>#REF!</v>
      </c>
      <c r="O331" s="59" t="e">
        <f>#REF!</f>
        <v>#REF!</v>
      </c>
      <c r="P331" s="50" t="e">
        <f>O331/C331</f>
        <v>#REF!</v>
      </c>
      <c r="Q331" s="59" t="e">
        <f>#REF!</f>
        <v>#REF!</v>
      </c>
      <c r="R331" s="69" t="e">
        <f>Q331/C331</f>
        <v>#REF!</v>
      </c>
      <c r="S331" s="17" t="e">
        <f>C331-E331</f>
        <v>#REF!</v>
      </c>
      <c r="T331" s="50" t="e">
        <f>S331/$C331</f>
        <v>#REF!</v>
      </c>
    </row>
    <row r="332">
      <c r="C332" s="59" t="e">
        <f>#REF!</f>
        <v>#REF!</v>
      </c>
      <c r="D332" s="50" t="e">
        <f>F332+H332+J332+L332+N332+P332+R332</f>
        <v>#REF!</v>
      </c>
      <c r="E332" s="59" t="e">
        <f>#REF!</f>
        <v>#REF!</v>
      </c>
      <c r="F332" s="50" t="e">
        <f>E332/C332</f>
        <v>#REF!</v>
      </c>
      <c r="G332" s="59" t="e">
        <f>#REF!</f>
        <v>#REF!</v>
      </c>
      <c r="H332" s="50" t="e">
        <f>G332/C332</f>
        <v>#REF!</v>
      </c>
      <c r="I332" s="59" t="e">
        <f>#REF!</f>
        <v>#REF!</v>
      </c>
      <c r="J332" s="50" t="e">
        <f>I332/C332</f>
        <v>#REF!</v>
      </c>
      <c r="K332" s="59" t="e">
        <f>#REF!</f>
        <v>#REF!</v>
      </c>
      <c r="L332" s="50" t="e">
        <f>K332/C332</f>
        <v>#REF!</v>
      </c>
      <c r="M332" s="59" t="e">
        <f>#REF!</f>
        <v>#REF!</v>
      </c>
      <c r="N332" s="50" t="e">
        <f>M332/C332</f>
        <v>#REF!</v>
      </c>
      <c r="O332" s="59" t="e">
        <f>#REF!</f>
        <v>#REF!</v>
      </c>
      <c r="P332" s="50" t="e">
        <f>O332/C332</f>
        <v>#REF!</v>
      </c>
      <c r="Q332" s="59" t="e">
        <f>#REF!</f>
        <v>#REF!</v>
      </c>
      <c r="R332" s="69" t="e">
        <f>Q332/C332</f>
        <v>#REF!</v>
      </c>
      <c r="S332" s="17" t="e">
        <f>C332-E332</f>
        <v>#REF!</v>
      </c>
      <c r="T332" s="50" t="e">
        <f>S332/$C332</f>
        <v>#REF!</v>
      </c>
    </row>
    <row r="333">
      <c r="C333" s="59" t="e">
        <f>#REF!</f>
        <v>#REF!</v>
      </c>
      <c r="D333" s="50" t="e">
        <f>F333+H333+J333+L333+N333+P333+R333</f>
        <v>#REF!</v>
      </c>
      <c r="E333" s="59" t="e">
        <f>#REF!</f>
        <v>#REF!</v>
      </c>
      <c r="F333" s="50" t="e">
        <f>E333/C333</f>
        <v>#REF!</v>
      </c>
      <c r="G333" s="59" t="e">
        <f>#REF!</f>
        <v>#REF!</v>
      </c>
      <c r="H333" s="50" t="e">
        <f>G333/C333</f>
        <v>#REF!</v>
      </c>
      <c r="I333" s="59" t="e">
        <f>#REF!</f>
        <v>#REF!</v>
      </c>
      <c r="J333" s="50" t="e">
        <f>I333/C333</f>
        <v>#REF!</v>
      </c>
      <c r="K333" s="59" t="e">
        <f>#REF!</f>
        <v>#REF!</v>
      </c>
      <c r="L333" s="50" t="e">
        <f>K333/C333</f>
        <v>#REF!</v>
      </c>
      <c r="M333" s="59" t="e">
        <f>#REF!</f>
        <v>#REF!</v>
      </c>
      <c r="N333" s="50" t="e">
        <f>M333/C333</f>
        <v>#REF!</v>
      </c>
      <c r="O333" s="59" t="e">
        <f>#REF!</f>
        <v>#REF!</v>
      </c>
      <c r="P333" s="50" t="e">
        <f>O333/C333</f>
        <v>#REF!</v>
      </c>
      <c r="Q333" s="59" t="e">
        <f>#REF!</f>
        <v>#REF!</v>
      </c>
      <c r="R333" s="69" t="e">
        <f>Q333/C333</f>
        <v>#REF!</v>
      </c>
      <c r="S333" s="17" t="e">
        <f>C333-E333</f>
        <v>#REF!</v>
      </c>
      <c r="T333" s="50" t="e">
        <f>S333/$C333</f>
        <v>#REF!</v>
      </c>
    </row>
    <row r="334">
      <c r="C334" s="59" t="e">
        <f>#REF!</f>
        <v>#REF!</v>
      </c>
      <c r="D334" s="50" t="e">
        <f>F334+H334+J334+L334+N334+P334+R334</f>
        <v>#REF!</v>
      </c>
      <c r="E334" s="59" t="e">
        <f>#REF!</f>
        <v>#REF!</v>
      </c>
      <c r="F334" s="50" t="e">
        <f>E334/C334</f>
        <v>#REF!</v>
      </c>
      <c r="G334" s="59" t="e">
        <f>#REF!</f>
        <v>#REF!</v>
      </c>
      <c r="H334" s="50" t="e">
        <f>G334/C334</f>
        <v>#REF!</v>
      </c>
      <c r="I334" s="59" t="e">
        <f>#REF!</f>
        <v>#REF!</v>
      </c>
      <c r="J334" s="50" t="e">
        <f>I334/C334</f>
        <v>#REF!</v>
      </c>
      <c r="K334" s="59" t="e">
        <f>#REF!</f>
        <v>#REF!</v>
      </c>
      <c r="L334" s="50" t="e">
        <f>K334/C334</f>
        <v>#REF!</v>
      </c>
      <c r="M334" s="59" t="e">
        <f>#REF!</f>
        <v>#REF!</v>
      </c>
      <c r="N334" s="50" t="e">
        <f>M334/C334</f>
        <v>#REF!</v>
      </c>
      <c r="O334" s="59" t="e">
        <f>#REF!</f>
        <v>#REF!</v>
      </c>
      <c r="P334" s="50" t="e">
        <f>O334/C334</f>
        <v>#REF!</v>
      </c>
      <c r="Q334" s="59" t="e">
        <f>#REF!</f>
        <v>#REF!</v>
      </c>
      <c r="R334" s="69" t="e">
        <f>Q334/C334</f>
        <v>#REF!</v>
      </c>
      <c r="S334" s="17" t="e">
        <f>C334-E334</f>
        <v>#REF!</v>
      </c>
      <c r="T334" s="50" t="e">
        <f>S334/$C334</f>
        <v>#REF!</v>
      </c>
    </row>
    <row r="335">
      <c r="C335" s="59" t="e">
        <f>#REF!</f>
        <v>#REF!</v>
      </c>
      <c r="D335" s="50" t="e">
        <f>F335+H335+J335+L335+N335+P335+R335</f>
        <v>#REF!</v>
      </c>
      <c r="E335" s="59" t="e">
        <f>#REF!</f>
        <v>#REF!</v>
      </c>
      <c r="F335" s="50" t="e">
        <f>E335/C335</f>
        <v>#REF!</v>
      </c>
      <c r="G335" s="59" t="e">
        <f>#REF!</f>
        <v>#REF!</v>
      </c>
      <c r="H335" s="50" t="e">
        <f>G335/C335</f>
        <v>#REF!</v>
      </c>
      <c r="I335" s="59" t="e">
        <f>#REF!</f>
        <v>#REF!</v>
      </c>
      <c r="J335" s="50" t="e">
        <f>I335/C335</f>
        <v>#REF!</v>
      </c>
      <c r="K335" s="59" t="e">
        <f>#REF!</f>
        <v>#REF!</v>
      </c>
      <c r="L335" s="50" t="e">
        <f>K335/C335</f>
        <v>#REF!</v>
      </c>
      <c r="M335" s="59" t="e">
        <f>#REF!</f>
        <v>#REF!</v>
      </c>
      <c r="N335" s="50" t="e">
        <f>M335/C335</f>
        <v>#REF!</v>
      </c>
      <c r="O335" s="59" t="e">
        <f>#REF!</f>
        <v>#REF!</v>
      </c>
      <c r="P335" s="50" t="e">
        <f>O335/C335</f>
        <v>#REF!</v>
      </c>
      <c r="Q335" s="59" t="e">
        <f>#REF!</f>
        <v>#REF!</v>
      </c>
      <c r="R335" s="69" t="e">
        <f>Q335/C335</f>
        <v>#REF!</v>
      </c>
      <c r="S335" s="17" t="e">
        <f>C335-E335</f>
        <v>#REF!</v>
      </c>
      <c r="T335" s="50" t="e">
        <f>S335/$C335</f>
        <v>#REF!</v>
      </c>
    </row>
    <row r="336">
      <c r="C336" s="59" t="e">
        <f>#REF!</f>
        <v>#REF!</v>
      </c>
      <c r="D336" s="50" t="e">
        <f>F336+H336+J336+L336+N336+P336+R336</f>
        <v>#REF!</v>
      </c>
      <c r="E336" s="59" t="e">
        <f>#REF!</f>
        <v>#REF!</v>
      </c>
      <c r="F336" s="50" t="e">
        <f>E336/C336</f>
        <v>#REF!</v>
      </c>
      <c r="G336" s="59" t="e">
        <f>#REF!</f>
        <v>#REF!</v>
      </c>
      <c r="H336" s="50" t="e">
        <f>G336/C336</f>
        <v>#REF!</v>
      </c>
      <c r="I336" s="59" t="e">
        <f>#REF!</f>
        <v>#REF!</v>
      </c>
      <c r="J336" s="50" t="e">
        <f>I336/C336</f>
        <v>#REF!</v>
      </c>
      <c r="K336" s="59" t="e">
        <f>#REF!</f>
        <v>#REF!</v>
      </c>
      <c r="L336" s="50" t="e">
        <f>K336/C336</f>
        <v>#REF!</v>
      </c>
      <c r="M336" s="59" t="e">
        <f>#REF!</f>
        <v>#REF!</v>
      </c>
      <c r="N336" s="50" t="e">
        <f>M336/C336</f>
        <v>#REF!</v>
      </c>
      <c r="O336" s="59" t="e">
        <f>#REF!</f>
        <v>#REF!</v>
      </c>
      <c r="P336" s="50" t="e">
        <f>O336/C336</f>
        <v>#REF!</v>
      </c>
      <c r="Q336" s="59" t="e">
        <f>#REF!</f>
        <v>#REF!</v>
      </c>
      <c r="R336" s="69" t="e">
        <f>Q336/C336</f>
        <v>#REF!</v>
      </c>
      <c r="S336" s="17" t="e">
        <f>C336-E336</f>
        <v>#REF!</v>
      </c>
      <c r="T336" s="50" t="e">
        <f>S336/$C336</f>
        <v>#REF!</v>
      </c>
    </row>
    <row r="337">
      <c r="C337" s="59" t="e">
        <f>#REF!</f>
        <v>#REF!</v>
      </c>
      <c r="D337" s="50" t="e">
        <f>F337+H337+J337+L337+N337+P337+R337</f>
        <v>#REF!</v>
      </c>
      <c r="E337" s="59" t="e">
        <f>#REF!</f>
        <v>#REF!</v>
      </c>
      <c r="F337" s="50" t="e">
        <f>E337/C337</f>
        <v>#REF!</v>
      </c>
      <c r="G337" s="59" t="e">
        <f>#REF!</f>
        <v>#REF!</v>
      </c>
      <c r="H337" s="50" t="e">
        <f>G337/C337</f>
        <v>#REF!</v>
      </c>
      <c r="I337" s="59" t="e">
        <f>#REF!</f>
        <v>#REF!</v>
      </c>
      <c r="J337" s="50" t="e">
        <f>I337/C337</f>
        <v>#REF!</v>
      </c>
      <c r="K337" s="59" t="e">
        <f>#REF!</f>
        <v>#REF!</v>
      </c>
      <c r="L337" s="50" t="e">
        <f>K337/C337</f>
        <v>#REF!</v>
      </c>
      <c r="M337" s="59" t="e">
        <f>#REF!</f>
        <v>#REF!</v>
      </c>
      <c r="N337" s="50" t="e">
        <f>M337/C337</f>
        <v>#REF!</v>
      </c>
      <c r="O337" s="59" t="e">
        <f>#REF!</f>
        <v>#REF!</v>
      </c>
      <c r="P337" s="50" t="e">
        <f>O337/C337</f>
        <v>#REF!</v>
      </c>
      <c r="Q337" s="59" t="e">
        <f>#REF!</f>
        <v>#REF!</v>
      </c>
      <c r="R337" s="69" t="e">
        <f>Q337/C337</f>
        <v>#REF!</v>
      </c>
      <c r="S337" s="17" t="e">
        <f>C337-E337</f>
        <v>#REF!</v>
      </c>
      <c r="T337" s="50" t="e">
        <f>S337/$C337</f>
        <v>#REF!</v>
      </c>
    </row>
    <row r="338">
      <c r="C338" s="59" t="e">
        <f>#REF!</f>
        <v>#REF!</v>
      </c>
      <c r="D338" s="50" t="e">
        <f>F338+H338+J338+L338+N338+P338+R338</f>
        <v>#REF!</v>
      </c>
      <c r="E338" s="59" t="e">
        <f>#REF!</f>
        <v>#REF!</v>
      </c>
      <c r="F338" s="50" t="e">
        <f>E338/C338</f>
        <v>#REF!</v>
      </c>
      <c r="G338" s="59" t="e">
        <f>#REF!</f>
        <v>#REF!</v>
      </c>
      <c r="H338" s="50" t="e">
        <f>G338/C338</f>
        <v>#REF!</v>
      </c>
      <c r="I338" s="59" t="e">
        <f>#REF!</f>
        <v>#REF!</v>
      </c>
      <c r="J338" s="50" t="e">
        <f>I338/C338</f>
        <v>#REF!</v>
      </c>
      <c r="K338" s="59" t="e">
        <f>#REF!</f>
        <v>#REF!</v>
      </c>
      <c r="L338" s="50" t="e">
        <f>K338/C338</f>
        <v>#REF!</v>
      </c>
      <c r="M338" s="59" t="e">
        <f>#REF!</f>
        <v>#REF!</v>
      </c>
      <c r="N338" s="50" t="e">
        <f>M338/C338</f>
        <v>#REF!</v>
      </c>
      <c r="O338" s="59" t="e">
        <f>#REF!</f>
        <v>#REF!</v>
      </c>
      <c r="P338" s="50" t="e">
        <f>O338/C338</f>
        <v>#REF!</v>
      </c>
      <c r="Q338" s="59" t="e">
        <f>#REF!</f>
        <v>#REF!</v>
      </c>
      <c r="R338" s="69" t="e">
        <f>Q338/C338</f>
        <v>#REF!</v>
      </c>
      <c r="S338" s="17" t="e">
        <f>C338-E338</f>
        <v>#REF!</v>
      </c>
      <c r="T338" s="50" t="e">
        <f>S338/$C338</f>
        <v>#REF!</v>
      </c>
    </row>
    <row r="339">
      <c r="C339" s="59" t="e">
        <f>#REF!</f>
        <v>#REF!</v>
      </c>
      <c r="D339" s="50" t="e">
        <f>F339+H339+J339+L339+N339+P339+R339</f>
        <v>#REF!</v>
      </c>
      <c r="E339" s="59" t="e">
        <f>#REF!</f>
        <v>#REF!</v>
      </c>
      <c r="F339" s="50" t="e">
        <f>E339/C339</f>
        <v>#REF!</v>
      </c>
      <c r="G339" s="59" t="e">
        <f>#REF!</f>
        <v>#REF!</v>
      </c>
      <c r="H339" s="50" t="e">
        <f>G339/C339</f>
        <v>#REF!</v>
      </c>
      <c r="I339" s="59" t="e">
        <f>#REF!</f>
        <v>#REF!</v>
      </c>
      <c r="J339" s="50" t="e">
        <f>I339/C339</f>
        <v>#REF!</v>
      </c>
      <c r="K339" s="59" t="e">
        <f>#REF!</f>
        <v>#REF!</v>
      </c>
      <c r="L339" s="50" t="e">
        <f>K339/C339</f>
        <v>#REF!</v>
      </c>
      <c r="M339" s="59" t="e">
        <f>#REF!</f>
        <v>#REF!</v>
      </c>
      <c r="N339" s="50" t="e">
        <f>M339/C339</f>
        <v>#REF!</v>
      </c>
      <c r="O339" s="59" t="e">
        <f>#REF!</f>
        <v>#REF!</v>
      </c>
      <c r="P339" s="50" t="e">
        <f>O339/C339</f>
        <v>#REF!</v>
      </c>
      <c r="Q339" s="59" t="e">
        <f>#REF!</f>
        <v>#REF!</v>
      </c>
      <c r="R339" s="69" t="e">
        <f>Q339/C339</f>
        <v>#REF!</v>
      </c>
      <c r="S339" s="17" t="e">
        <f>C339-E339</f>
        <v>#REF!</v>
      </c>
      <c r="T339" s="50" t="e">
        <f>S339/$C339</f>
        <v>#REF!</v>
      </c>
    </row>
    <row r="340">
      <c r="C340" s="59" t="e">
        <f>#REF!</f>
        <v>#REF!</v>
      </c>
      <c r="D340" s="50" t="e">
        <f>F340+H340+J340+L340+N340+P340+R340</f>
        <v>#REF!</v>
      </c>
      <c r="E340" s="59" t="e">
        <f>#REF!</f>
        <v>#REF!</v>
      </c>
      <c r="F340" s="50" t="e">
        <f>E340/C340</f>
        <v>#REF!</v>
      </c>
      <c r="G340" s="59" t="e">
        <f>#REF!</f>
        <v>#REF!</v>
      </c>
      <c r="H340" s="50" t="e">
        <f>G340/C340</f>
        <v>#REF!</v>
      </c>
      <c r="I340" s="59" t="e">
        <f>#REF!</f>
        <v>#REF!</v>
      </c>
      <c r="J340" s="50" t="e">
        <f>I340/C340</f>
        <v>#REF!</v>
      </c>
      <c r="K340" s="59" t="e">
        <f>#REF!</f>
        <v>#REF!</v>
      </c>
      <c r="L340" s="50" t="e">
        <f>K340/C340</f>
        <v>#REF!</v>
      </c>
      <c r="M340" s="59" t="e">
        <f>#REF!</f>
        <v>#REF!</v>
      </c>
      <c r="N340" s="50" t="e">
        <f>M340/C340</f>
        <v>#REF!</v>
      </c>
      <c r="O340" s="59" t="e">
        <f>#REF!</f>
        <v>#REF!</v>
      </c>
      <c r="P340" s="50" t="e">
        <f>O340/C340</f>
        <v>#REF!</v>
      </c>
      <c r="Q340" s="59" t="e">
        <f>#REF!</f>
        <v>#REF!</v>
      </c>
      <c r="R340" s="69" t="e">
        <f>Q340/C340</f>
        <v>#REF!</v>
      </c>
      <c r="S340" s="17" t="e">
        <f>C340-E340</f>
        <v>#REF!</v>
      </c>
      <c r="T340" s="50" t="e">
        <f>S340/$C340</f>
        <v>#REF!</v>
      </c>
    </row>
    <row r="341">
      <c r="C341" s="59" t="e">
        <f>#REF!</f>
        <v>#REF!</v>
      </c>
      <c r="D341" s="50" t="e">
        <f>F341+H341+J341+L341+N341+P341+R341</f>
        <v>#REF!</v>
      </c>
      <c r="E341" s="59" t="e">
        <f>#REF!</f>
        <v>#REF!</v>
      </c>
      <c r="F341" s="50" t="e">
        <f>E341/C341</f>
        <v>#REF!</v>
      </c>
      <c r="G341" s="59" t="e">
        <f>#REF!</f>
        <v>#REF!</v>
      </c>
      <c r="H341" s="50" t="e">
        <f>G341/C341</f>
        <v>#REF!</v>
      </c>
      <c r="I341" s="59" t="e">
        <f>#REF!</f>
        <v>#REF!</v>
      </c>
      <c r="J341" s="50" t="e">
        <f>I341/C341</f>
        <v>#REF!</v>
      </c>
      <c r="K341" s="59" t="e">
        <f>#REF!</f>
        <v>#REF!</v>
      </c>
      <c r="L341" s="50" t="e">
        <f>K341/C341</f>
        <v>#REF!</v>
      </c>
      <c r="M341" s="59" t="e">
        <f>#REF!</f>
        <v>#REF!</v>
      </c>
      <c r="N341" s="50" t="e">
        <f>M341/C341</f>
        <v>#REF!</v>
      </c>
      <c r="O341" s="59" t="e">
        <f>#REF!</f>
        <v>#REF!</v>
      </c>
      <c r="P341" s="50" t="e">
        <f>O341/C341</f>
        <v>#REF!</v>
      </c>
      <c r="Q341" s="59" t="e">
        <f>#REF!</f>
        <v>#REF!</v>
      </c>
      <c r="R341" s="69" t="e">
        <f>Q341/C341</f>
        <v>#REF!</v>
      </c>
      <c r="S341" s="17" t="e">
        <f>C341-E341</f>
        <v>#REF!</v>
      </c>
      <c r="T341" s="50" t="e">
        <f>S341/$C341</f>
        <v>#REF!</v>
      </c>
    </row>
    <row r="342">
      <c r="C342" s="59" t="e">
        <f>#REF!</f>
        <v>#REF!</v>
      </c>
      <c r="D342" s="50" t="e">
        <f>F342+H342+J342+L342+N342+P342+R342</f>
        <v>#REF!</v>
      </c>
      <c r="E342" s="59" t="e">
        <f>#REF!</f>
        <v>#REF!</v>
      </c>
      <c r="F342" s="50" t="e">
        <f>E342/C342</f>
        <v>#REF!</v>
      </c>
      <c r="G342" s="59" t="e">
        <f>#REF!</f>
        <v>#REF!</v>
      </c>
      <c r="H342" s="50" t="e">
        <f>G342/C342</f>
        <v>#REF!</v>
      </c>
      <c r="I342" s="59" t="e">
        <f>#REF!</f>
        <v>#REF!</v>
      </c>
      <c r="J342" s="50" t="e">
        <f>I342/C342</f>
        <v>#REF!</v>
      </c>
      <c r="K342" s="59" t="e">
        <f>#REF!</f>
        <v>#REF!</v>
      </c>
      <c r="L342" s="50" t="e">
        <f>K342/C342</f>
        <v>#REF!</v>
      </c>
      <c r="M342" s="59" t="e">
        <f>#REF!</f>
        <v>#REF!</v>
      </c>
      <c r="N342" s="50" t="e">
        <f>M342/C342</f>
        <v>#REF!</v>
      </c>
      <c r="O342" s="59" t="e">
        <f>#REF!</f>
        <v>#REF!</v>
      </c>
      <c r="P342" s="50" t="e">
        <f>O342/C342</f>
        <v>#REF!</v>
      </c>
      <c r="Q342" s="59" t="e">
        <f>#REF!</f>
        <v>#REF!</v>
      </c>
      <c r="R342" s="69" t="e">
        <f>Q342/C342</f>
        <v>#REF!</v>
      </c>
      <c r="S342" s="17" t="e">
        <f>C342-E342</f>
        <v>#REF!</v>
      </c>
      <c r="T342" s="50" t="e">
        <f>S342/$C342</f>
        <v>#REF!</v>
      </c>
    </row>
    <row r="343">
      <c r="C343" s="59" t="e">
        <f>#REF!</f>
        <v>#REF!</v>
      </c>
      <c r="D343" s="50" t="e">
        <f>F343+H343+J343+L343+N343+P343+R343</f>
        <v>#REF!</v>
      </c>
      <c r="E343" s="59" t="e">
        <f>#REF!</f>
        <v>#REF!</v>
      </c>
      <c r="F343" s="50" t="e">
        <f>E343/C343</f>
        <v>#REF!</v>
      </c>
      <c r="G343" s="59" t="e">
        <f>#REF!</f>
        <v>#REF!</v>
      </c>
      <c r="H343" s="50" t="e">
        <f>G343/C343</f>
        <v>#REF!</v>
      </c>
      <c r="I343" s="59" t="e">
        <f>#REF!</f>
        <v>#REF!</v>
      </c>
      <c r="J343" s="50" t="e">
        <f>I343/C343</f>
        <v>#REF!</v>
      </c>
      <c r="K343" s="59" t="e">
        <f>#REF!</f>
        <v>#REF!</v>
      </c>
      <c r="L343" s="50" t="e">
        <f>K343/C343</f>
        <v>#REF!</v>
      </c>
      <c r="M343" s="59" t="e">
        <f>#REF!</f>
        <v>#REF!</v>
      </c>
      <c r="N343" s="50" t="e">
        <f>M343/C343</f>
        <v>#REF!</v>
      </c>
      <c r="O343" s="59" t="e">
        <f>#REF!</f>
        <v>#REF!</v>
      </c>
      <c r="P343" s="50" t="e">
        <f>O343/C343</f>
        <v>#REF!</v>
      </c>
      <c r="Q343" s="59" t="e">
        <f>#REF!</f>
        <v>#REF!</v>
      </c>
      <c r="R343" s="69" t="e">
        <f>Q343/C343</f>
        <v>#REF!</v>
      </c>
      <c r="S343" s="17" t="e">
        <f>C343-E343</f>
        <v>#REF!</v>
      </c>
      <c r="T343" s="50" t="e">
        <f>S343/$C343</f>
        <v>#REF!</v>
      </c>
    </row>
    <row r="344">
      <c r="C344" s="59" t="e">
        <f>#REF!</f>
        <v>#REF!</v>
      </c>
      <c r="D344" s="50" t="e">
        <f>F344+H344+J344+L344+N344+P344+R344</f>
        <v>#REF!</v>
      </c>
      <c r="E344" s="59" t="e">
        <f>#REF!</f>
        <v>#REF!</v>
      </c>
      <c r="F344" s="50" t="e">
        <f>E344/C344</f>
        <v>#REF!</v>
      </c>
      <c r="G344" s="59" t="e">
        <f>#REF!</f>
        <v>#REF!</v>
      </c>
      <c r="H344" s="50" t="e">
        <f>G344/C344</f>
        <v>#REF!</v>
      </c>
      <c r="I344" s="59" t="e">
        <f>#REF!</f>
        <v>#REF!</v>
      </c>
      <c r="J344" s="50" t="e">
        <f>I344/C344</f>
        <v>#REF!</v>
      </c>
      <c r="K344" s="59" t="e">
        <f>#REF!</f>
        <v>#REF!</v>
      </c>
      <c r="L344" s="50" t="e">
        <f>K344/C344</f>
        <v>#REF!</v>
      </c>
      <c r="M344" s="59" t="e">
        <f>#REF!</f>
        <v>#REF!</v>
      </c>
      <c r="N344" s="50" t="e">
        <f>M344/C344</f>
        <v>#REF!</v>
      </c>
      <c r="O344" s="59" t="e">
        <f>#REF!</f>
        <v>#REF!</v>
      </c>
      <c r="P344" s="50" t="e">
        <f>O344/C344</f>
        <v>#REF!</v>
      </c>
      <c r="Q344" s="59" t="e">
        <f>#REF!</f>
        <v>#REF!</v>
      </c>
      <c r="R344" s="69" t="e">
        <f>Q344/C344</f>
        <v>#REF!</v>
      </c>
      <c r="S344" s="17" t="e">
        <f>C344-E344</f>
        <v>#REF!</v>
      </c>
      <c r="T344" s="50" t="e">
        <f>S344/$C344</f>
        <v>#REF!</v>
      </c>
    </row>
    <row r="345">
      <c r="C345" s="59" t="e">
        <f>#REF!</f>
        <v>#REF!</v>
      </c>
      <c r="D345" s="50" t="e">
        <f>F345+H345+J345+L345+N345+P345+R345</f>
        <v>#REF!</v>
      </c>
      <c r="E345" s="59" t="e">
        <f>#REF!</f>
        <v>#REF!</v>
      </c>
      <c r="F345" s="50" t="e">
        <f>E345/C345</f>
        <v>#REF!</v>
      </c>
      <c r="G345" s="59" t="e">
        <f>#REF!</f>
        <v>#REF!</v>
      </c>
      <c r="H345" s="50" t="e">
        <f>G345/C345</f>
        <v>#REF!</v>
      </c>
      <c r="I345" s="59" t="e">
        <f>#REF!</f>
        <v>#REF!</v>
      </c>
      <c r="J345" s="50" t="e">
        <f>I345/C345</f>
        <v>#REF!</v>
      </c>
      <c r="K345" s="59" t="e">
        <f>#REF!</f>
        <v>#REF!</v>
      </c>
      <c r="L345" s="50" t="e">
        <f>K345/C345</f>
        <v>#REF!</v>
      </c>
      <c r="M345" s="59" t="e">
        <f>#REF!</f>
        <v>#REF!</v>
      </c>
      <c r="N345" s="50" t="e">
        <f>M345/C345</f>
        <v>#REF!</v>
      </c>
      <c r="O345" s="59" t="e">
        <f>#REF!</f>
        <v>#REF!</v>
      </c>
      <c r="P345" s="50" t="e">
        <f>O345/C345</f>
        <v>#REF!</v>
      </c>
      <c r="Q345" s="59" t="e">
        <f>#REF!</f>
        <v>#REF!</v>
      </c>
      <c r="R345" s="69" t="e">
        <f>Q345/C345</f>
        <v>#REF!</v>
      </c>
      <c r="S345" s="17" t="e">
        <f>C345-E345</f>
        <v>#REF!</v>
      </c>
      <c r="T345" s="50" t="e">
        <f>S345/$C345</f>
        <v>#REF!</v>
      </c>
    </row>
    <row r="346">
      <c r="C346" s="59" t="e">
        <f>#REF!</f>
        <v>#REF!</v>
      </c>
      <c r="D346" s="50" t="e">
        <f>F346+H346+J346+L346+N346+P346+R346</f>
        <v>#REF!</v>
      </c>
      <c r="E346" s="59" t="e">
        <f>#REF!</f>
        <v>#REF!</v>
      </c>
      <c r="F346" s="50" t="e">
        <f>E346/C346</f>
        <v>#REF!</v>
      </c>
      <c r="G346" s="59" t="e">
        <f>#REF!</f>
        <v>#REF!</v>
      </c>
      <c r="H346" s="50" t="e">
        <f>G346/C346</f>
        <v>#REF!</v>
      </c>
      <c r="I346" s="59" t="e">
        <f>#REF!</f>
        <v>#REF!</v>
      </c>
      <c r="J346" s="50" t="e">
        <f>I346/C346</f>
        <v>#REF!</v>
      </c>
      <c r="K346" s="59" t="e">
        <f>#REF!</f>
        <v>#REF!</v>
      </c>
      <c r="L346" s="50" t="e">
        <f>K346/C346</f>
        <v>#REF!</v>
      </c>
      <c r="M346" s="59" t="e">
        <f>#REF!</f>
        <v>#REF!</v>
      </c>
      <c r="N346" s="50" t="e">
        <f>M346/C346</f>
        <v>#REF!</v>
      </c>
      <c r="O346" s="59" t="e">
        <f>#REF!</f>
        <v>#REF!</v>
      </c>
      <c r="P346" s="50" t="e">
        <f>O346/C346</f>
        <v>#REF!</v>
      </c>
      <c r="Q346" s="59" t="e">
        <f>#REF!</f>
        <v>#REF!</v>
      </c>
      <c r="R346" s="69" t="e">
        <f>Q346/C346</f>
        <v>#REF!</v>
      </c>
      <c r="S346" s="17" t="e">
        <f>C346-E346</f>
        <v>#REF!</v>
      </c>
      <c r="T346" s="50" t="e">
        <f>S346/$C346</f>
        <v>#REF!</v>
      </c>
    </row>
    <row r="347">
      <c r="C347" s="59" t="e">
        <f>#REF!</f>
        <v>#REF!</v>
      </c>
      <c r="D347" s="50" t="e">
        <f>F347+H347+J347+L347+N347+P347+R347</f>
        <v>#REF!</v>
      </c>
      <c r="E347" s="59" t="e">
        <f>#REF!</f>
        <v>#REF!</v>
      </c>
      <c r="F347" s="50" t="e">
        <f>E347/C347</f>
        <v>#REF!</v>
      </c>
      <c r="G347" s="59" t="e">
        <f>#REF!</f>
        <v>#REF!</v>
      </c>
      <c r="H347" s="50" t="e">
        <f>G347/C347</f>
        <v>#REF!</v>
      </c>
      <c r="I347" s="59" t="e">
        <f>#REF!</f>
        <v>#REF!</v>
      </c>
      <c r="J347" s="50" t="e">
        <f>I347/C347</f>
        <v>#REF!</v>
      </c>
      <c r="K347" s="59" t="e">
        <f>#REF!</f>
        <v>#REF!</v>
      </c>
      <c r="L347" s="50" t="e">
        <f>K347/C347</f>
        <v>#REF!</v>
      </c>
      <c r="M347" s="59" t="e">
        <f>#REF!</f>
        <v>#REF!</v>
      </c>
      <c r="N347" s="50" t="e">
        <f>M347/C347</f>
        <v>#REF!</v>
      </c>
      <c r="O347" s="59" t="e">
        <f>#REF!</f>
        <v>#REF!</v>
      </c>
      <c r="P347" s="50" t="e">
        <f>O347/C347</f>
        <v>#REF!</v>
      </c>
      <c r="Q347" s="59" t="e">
        <f>#REF!</f>
        <v>#REF!</v>
      </c>
      <c r="R347" s="69" t="e">
        <f>Q347/C347</f>
        <v>#REF!</v>
      </c>
      <c r="S347" s="17" t="e">
        <f>C347-E347</f>
        <v>#REF!</v>
      </c>
      <c r="T347" s="50" t="e">
        <f>S347/$C347</f>
        <v>#REF!</v>
      </c>
    </row>
    <row r="348">
      <c r="C348" s="59" t="e">
        <f>#REF!</f>
        <v>#REF!</v>
      </c>
      <c r="D348" s="50" t="e">
        <f>F348+H348+J348+L348+N348+P348+R348</f>
        <v>#REF!</v>
      </c>
      <c r="E348" s="59" t="e">
        <f>#REF!</f>
        <v>#REF!</v>
      </c>
      <c r="F348" s="50" t="e">
        <f>E348/C348</f>
        <v>#REF!</v>
      </c>
      <c r="G348" s="59" t="e">
        <f>#REF!</f>
        <v>#REF!</v>
      </c>
      <c r="H348" s="50" t="e">
        <f>G348/C348</f>
        <v>#REF!</v>
      </c>
      <c r="I348" s="59" t="e">
        <f>#REF!</f>
        <v>#REF!</v>
      </c>
      <c r="J348" s="50" t="e">
        <f>I348/C348</f>
        <v>#REF!</v>
      </c>
      <c r="K348" s="59" t="e">
        <f>#REF!</f>
        <v>#REF!</v>
      </c>
      <c r="L348" s="50" t="e">
        <f>K348/C348</f>
        <v>#REF!</v>
      </c>
      <c r="M348" s="59" t="e">
        <f>#REF!</f>
        <v>#REF!</v>
      </c>
      <c r="N348" s="50" t="e">
        <f>M348/C348</f>
        <v>#REF!</v>
      </c>
      <c r="O348" s="59" t="e">
        <f>#REF!</f>
        <v>#REF!</v>
      </c>
      <c r="P348" s="50" t="e">
        <f>O348/C348</f>
        <v>#REF!</v>
      </c>
      <c r="Q348" s="59" t="e">
        <f>#REF!</f>
        <v>#REF!</v>
      </c>
      <c r="R348" s="69" t="e">
        <f>Q348/C348</f>
        <v>#REF!</v>
      </c>
      <c r="S348" s="17" t="e">
        <f>C348-E348</f>
        <v>#REF!</v>
      </c>
      <c r="T348" s="50" t="e">
        <f>S348/$C348</f>
        <v>#REF!</v>
      </c>
    </row>
    <row r="349">
      <c r="C349" s="59" t="e">
        <f>#REF!</f>
        <v>#REF!</v>
      </c>
      <c r="D349" s="50" t="e">
        <f>F349+H349+J349+L349+N349+P349+R349</f>
        <v>#REF!</v>
      </c>
      <c r="E349" s="59" t="e">
        <f>#REF!</f>
        <v>#REF!</v>
      </c>
      <c r="F349" s="50" t="e">
        <f>E349/C349</f>
        <v>#REF!</v>
      </c>
      <c r="G349" s="59" t="e">
        <f>#REF!</f>
        <v>#REF!</v>
      </c>
      <c r="H349" s="50" t="e">
        <f>G349/C349</f>
        <v>#REF!</v>
      </c>
      <c r="I349" s="59" t="e">
        <f>#REF!</f>
        <v>#REF!</v>
      </c>
      <c r="J349" s="50" t="e">
        <f>I349/C349</f>
        <v>#REF!</v>
      </c>
      <c r="K349" s="59" t="e">
        <f>#REF!</f>
        <v>#REF!</v>
      </c>
      <c r="L349" s="50" t="e">
        <f>K349/C349</f>
        <v>#REF!</v>
      </c>
      <c r="M349" s="59" t="e">
        <f>#REF!</f>
        <v>#REF!</v>
      </c>
      <c r="N349" s="50" t="e">
        <f>M349/C349</f>
        <v>#REF!</v>
      </c>
      <c r="O349" s="59" t="e">
        <f>#REF!</f>
        <v>#REF!</v>
      </c>
      <c r="P349" s="50" t="e">
        <f>O349/C349</f>
        <v>#REF!</v>
      </c>
      <c r="Q349" s="59" t="e">
        <f>#REF!</f>
        <v>#REF!</v>
      </c>
      <c r="R349" s="69" t="e">
        <f>Q349/C349</f>
        <v>#REF!</v>
      </c>
      <c r="S349" s="17" t="e">
        <f>C349-E349</f>
        <v>#REF!</v>
      </c>
      <c r="T349" s="50" t="e">
        <f>S349/$C349</f>
        <v>#REF!</v>
      </c>
    </row>
    <row r="350">
      <c r="C350" s="59" t="e">
        <f>#REF!</f>
        <v>#REF!</v>
      </c>
      <c r="D350" s="50" t="e">
        <f>F350+H350+J350+L350+N350+P350+R350</f>
        <v>#REF!</v>
      </c>
      <c r="E350" s="59" t="e">
        <f>#REF!</f>
        <v>#REF!</v>
      </c>
      <c r="F350" s="50" t="e">
        <f>E350/C350</f>
        <v>#REF!</v>
      </c>
      <c r="G350" s="59" t="e">
        <f>#REF!</f>
        <v>#REF!</v>
      </c>
      <c r="H350" s="50" t="e">
        <f>G350/C350</f>
        <v>#REF!</v>
      </c>
      <c r="I350" s="59" t="e">
        <f>#REF!</f>
        <v>#REF!</v>
      </c>
      <c r="J350" s="50" t="e">
        <f>I350/C350</f>
        <v>#REF!</v>
      </c>
      <c r="K350" s="59" t="e">
        <f>#REF!</f>
        <v>#REF!</v>
      </c>
      <c r="L350" s="50" t="e">
        <f>K350/C350</f>
        <v>#REF!</v>
      </c>
      <c r="M350" s="59" t="e">
        <f>#REF!</f>
        <v>#REF!</v>
      </c>
      <c r="N350" s="50" t="e">
        <f>M350/C350</f>
        <v>#REF!</v>
      </c>
      <c r="O350" s="59" t="e">
        <f>#REF!</f>
        <v>#REF!</v>
      </c>
      <c r="P350" s="50" t="e">
        <f>O350/C350</f>
        <v>#REF!</v>
      </c>
      <c r="Q350" s="59" t="e">
        <f>#REF!</f>
        <v>#REF!</v>
      </c>
      <c r="R350" s="69" t="e">
        <f>Q350/C350</f>
        <v>#REF!</v>
      </c>
      <c r="S350" s="17" t="e">
        <f>C350-E350</f>
        <v>#REF!</v>
      </c>
      <c r="T350" s="50" t="e">
        <f>S350/$C350</f>
        <v>#REF!</v>
      </c>
    </row>
    <row r="351">
      <c r="C351" s="59" t="e">
        <f>#REF!</f>
        <v>#REF!</v>
      </c>
      <c r="D351" s="50" t="e">
        <f>F351+H351+J351+L351+N351+P351+R351</f>
        <v>#REF!</v>
      </c>
      <c r="E351" s="59" t="e">
        <f>#REF!</f>
        <v>#REF!</v>
      </c>
      <c r="F351" s="50" t="e">
        <f>E351/C351</f>
        <v>#REF!</v>
      </c>
      <c r="G351" s="59" t="e">
        <f>#REF!</f>
        <v>#REF!</v>
      </c>
      <c r="H351" s="50" t="e">
        <f>G351/C351</f>
        <v>#REF!</v>
      </c>
      <c r="I351" s="59" t="e">
        <f>#REF!</f>
        <v>#REF!</v>
      </c>
      <c r="J351" s="50" t="e">
        <f>I351/C351</f>
        <v>#REF!</v>
      </c>
      <c r="K351" s="59" t="e">
        <f>#REF!</f>
        <v>#REF!</v>
      </c>
      <c r="L351" s="50" t="e">
        <f>K351/C351</f>
        <v>#REF!</v>
      </c>
      <c r="M351" s="59" t="e">
        <f>#REF!</f>
        <v>#REF!</v>
      </c>
      <c r="N351" s="50" t="e">
        <f>M351/C351</f>
        <v>#REF!</v>
      </c>
      <c r="O351" s="59" t="e">
        <f>#REF!</f>
        <v>#REF!</v>
      </c>
      <c r="P351" s="50" t="e">
        <f>O351/C351</f>
        <v>#REF!</v>
      </c>
      <c r="Q351" s="59" t="e">
        <f>#REF!</f>
        <v>#REF!</v>
      </c>
      <c r="R351" s="69" t="e">
        <f>Q351/C351</f>
        <v>#REF!</v>
      </c>
      <c r="S351" s="17" t="e">
        <f>C351-E351</f>
        <v>#REF!</v>
      </c>
      <c r="T351" s="50" t="e">
        <f>S351/$C351</f>
        <v>#REF!</v>
      </c>
    </row>
    <row r="352">
      <c r="C352" s="59" t="e">
        <f>#REF!</f>
        <v>#REF!</v>
      </c>
      <c r="D352" s="50" t="e">
        <f>F352+H352+J352+L352+N352+P352+R352</f>
        <v>#REF!</v>
      </c>
      <c r="E352" s="59" t="e">
        <f>#REF!</f>
        <v>#REF!</v>
      </c>
      <c r="F352" s="50" t="e">
        <f>E352/C352</f>
        <v>#REF!</v>
      </c>
      <c r="G352" s="59" t="e">
        <f>#REF!</f>
        <v>#REF!</v>
      </c>
      <c r="H352" s="50" t="e">
        <f>G352/C352</f>
        <v>#REF!</v>
      </c>
      <c r="I352" s="59" t="e">
        <f>#REF!</f>
        <v>#REF!</v>
      </c>
      <c r="J352" s="50" t="e">
        <f>I352/C352</f>
        <v>#REF!</v>
      </c>
      <c r="K352" s="59" t="e">
        <f>#REF!</f>
        <v>#REF!</v>
      </c>
      <c r="L352" s="50" t="e">
        <f>K352/C352</f>
        <v>#REF!</v>
      </c>
      <c r="M352" s="59" t="e">
        <f>#REF!</f>
        <v>#REF!</v>
      </c>
      <c r="N352" s="50" t="e">
        <f>M352/C352</f>
        <v>#REF!</v>
      </c>
      <c r="O352" s="59" t="e">
        <f>#REF!</f>
        <v>#REF!</v>
      </c>
      <c r="P352" s="50" t="e">
        <f>O352/C352</f>
        <v>#REF!</v>
      </c>
      <c r="Q352" s="59" t="e">
        <f>#REF!</f>
        <v>#REF!</v>
      </c>
      <c r="R352" s="69" t="e">
        <f>Q352/C352</f>
        <v>#REF!</v>
      </c>
      <c r="S352" s="17" t="e">
        <f>C352-E352</f>
        <v>#REF!</v>
      </c>
      <c r="T352" s="50" t="e">
        <f>S352/$C352</f>
        <v>#REF!</v>
      </c>
    </row>
    <row r="353">
      <c r="C353" s="59" t="e">
        <f>#REF!</f>
        <v>#REF!</v>
      </c>
      <c r="D353" s="50" t="e">
        <f>F353+H353+J353+L353+N353+P353+R353</f>
        <v>#REF!</v>
      </c>
      <c r="E353" s="59" t="e">
        <f>#REF!</f>
        <v>#REF!</v>
      </c>
      <c r="F353" s="50" t="e">
        <f>E353/C353</f>
        <v>#REF!</v>
      </c>
      <c r="G353" s="59" t="e">
        <f>#REF!</f>
        <v>#REF!</v>
      </c>
      <c r="H353" s="50" t="e">
        <f>G353/C353</f>
        <v>#REF!</v>
      </c>
      <c r="I353" s="59" t="e">
        <f>#REF!</f>
        <v>#REF!</v>
      </c>
      <c r="J353" s="50" t="e">
        <f>I353/C353</f>
        <v>#REF!</v>
      </c>
      <c r="K353" s="59" t="e">
        <f>#REF!</f>
        <v>#REF!</v>
      </c>
      <c r="L353" s="50" t="e">
        <f>K353/C353</f>
        <v>#REF!</v>
      </c>
      <c r="M353" s="59" t="e">
        <f>#REF!</f>
        <v>#REF!</v>
      </c>
      <c r="N353" s="50" t="e">
        <f>M353/C353</f>
        <v>#REF!</v>
      </c>
      <c r="O353" s="59" t="e">
        <f>#REF!</f>
        <v>#REF!</v>
      </c>
      <c r="P353" s="50" t="e">
        <f>O353/C353</f>
        <v>#REF!</v>
      </c>
      <c r="Q353" s="59" t="e">
        <f>#REF!</f>
        <v>#REF!</v>
      </c>
      <c r="R353" s="69" t="e">
        <f>Q353/C353</f>
        <v>#REF!</v>
      </c>
      <c r="S353" s="17" t="e">
        <f>C353-E353</f>
        <v>#REF!</v>
      </c>
      <c r="T353" s="50" t="e">
        <f>S353/$C353</f>
        <v>#REF!</v>
      </c>
    </row>
    <row r="354">
      <c r="C354" s="59" t="e">
        <f>#REF!</f>
        <v>#REF!</v>
      </c>
      <c r="D354" s="50" t="e">
        <f>F354+H354+J354+L354+N354+P354+R354</f>
        <v>#REF!</v>
      </c>
      <c r="E354" s="59" t="e">
        <f>#REF!</f>
        <v>#REF!</v>
      </c>
      <c r="F354" s="50" t="e">
        <f>E354/C354</f>
        <v>#REF!</v>
      </c>
      <c r="G354" s="59" t="e">
        <f>#REF!</f>
        <v>#REF!</v>
      </c>
      <c r="H354" s="50" t="e">
        <f>G354/C354</f>
        <v>#REF!</v>
      </c>
      <c r="I354" s="59" t="e">
        <f>#REF!</f>
        <v>#REF!</v>
      </c>
      <c r="J354" s="50" t="e">
        <f>I354/C354</f>
        <v>#REF!</v>
      </c>
      <c r="K354" s="59" t="e">
        <f>#REF!</f>
        <v>#REF!</v>
      </c>
      <c r="L354" s="50" t="e">
        <f>K354/C354</f>
        <v>#REF!</v>
      </c>
      <c r="M354" s="59" t="e">
        <f>#REF!</f>
        <v>#REF!</v>
      </c>
      <c r="N354" s="50" t="e">
        <f>M354/C354</f>
        <v>#REF!</v>
      </c>
      <c r="O354" s="59" t="e">
        <f>#REF!</f>
        <v>#REF!</v>
      </c>
      <c r="P354" s="50" t="e">
        <f>O354/C354</f>
        <v>#REF!</v>
      </c>
      <c r="Q354" s="59" t="e">
        <f>#REF!</f>
        <v>#REF!</v>
      </c>
      <c r="R354" s="69" t="e">
        <f>Q354/C354</f>
        <v>#REF!</v>
      </c>
      <c r="S354" s="17" t="e">
        <f>C354-E354</f>
        <v>#REF!</v>
      </c>
      <c r="T354" s="50" t="e">
        <f>S354/$C354</f>
        <v>#REF!</v>
      </c>
    </row>
    <row r="355">
      <c r="C355" s="59" t="e">
        <f>#REF!</f>
        <v>#REF!</v>
      </c>
      <c r="D355" s="50" t="e">
        <f>F355+H355+J355+L355+N355+P355+R355</f>
        <v>#REF!</v>
      </c>
      <c r="E355" s="59" t="e">
        <f>#REF!</f>
        <v>#REF!</v>
      </c>
      <c r="F355" s="50" t="e">
        <f>E355/C355</f>
        <v>#REF!</v>
      </c>
      <c r="G355" s="59" t="e">
        <f>#REF!</f>
        <v>#REF!</v>
      </c>
      <c r="H355" s="50" t="e">
        <f>G355/C355</f>
        <v>#REF!</v>
      </c>
      <c r="I355" s="59" t="e">
        <f>#REF!</f>
        <v>#REF!</v>
      </c>
      <c r="J355" s="50" t="e">
        <f>I355/C355</f>
        <v>#REF!</v>
      </c>
      <c r="K355" s="59" t="e">
        <f>#REF!</f>
        <v>#REF!</v>
      </c>
      <c r="L355" s="50" t="e">
        <f>K355/C355</f>
        <v>#REF!</v>
      </c>
      <c r="M355" s="59" t="e">
        <f>#REF!</f>
        <v>#REF!</v>
      </c>
      <c r="N355" s="50" t="e">
        <f>M355/C355</f>
        <v>#REF!</v>
      </c>
      <c r="O355" s="59" t="e">
        <f>#REF!</f>
        <v>#REF!</v>
      </c>
      <c r="P355" s="50" t="e">
        <f>O355/C355</f>
        <v>#REF!</v>
      </c>
      <c r="Q355" s="59" t="e">
        <f>#REF!</f>
        <v>#REF!</v>
      </c>
      <c r="R355" s="69" t="e">
        <f>Q355/C355</f>
        <v>#REF!</v>
      </c>
      <c r="S355" s="17" t="e">
        <f>C355-E355</f>
        <v>#REF!</v>
      </c>
      <c r="T355" s="50" t="e">
        <f>S355/$C355</f>
        <v>#REF!</v>
      </c>
    </row>
    <row r="356">
      <c r="C356" s="59" t="e">
        <f>#REF!</f>
        <v>#REF!</v>
      </c>
      <c r="D356" s="50" t="e">
        <f>F356+H356+J356+L356+N356+P356+R356</f>
        <v>#REF!</v>
      </c>
      <c r="E356" s="59" t="e">
        <f>#REF!</f>
        <v>#REF!</v>
      </c>
      <c r="F356" s="50" t="e">
        <f>E356/C356</f>
        <v>#REF!</v>
      </c>
      <c r="G356" s="59" t="e">
        <f>#REF!</f>
        <v>#REF!</v>
      </c>
      <c r="H356" s="50" t="e">
        <f>G356/C356</f>
        <v>#REF!</v>
      </c>
      <c r="I356" s="59" t="e">
        <f>#REF!</f>
        <v>#REF!</v>
      </c>
      <c r="J356" s="50" t="e">
        <f>I356/C356</f>
        <v>#REF!</v>
      </c>
      <c r="K356" s="59" t="e">
        <f>#REF!</f>
        <v>#REF!</v>
      </c>
      <c r="L356" s="50" t="e">
        <f>K356/C356</f>
        <v>#REF!</v>
      </c>
      <c r="M356" s="59" t="e">
        <f>#REF!</f>
        <v>#REF!</v>
      </c>
      <c r="N356" s="50" t="e">
        <f>M356/C356</f>
        <v>#REF!</v>
      </c>
      <c r="O356" s="59" t="e">
        <f>#REF!</f>
        <v>#REF!</v>
      </c>
      <c r="P356" s="50" t="e">
        <f>O356/C356</f>
        <v>#REF!</v>
      </c>
      <c r="Q356" s="59" t="e">
        <f>#REF!</f>
        <v>#REF!</v>
      </c>
      <c r="R356" s="69" t="e">
        <f>Q356/C356</f>
        <v>#REF!</v>
      </c>
      <c r="S356" s="17" t="e">
        <f>C356-E356</f>
        <v>#REF!</v>
      </c>
      <c r="T356" s="50" t="e">
        <f>S356/$C356</f>
        <v>#REF!</v>
      </c>
    </row>
    <row r="357">
      <c r="C357" s="59" t="e">
        <f>#REF!</f>
        <v>#REF!</v>
      </c>
      <c r="D357" s="50" t="e">
        <f>F357+H357+J357+L357+N357+P357+R357</f>
        <v>#REF!</v>
      </c>
      <c r="E357" s="59" t="e">
        <f>#REF!</f>
        <v>#REF!</v>
      </c>
      <c r="F357" s="50" t="e">
        <f>E357/C357</f>
        <v>#REF!</v>
      </c>
      <c r="G357" s="59" t="e">
        <f>#REF!</f>
        <v>#REF!</v>
      </c>
      <c r="H357" s="50" t="e">
        <f>G357/C357</f>
        <v>#REF!</v>
      </c>
      <c r="I357" s="59" t="e">
        <f>#REF!</f>
        <v>#REF!</v>
      </c>
      <c r="J357" s="50" t="e">
        <f>I357/C357</f>
        <v>#REF!</v>
      </c>
      <c r="K357" s="59" t="e">
        <f>#REF!</f>
        <v>#REF!</v>
      </c>
      <c r="L357" s="50" t="e">
        <f>K357/C357</f>
        <v>#REF!</v>
      </c>
      <c r="M357" s="59" t="e">
        <f>#REF!</f>
        <v>#REF!</v>
      </c>
      <c r="N357" s="50" t="e">
        <f>M357/C357</f>
        <v>#REF!</v>
      </c>
      <c r="O357" s="59" t="e">
        <f>#REF!</f>
        <v>#REF!</v>
      </c>
      <c r="P357" s="50" t="e">
        <f>O357/C357</f>
        <v>#REF!</v>
      </c>
      <c r="Q357" s="59" t="e">
        <f>#REF!</f>
        <v>#REF!</v>
      </c>
      <c r="R357" s="69" t="e">
        <f>Q357/C357</f>
        <v>#REF!</v>
      </c>
      <c r="S357" s="17" t="e">
        <f>C357-E357</f>
        <v>#REF!</v>
      </c>
      <c r="T357" s="50" t="e">
        <f>S357/$C357</f>
        <v>#REF!</v>
      </c>
    </row>
    <row r="358">
      <c r="C358" s="59" t="e">
        <f>#REF!</f>
        <v>#REF!</v>
      </c>
      <c r="D358" s="50" t="e">
        <f>F358+H358+J358+L358+N358+P358+R358</f>
        <v>#REF!</v>
      </c>
      <c r="E358" s="59" t="e">
        <f>#REF!</f>
        <v>#REF!</v>
      </c>
      <c r="F358" s="50" t="e">
        <f>E358/C358</f>
        <v>#REF!</v>
      </c>
      <c r="G358" s="59" t="e">
        <f>#REF!</f>
        <v>#REF!</v>
      </c>
      <c r="H358" s="50" t="e">
        <f>G358/C358</f>
        <v>#REF!</v>
      </c>
      <c r="I358" s="59" t="e">
        <f>#REF!</f>
        <v>#REF!</v>
      </c>
      <c r="J358" s="50" t="e">
        <f>I358/C358</f>
        <v>#REF!</v>
      </c>
      <c r="K358" s="59" t="e">
        <f>#REF!</f>
        <v>#REF!</v>
      </c>
      <c r="L358" s="50" t="e">
        <f>K358/C358</f>
        <v>#REF!</v>
      </c>
      <c r="M358" s="59" t="e">
        <f>#REF!</f>
        <v>#REF!</v>
      </c>
      <c r="N358" s="50" t="e">
        <f>M358/C358</f>
        <v>#REF!</v>
      </c>
      <c r="O358" s="59" t="e">
        <f>#REF!</f>
        <v>#REF!</v>
      </c>
      <c r="P358" s="50" t="e">
        <f>O358/C358</f>
        <v>#REF!</v>
      </c>
      <c r="Q358" s="59" t="e">
        <f>#REF!</f>
        <v>#REF!</v>
      </c>
      <c r="R358" s="69" t="e">
        <f>Q358/C358</f>
        <v>#REF!</v>
      </c>
      <c r="S358" s="17" t="e">
        <f>C358-E358</f>
        <v>#REF!</v>
      </c>
      <c r="T358" s="50" t="e">
        <f>S358/$C358</f>
        <v>#REF!</v>
      </c>
    </row>
    <row r="359">
      <c r="C359" s="59" t="e">
        <f>#REF!</f>
        <v>#REF!</v>
      </c>
      <c r="D359" s="50" t="e">
        <f>F359+H359+J359+L359+N359+P359+R359</f>
        <v>#REF!</v>
      </c>
      <c r="E359" s="59" t="e">
        <f>#REF!</f>
        <v>#REF!</v>
      </c>
      <c r="F359" s="50" t="e">
        <f>E359/C359</f>
        <v>#REF!</v>
      </c>
      <c r="G359" s="59" t="e">
        <f>#REF!</f>
        <v>#REF!</v>
      </c>
      <c r="H359" s="50" t="e">
        <f>G359/C359</f>
        <v>#REF!</v>
      </c>
      <c r="I359" s="59" t="e">
        <f>#REF!</f>
        <v>#REF!</v>
      </c>
      <c r="J359" s="50" t="e">
        <f>I359/C359</f>
        <v>#REF!</v>
      </c>
      <c r="K359" s="59" t="e">
        <f>#REF!</f>
        <v>#REF!</v>
      </c>
      <c r="L359" s="50" t="e">
        <f>K359/C359</f>
        <v>#REF!</v>
      </c>
      <c r="M359" s="59" t="e">
        <f>#REF!</f>
        <v>#REF!</v>
      </c>
      <c r="N359" s="50" t="e">
        <f>M359/C359</f>
        <v>#REF!</v>
      </c>
      <c r="O359" s="59" t="e">
        <f>#REF!</f>
        <v>#REF!</v>
      </c>
      <c r="P359" s="50" t="e">
        <f>O359/C359</f>
        <v>#REF!</v>
      </c>
      <c r="Q359" s="59" t="e">
        <f>#REF!</f>
        <v>#REF!</v>
      </c>
      <c r="R359" s="69" t="e">
        <f>Q359/C359</f>
        <v>#REF!</v>
      </c>
      <c r="S359" s="17" t="e">
        <f>C359-E359</f>
        <v>#REF!</v>
      </c>
      <c r="T359" s="50" t="e">
        <f>S359/$C359</f>
        <v>#REF!</v>
      </c>
    </row>
    <row r="360">
      <c r="C360" s="59" t="e">
        <f>#REF!</f>
        <v>#REF!</v>
      </c>
      <c r="D360" s="50" t="e">
        <f>F360+H360+J360+L360+N360+P360+R360</f>
        <v>#REF!</v>
      </c>
      <c r="E360" s="59" t="e">
        <f>#REF!</f>
        <v>#REF!</v>
      </c>
      <c r="F360" s="50" t="e">
        <f>E360/C360</f>
        <v>#REF!</v>
      </c>
      <c r="G360" s="59" t="e">
        <f>#REF!</f>
        <v>#REF!</v>
      </c>
      <c r="H360" s="50" t="e">
        <f>G360/C360</f>
        <v>#REF!</v>
      </c>
      <c r="I360" s="59" t="e">
        <f>#REF!</f>
        <v>#REF!</v>
      </c>
      <c r="J360" s="50" t="e">
        <f>I360/C360</f>
        <v>#REF!</v>
      </c>
      <c r="K360" s="59" t="e">
        <f>#REF!</f>
        <v>#REF!</v>
      </c>
      <c r="L360" s="50" t="e">
        <f>K360/C360</f>
        <v>#REF!</v>
      </c>
      <c r="M360" s="59" t="e">
        <f>#REF!</f>
        <v>#REF!</v>
      </c>
      <c r="N360" s="50" t="e">
        <f>M360/C360</f>
        <v>#REF!</v>
      </c>
      <c r="O360" s="59" t="e">
        <f>#REF!</f>
        <v>#REF!</v>
      </c>
      <c r="P360" s="50" t="e">
        <f>O360/C360</f>
        <v>#REF!</v>
      </c>
      <c r="Q360" s="59" t="e">
        <f>#REF!</f>
        <v>#REF!</v>
      </c>
      <c r="R360" s="69" t="e">
        <f>Q360/C360</f>
        <v>#REF!</v>
      </c>
      <c r="S360" s="17" t="e">
        <f>C360-E360</f>
        <v>#REF!</v>
      </c>
      <c r="T360" s="50" t="e">
        <f>S360/$C360</f>
        <v>#REF!</v>
      </c>
    </row>
    <row r="361">
      <c r="C361" s="59" t="e">
        <f>#REF!</f>
        <v>#REF!</v>
      </c>
      <c r="D361" s="50" t="e">
        <f>F361+H361+J361+L361+N361+P361+R361</f>
        <v>#REF!</v>
      </c>
      <c r="E361" s="59" t="e">
        <f>#REF!</f>
        <v>#REF!</v>
      </c>
      <c r="F361" s="50" t="e">
        <f>E361/C361</f>
        <v>#REF!</v>
      </c>
      <c r="G361" s="59" t="e">
        <f>#REF!</f>
        <v>#REF!</v>
      </c>
      <c r="H361" s="50" t="e">
        <f>G361/C361</f>
        <v>#REF!</v>
      </c>
      <c r="I361" s="59" t="e">
        <f>#REF!</f>
        <v>#REF!</v>
      </c>
      <c r="J361" s="50" t="e">
        <f>I361/C361</f>
        <v>#REF!</v>
      </c>
      <c r="K361" s="59" t="e">
        <f>#REF!</f>
        <v>#REF!</v>
      </c>
      <c r="L361" s="50" t="e">
        <f>K361/C361</f>
        <v>#REF!</v>
      </c>
      <c r="M361" s="59" t="e">
        <f>#REF!</f>
        <v>#REF!</v>
      </c>
      <c r="N361" s="50" t="e">
        <f>M361/C361</f>
        <v>#REF!</v>
      </c>
      <c r="O361" s="59" t="e">
        <f>#REF!</f>
        <v>#REF!</v>
      </c>
      <c r="P361" s="50" t="e">
        <f>O361/C361</f>
        <v>#REF!</v>
      </c>
      <c r="Q361" s="59" t="e">
        <f>#REF!</f>
        <v>#REF!</v>
      </c>
      <c r="R361" s="69" t="e">
        <f>Q361/C361</f>
        <v>#REF!</v>
      </c>
      <c r="S361" s="17" t="e">
        <f>C361-E361</f>
        <v>#REF!</v>
      </c>
      <c r="T361" s="50" t="e">
        <f>S361/$C361</f>
        <v>#REF!</v>
      </c>
    </row>
    <row r="362">
      <c r="C362" s="59" t="e">
        <f>#REF!</f>
        <v>#REF!</v>
      </c>
      <c r="D362" s="50" t="e">
        <f>F362+H362+J362+L362+N362+P362+R362</f>
        <v>#REF!</v>
      </c>
      <c r="E362" s="59" t="e">
        <f>#REF!</f>
        <v>#REF!</v>
      </c>
      <c r="F362" s="50" t="e">
        <f>E362/C362</f>
        <v>#REF!</v>
      </c>
      <c r="G362" s="59" t="e">
        <f>#REF!</f>
        <v>#REF!</v>
      </c>
      <c r="H362" s="50" t="e">
        <f>G362/C362</f>
        <v>#REF!</v>
      </c>
      <c r="I362" s="59" t="e">
        <f>#REF!</f>
        <v>#REF!</v>
      </c>
      <c r="J362" s="50" t="e">
        <f>I362/C362</f>
        <v>#REF!</v>
      </c>
      <c r="K362" s="59" t="e">
        <f>#REF!</f>
        <v>#REF!</v>
      </c>
      <c r="L362" s="50" t="e">
        <f>K362/C362</f>
        <v>#REF!</v>
      </c>
      <c r="M362" s="59" t="e">
        <f>#REF!</f>
        <v>#REF!</v>
      </c>
      <c r="N362" s="50" t="e">
        <f>M362/C362</f>
        <v>#REF!</v>
      </c>
      <c r="O362" s="59" t="e">
        <f>#REF!</f>
        <v>#REF!</v>
      </c>
      <c r="P362" s="50" t="e">
        <f>O362/C362</f>
        <v>#REF!</v>
      </c>
      <c r="Q362" s="59" t="e">
        <f>#REF!</f>
        <v>#REF!</v>
      </c>
      <c r="R362" s="69" t="e">
        <f>Q362/C362</f>
        <v>#REF!</v>
      </c>
      <c r="S362" s="17" t="e">
        <f>C362-E362</f>
        <v>#REF!</v>
      </c>
      <c r="T362" s="50" t="e">
        <f>S362/$C362</f>
        <v>#REF!</v>
      </c>
    </row>
    <row r="363">
      <c r="C363" s="59" t="e">
        <f>#REF!</f>
        <v>#REF!</v>
      </c>
      <c r="D363" s="50" t="e">
        <f>F363+H363+J363+L363+N363+P363+R363</f>
        <v>#REF!</v>
      </c>
      <c r="E363" s="59" t="e">
        <f>#REF!</f>
        <v>#REF!</v>
      </c>
      <c r="F363" s="50" t="e">
        <f>E363/C363</f>
        <v>#REF!</v>
      </c>
      <c r="G363" s="59" t="e">
        <f>#REF!</f>
        <v>#REF!</v>
      </c>
      <c r="H363" s="50" t="e">
        <f>G363/C363</f>
        <v>#REF!</v>
      </c>
      <c r="I363" s="59" t="e">
        <f>#REF!</f>
        <v>#REF!</v>
      </c>
      <c r="J363" s="50" t="e">
        <f>I363/C363</f>
        <v>#REF!</v>
      </c>
      <c r="K363" s="59" t="e">
        <f>#REF!</f>
        <v>#REF!</v>
      </c>
      <c r="L363" s="50" t="e">
        <f>K363/C363</f>
        <v>#REF!</v>
      </c>
      <c r="M363" s="59" t="e">
        <f>#REF!</f>
        <v>#REF!</v>
      </c>
      <c r="N363" s="50" t="e">
        <f>M363/C363</f>
        <v>#REF!</v>
      </c>
      <c r="O363" s="59" t="e">
        <f>#REF!</f>
        <v>#REF!</v>
      </c>
      <c r="P363" s="50" t="e">
        <f>O363/C363</f>
        <v>#REF!</v>
      </c>
      <c r="Q363" s="59" t="e">
        <f>#REF!</f>
        <v>#REF!</v>
      </c>
      <c r="R363" s="69" t="e">
        <f>Q363/C363</f>
        <v>#REF!</v>
      </c>
      <c r="S363" s="17" t="e">
        <f>C363-E363</f>
        <v>#REF!</v>
      </c>
      <c r="T363" s="50" t="e">
        <f>S363/$C363</f>
        <v>#REF!</v>
      </c>
    </row>
    <row r="364">
      <c r="C364" s="59" t="e">
        <f>#REF!</f>
        <v>#REF!</v>
      </c>
      <c r="D364" s="50" t="e">
        <f>F364+H364+J364+L364+N364+P364+R364</f>
        <v>#REF!</v>
      </c>
      <c r="E364" s="59" t="e">
        <f>#REF!</f>
        <v>#REF!</v>
      </c>
      <c r="F364" s="50" t="e">
        <f>E364/C364</f>
        <v>#REF!</v>
      </c>
      <c r="G364" s="59" t="e">
        <f>#REF!</f>
        <v>#REF!</v>
      </c>
      <c r="H364" s="50" t="e">
        <f>G364/C364</f>
        <v>#REF!</v>
      </c>
      <c r="I364" s="59" t="e">
        <f>#REF!</f>
        <v>#REF!</v>
      </c>
      <c r="J364" s="50" t="e">
        <f>I364/C364</f>
        <v>#REF!</v>
      </c>
      <c r="K364" s="59" t="e">
        <f>#REF!</f>
        <v>#REF!</v>
      </c>
      <c r="L364" s="50" t="e">
        <f>K364/C364</f>
        <v>#REF!</v>
      </c>
      <c r="M364" s="59" t="e">
        <f>#REF!</f>
        <v>#REF!</v>
      </c>
      <c r="N364" s="50" t="e">
        <f>M364/C364</f>
        <v>#REF!</v>
      </c>
      <c r="O364" s="59" t="e">
        <f>#REF!</f>
        <v>#REF!</v>
      </c>
      <c r="P364" s="50" t="e">
        <f>O364/C364</f>
        <v>#REF!</v>
      </c>
      <c r="Q364" s="59" t="e">
        <f>#REF!</f>
        <v>#REF!</v>
      </c>
      <c r="R364" s="69" t="e">
        <f>Q364/C364</f>
        <v>#REF!</v>
      </c>
      <c r="S364" s="17" t="e">
        <f>C364-E364</f>
        <v>#REF!</v>
      </c>
      <c r="T364" s="50" t="e">
        <f>S364/$C364</f>
        <v>#REF!</v>
      </c>
    </row>
    <row r="365">
      <c r="C365" s="59" t="e">
        <f>#REF!</f>
        <v>#REF!</v>
      </c>
      <c r="D365" s="50" t="e">
        <f>F365+H365+J365+L365+N365+P365+R365</f>
        <v>#REF!</v>
      </c>
      <c r="E365" s="59" t="e">
        <f>#REF!</f>
        <v>#REF!</v>
      </c>
      <c r="F365" s="50" t="e">
        <f>E365/C365</f>
        <v>#REF!</v>
      </c>
      <c r="G365" s="59" t="e">
        <f>#REF!</f>
        <v>#REF!</v>
      </c>
      <c r="H365" s="50" t="e">
        <f>G365/C365</f>
        <v>#REF!</v>
      </c>
      <c r="I365" s="59" t="e">
        <f>#REF!</f>
        <v>#REF!</v>
      </c>
      <c r="J365" s="50" t="e">
        <f>I365/C365</f>
        <v>#REF!</v>
      </c>
      <c r="K365" s="59" t="e">
        <f>#REF!</f>
        <v>#REF!</v>
      </c>
      <c r="L365" s="50" t="e">
        <f>K365/C365</f>
        <v>#REF!</v>
      </c>
      <c r="M365" s="59" t="e">
        <f>#REF!</f>
        <v>#REF!</v>
      </c>
      <c r="N365" s="50" t="e">
        <f>M365/C365</f>
        <v>#REF!</v>
      </c>
      <c r="O365" s="59" t="e">
        <f>#REF!</f>
        <v>#REF!</v>
      </c>
      <c r="P365" s="50" t="e">
        <f>O365/C365</f>
        <v>#REF!</v>
      </c>
      <c r="Q365" s="59" t="e">
        <f>#REF!</f>
        <v>#REF!</v>
      </c>
      <c r="R365" s="69" t="e">
        <f>Q365/C365</f>
        <v>#REF!</v>
      </c>
      <c r="S365" s="17" t="e">
        <f>C365-E365</f>
        <v>#REF!</v>
      </c>
      <c r="T365" s="50" t="e">
        <f>S365/$C365</f>
        <v>#REF!</v>
      </c>
    </row>
    <row r="366">
      <c r="C366" s="59" t="e">
        <f>#REF!</f>
        <v>#REF!</v>
      </c>
      <c r="D366" s="50" t="e">
        <f>F366+H366+J366+L366+N366+P366+R366</f>
        <v>#REF!</v>
      </c>
      <c r="E366" s="59" t="e">
        <f>#REF!</f>
        <v>#REF!</v>
      </c>
      <c r="F366" s="50" t="e">
        <f>E366/C366</f>
        <v>#REF!</v>
      </c>
      <c r="G366" s="59" t="e">
        <f>#REF!</f>
        <v>#REF!</v>
      </c>
      <c r="H366" s="50" t="e">
        <f>G366/C366</f>
        <v>#REF!</v>
      </c>
      <c r="I366" s="59" t="e">
        <f>#REF!</f>
        <v>#REF!</v>
      </c>
      <c r="J366" s="50" t="e">
        <f>I366/C366</f>
        <v>#REF!</v>
      </c>
      <c r="K366" s="59" t="e">
        <f>#REF!</f>
        <v>#REF!</v>
      </c>
      <c r="L366" s="50" t="e">
        <f>K366/C366</f>
        <v>#REF!</v>
      </c>
      <c r="M366" s="59" t="e">
        <f>#REF!</f>
        <v>#REF!</v>
      </c>
      <c r="N366" s="50" t="e">
        <f>M366/C366</f>
        <v>#REF!</v>
      </c>
      <c r="O366" s="59" t="e">
        <f>#REF!</f>
        <v>#REF!</v>
      </c>
      <c r="P366" s="50" t="e">
        <f>O366/C366</f>
        <v>#REF!</v>
      </c>
      <c r="Q366" s="59" t="e">
        <f>#REF!</f>
        <v>#REF!</v>
      </c>
      <c r="R366" s="69" t="e">
        <f>Q366/C366</f>
        <v>#REF!</v>
      </c>
      <c r="S366" s="17" t="e">
        <f>C366-E366</f>
        <v>#REF!</v>
      </c>
      <c r="T366" s="50" t="e">
        <f>S366/$C366</f>
        <v>#REF!</v>
      </c>
    </row>
    <row r="367">
      <c r="C367" s="59" t="e">
        <f>#REF!</f>
        <v>#REF!</v>
      </c>
      <c r="D367" s="50" t="e">
        <f>F367+H367+J367+L367+N367+P367+R367</f>
        <v>#REF!</v>
      </c>
      <c r="E367" s="59" t="e">
        <f>#REF!</f>
        <v>#REF!</v>
      </c>
      <c r="F367" s="50" t="e">
        <f>E367/C367</f>
        <v>#REF!</v>
      </c>
      <c r="G367" s="59" t="e">
        <f>#REF!</f>
        <v>#REF!</v>
      </c>
      <c r="H367" s="50" t="e">
        <f>G367/C367</f>
        <v>#REF!</v>
      </c>
      <c r="I367" s="59" t="e">
        <f>#REF!</f>
        <v>#REF!</v>
      </c>
      <c r="J367" s="50" t="e">
        <f>I367/C367</f>
        <v>#REF!</v>
      </c>
      <c r="K367" s="59" t="e">
        <f>#REF!</f>
        <v>#REF!</v>
      </c>
      <c r="L367" s="50" t="e">
        <f>K367/C367</f>
        <v>#REF!</v>
      </c>
      <c r="M367" s="59" t="e">
        <f>#REF!</f>
        <v>#REF!</v>
      </c>
      <c r="N367" s="50" t="e">
        <f>M367/C367</f>
        <v>#REF!</v>
      </c>
      <c r="O367" s="59" t="e">
        <f>#REF!</f>
        <v>#REF!</v>
      </c>
      <c r="P367" s="50" t="e">
        <f>O367/C367</f>
        <v>#REF!</v>
      </c>
      <c r="Q367" s="59" t="e">
        <f>#REF!</f>
        <v>#REF!</v>
      </c>
      <c r="R367" s="69" t="e">
        <f>Q367/C367</f>
        <v>#REF!</v>
      </c>
      <c r="S367" s="17" t="e">
        <f>C367-E367</f>
        <v>#REF!</v>
      </c>
      <c r="T367" s="50" t="e">
        <f>S367/$C367</f>
        <v>#REF!</v>
      </c>
    </row>
    <row r="368">
      <c r="C368" s="59" t="e">
        <f>#REF!</f>
        <v>#REF!</v>
      </c>
      <c r="D368" s="50" t="e">
        <f>F368+H368+J368+L368+N368+P368+R368</f>
        <v>#REF!</v>
      </c>
      <c r="E368" s="59" t="e">
        <f>#REF!</f>
        <v>#REF!</v>
      </c>
      <c r="F368" s="50" t="e">
        <f>E368/C368</f>
        <v>#REF!</v>
      </c>
      <c r="G368" s="59" t="e">
        <f>#REF!</f>
        <v>#REF!</v>
      </c>
      <c r="H368" s="50" t="e">
        <f>G368/C368</f>
        <v>#REF!</v>
      </c>
      <c r="I368" s="59" t="e">
        <f>#REF!</f>
        <v>#REF!</v>
      </c>
      <c r="J368" s="50" t="e">
        <f>I368/C368</f>
        <v>#REF!</v>
      </c>
      <c r="K368" s="59" t="e">
        <f>#REF!</f>
        <v>#REF!</v>
      </c>
      <c r="L368" s="50" t="e">
        <f>K368/C368</f>
        <v>#REF!</v>
      </c>
      <c r="M368" s="59" t="e">
        <f>#REF!</f>
        <v>#REF!</v>
      </c>
      <c r="N368" s="50" t="e">
        <f>M368/C368</f>
        <v>#REF!</v>
      </c>
      <c r="O368" s="59" t="e">
        <f>#REF!</f>
        <v>#REF!</v>
      </c>
      <c r="P368" s="50" t="e">
        <f>O368/C368</f>
        <v>#REF!</v>
      </c>
      <c r="Q368" s="59" t="e">
        <f>#REF!</f>
        <v>#REF!</v>
      </c>
      <c r="R368" s="69" t="e">
        <f>Q368/C368</f>
        <v>#REF!</v>
      </c>
      <c r="S368" s="17" t="e">
        <f>C368-E368</f>
        <v>#REF!</v>
      </c>
      <c r="T368" s="50" t="e">
        <f>S368/$C368</f>
        <v>#REF!</v>
      </c>
    </row>
    <row r="369">
      <c r="C369" s="59" t="e">
        <f>#REF!</f>
        <v>#REF!</v>
      </c>
      <c r="D369" s="50" t="e">
        <f>F369+H369+J369+L369+N369+P369+R369</f>
        <v>#REF!</v>
      </c>
      <c r="E369" s="59" t="e">
        <f>#REF!</f>
        <v>#REF!</v>
      </c>
      <c r="F369" s="50" t="e">
        <f>E369/C369</f>
        <v>#REF!</v>
      </c>
      <c r="G369" s="59" t="e">
        <f>#REF!</f>
        <v>#REF!</v>
      </c>
      <c r="H369" s="50" t="e">
        <f>G369/C369</f>
        <v>#REF!</v>
      </c>
      <c r="I369" s="59" t="e">
        <f>#REF!</f>
        <v>#REF!</v>
      </c>
      <c r="J369" s="50" t="e">
        <f>I369/C369</f>
        <v>#REF!</v>
      </c>
      <c r="K369" s="59" t="e">
        <f>#REF!</f>
        <v>#REF!</v>
      </c>
      <c r="L369" s="50" t="e">
        <f>K369/C369</f>
        <v>#REF!</v>
      </c>
      <c r="M369" s="59" t="e">
        <f>#REF!</f>
        <v>#REF!</v>
      </c>
      <c r="N369" s="50" t="e">
        <f>M369/C369</f>
        <v>#REF!</v>
      </c>
      <c r="O369" s="59" t="e">
        <f>#REF!</f>
        <v>#REF!</v>
      </c>
      <c r="P369" s="50" t="e">
        <f>O369/C369</f>
        <v>#REF!</v>
      </c>
      <c r="Q369" s="59" t="e">
        <f>#REF!</f>
        <v>#REF!</v>
      </c>
      <c r="R369" s="69" t="e">
        <f>Q369/C369</f>
        <v>#REF!</v>
      </c>
      <c r="S369" s="17" t="e">
        <f>C369-E369</f>
        <v>#REF!</v>
      </c>
      <c r="T369" s="50" t="e">
        <f>S369/$C369</f>
        <v>#REF!</v>
      </c>
    </row>
    <row r="370">
      <c r="C370" s="59" t="e">
        <f>#REF!</f>
        <v>#REF!</v>
      </c>
      <c r="D370" s="50" t="e">
        <f>F370+H370+J370+L370+N370+P370+R370</f>
        <v>#REF!</v>
      </c>
      <c r="E370" s="59" t="e">
        <f>#REF!</f>
        <v>#REF!</v>
      </c>
      <c r="F370" s="50" t="e">
        <f>E370/C370</f>
        <v>#REF!</v>
      </c>
      <c r="G370" s="59" t="e">
        <f>#REF!</f>
        <v>#REF!</v>
      </c>
      <c r="H370" s="50" t="e">
        <f>G370/C370</f>
        <v>#REF!</v>
      </c>
      <c r="I370" s="59" t="e">
        <f>#REF!</f>
        <v>#REF!</v>
      </c>
      <c r="J370" s="50" t="e">
        <f>I370/C370</f>
        <v>#REF!</v>
      </c>
      <c r="K370" s="59" t="e">
        <f>#REF!</f>
        <v>#REF!</v>
      </c>
      <c r="L370" s="50" t="e">
        <f>K370/C370</f>
        <v>#REF!</v>
      </c>
      <c r="M370" s="59" t="e">
        <f>#REF!</f>
        <v>#REF!</v>
      </c>
      <c r="N370" s="50" t="e">
        <f>M370/C370</f>
        <v>#REF!</v>
      </c>
      <c r="O370" s="59" t="e">
        <f>#REF!</f>
        <v>#REF!</v>
      </c>
      <c r="P370" s="50" t="e">
        <f>O370/C370</f>
        <v>#REF!</v>
      </c>
      <c r="Q370" s="59" t="e">
        <f>#REF!</f>
        <v>#REF!</v>
      </c>
      <c r="R370" s="69" t="e">
        <f>Q370/C370</f>
        <v>#REF!</v>
      </c>
      <c r="S370" s="17" t="e">
        <f>C370-E370</f>
        <v>#REF!</v>
      </c>
      <c r="T370" s="50" t="e">
        <f>S370/$C370</f>
        <v>#REF!</v>
      </c>
    </row>
    <row r="371">
      <c r="C371" s="59" t="e">
        <f>#REF!</f>
        <v>#REF!</v>
      </c>
      <c r="D371" s="50" t="e">
        <f>F371+H371+J371+L371+N371+P371+R371</f>
        <v>#REF!</v>
      </c>
      <c r="E371" s="59" t="e">
        <f>#REF!</f>
        <v>#REF!</v>
      </c>
      <c r="F371" s="50" t="e">
        <f>E371/C371</f>
        <v>#REF!</v>
      </c>
      <c r="G371" s="59" t="e">
        <f>#REF!</f>
        <v>#REF!</v>
      </c>
      <c r="H371" s="50" t="e">
        <f>G371/C371</f>
        <v>#REF!</v>
      </c>
      <c r="I371" s="59" t="e">
        <f>#REF!</f>
        <v>#REF!</v>
      </c>
      <c r="J371" s="50" t="e">
        <f>I371/C371</f>
        <v>#REF!</v>
      </c>
      <c r="K371" s="59" t="e">
        <f>#REF!</f>
        <v>#REF!</v>
      </c>
      <c r="L371" s="50" t="e">
        <f>K371/C371</f>
        <v>#REF!</v>
      </c>
      <c r="M371" s="59" t="e">
        <f>#REF!</f>
        <v>#REF!</v>
      </c>
      <c r="N371" s="50" t="e">
        <f>M371/C371</f>
        <v>#REF!</v>
      </c>
      <c r="O371" s="59" t="e">
        <f>#REF!</f>
        <v>#REF!</v>
      </c>
      <c r="P371" s="50" t="e">
        <f>O371/C371</f>
        <v>#REF!</v>
      </c>
      <c r="Q371" s="59" t="e">
        <f>#REF!</f>
        <v>#REF!</v>
      </c>
      <c r="R371" s="69" t="e">
        <f>Q371/C371</f>
        <v>#REF!</v>
      </c>
      <c r="S371" s="17" t="e">
        <f>C371-E371</f>
        <v>#REF!</v>
      </c>
      <c r="T371" s="50" t="e">
        <f>S371/$C371</f>
        <v>#REF!</v>
      </c>
    </row>
    <row r="372">
      <c r="C372" s="59" t="e">
        <f>#REF!</f>
        <v>#REF!</v>
      </c>
      <c r="D372" s="50" t="e">
        <f>F372+H372+J372+L372+N372+P372+R372</f>
        <v>#REF!</v>
      </c>
      <c r="E372" s="59" t="e">
        <f>#REF!</f>
        <v>#REF!</v>
      </c>
      <c r="F372" s="50" t="e">
        <f>E372/C372</f>
        <v>#REF!</v>
      </c>
      <c r="G372" s="59" t="e">
        <f>#REF!</f>
        <v>#REF!</v>
      </c>
      <c r="H372" s="50" t="e">
        <f>G372/C372</f>
        <v>#REF!</v>
      </c>
      <c r="I372" s="59" t="e">
        <f>#REF!</f>
        <v>#REF!</v>
      </c>
      <c r="J372" s="50" t="e">
        <f>I372/C372</f>
        <v>#REF!</v>
      </c>
      <c r="K372" s="59" t="e">
        <f>#REF!</f>
        <v>#REF!</v>
      </c>
      <c r="L372" s="50" t="e">
        <f>K372/C372</f>
        <v>#REF!</v>
      </c>
      <c r="M372" s="59" t="e">
        <f>#REF!</f>
        <v>#REF!</v>
      </c>
      <c r="N372" s="50" t="e">
        <f>M372/C372</f>
        <v>#REF!</v>
      </c>
      <c r="O372" s="59" t="e">
        <f>#REF!</f>
        <v>#REF!</v>
      </c>
      <c r="P372" s="50" t="e">
        <f>O372/C372</f>
        <v>#REF!</v>
      </c>
      <c r="Q372" s="59" t="e">
        <f>#REF!</f>
        <v>#REF!</v>
      </c>
      <c r="R372" s="69" t="e">
        <f>Q372/C372</f>
        <v>#REF!</v>
      </c>
      <c r="S372" s="17" t="e">
        <f>C372-E372</f>
        <v>#REF!</v>
      </c>
      <c r="T372" s="50" t="e">
        <f>S372/$C372</f>
        <v>#REF!</v>
      </c>
    </row>
    <row r="373">
      <c r="C373" s="59" t="e">
        <f>#REF!</f>
        <v>#REF!</v>
      </c>
      <c r="D373" s="50" t="e">
        <f>F373+H373+J373+L373+N373+P373+R373</f>
        <v>#REF!</v>
      </c>
      <c r="E373" s="59" t="e">
        <f>#REF!</f>
        <v>#REF!</v>
      </c>
      <c r="F373" s="50" t="e">
        <f>E373/C373</f>
        <v>#REF!</v>
      </c>
      <c r="G373" s="59" t="e">
        <f>#REF!</f>
        <v>#REF!</v>
      </c>
      <c r="H373" s="50" t="e">
        <f>G373/C373</f>
        <v>#REF!</v>
      </c>
      <c r="I373" s="59" t="e">
        <f>#REF!</f>
        <v>#REF!</v>
      </c>
      <c r="J373" s="50" t="e">
        <f>I373/C373</f>
        <v>#REF!</v>
      </c>
      <c r="K373" s="59" t="e">
        <f>#REF!</f>
        <v>#REF!</v>
      </c>
      <c r="L373" s="50" t="e">
        <f>K373/C373</f>
        <v>#REF!</v>
      </c>
      <c r="M373" s="59" t="e">
        <f>#REF!</f>
        <v>#REF!</v>
      </c>
      <c r="N373" s="50" t="e">
        <f>M373/C373</f>
        <v>#REF!</v>
      </c>
      <c r="O373" s="59" t="e">
        <f>#REF!</f>
        <v>#REF!</v>
      </c>
      <c r="P373" s="50" t="e">
        <f>O373/C373</f>
        <v>#REF!</v>
      </c>
      <c r="Q373" s="59" t="e">
        <f>#REF!</f>
        <v>#REF!</v>
      </c>
      <c r="R373" s="69" t="e">
        <f>Q373/C373</f>
        <v>#REF!</v>
      </c>
      <c r="S373" s="17" t="e">
        <f>C373-E373</f>
        <v>#REF!</v>
      </c>
      <c r="T373" s="50" t="e">
        <f>S373/$C373</f>
        <v>#REF!</v>
      </c>
    </row>
    <row r="374">
      <c r="C374" s="59" t="e">
        <f>#REF!</f>
        <v>#REF!</v>
      </c>
      <c r="D374" s="50" t="e">
        <f>F374+H374+J374+L374+N374+P374+R374</f>
        <v>#REF!</v>
      </c>
      <c r="E374" s="59" t="e">
        <f>#REF!</f>
        <v>#REF!</v>
      </c>
      <c r="F374" s="50" t="e">
        <f>E374/C374</f>
        <v>#REF!</v>
      </c>
      <c r="G374" s="59" t="e">
        <f>#REF!</f>
        <v>#REF!</v>
      </c>
      <c r="H374" s="50" t="e">
        <f>G374/C374</f>
        <v>#REF!</v>
      </c>
      <c r="I374" s="59" t="e">
        <f>#REF!</f>
        <v>#REF!</v>
      </c>
      <c r="J374" s="50" t="e">
        <f>I374/C374</f>
        <v>#REF!</v>
      </c>
      <c r="K374" s="59" t="e">
        <f>#REF!</f>
        <v>#REF!</v>
      </c>
      <c r="L374" s="50" t="e">
        <f>K374/C374</f>
        <v>#REF!</v>
      </c>
      <c r="M374" s="59" t="e">
        <f>#REF!</f>
        <v>#REF!</v>
      </c>
      <c r="N374" s="50" t="e">
        <f>M374/C374</f>
        <v>#REF!</v>
      </c>
      <c r="O374" s="59" t="e">
        <f>#REF!</f>
        <v>#REF!</v>
      </c>
      <c r="P374" s="50" t="e">
        <f>O374/C374</f>
        <v>#REF!</v>
      </c>
      <c r="Q374" s="59" t="e">
        <f>#REF!</f>
        <v>#REF!</v>
      </c>
      <c r="R374" s="69" t="e">
        <f>Q374/C374</f>
        <v>#REF!</v>
      </c>
      <c r="S374" s="17" t="e">
        <f>C374-E374</f>
        <v>#REF!</v>
      </c>
      <c r="T374" s="50" t="e">
        <f>S374/$C374</f>
        <v>#REF!</v>
      </c>
    </row>
    <row r="375">
      <c r="C375" s="59" t="e">
        <f>#REF!</f>
        <v>#REF!</v>
      </c>
      <c r="D375" s="50" t="e">
        <f>F375+H375+J375+L375+N375+P375+R375</f>
        <v>#REF!</v>
      </c>
      <c r="E375" s="59" t="e">
        <f>#REF!</f>
        <v>#REF!</v>
      </c>
      <c r="F375" s="50" t="e">
        <f>E375/C375</f>
        <v>#REF!</v>
      </c>
      <c r="G375" s="59" t="e">
        <f>#REF!</f>
        <v>#REF!</v>
      </c>
      <c r="H375" s="50" t="e">
        <f>G375/C375</f>
        <v>#REF!</v>
      </c>
      <c r="I375" s="59" t="e">
        <f>#REF!</f>
        <v>#REF!</v>
      </c>
      <c r="J375" s="50" t="e">
        <f>I375/C375</f>
        <v>#REF!</v>
      </c>
      <c r="K375" s="59" t="e">
        <f>#REF!</f>
        <v>#REF!</v>
      </c>
      <c r="L375" s="50" t="e">
        <f>K375/C375</f>
        <v>#REF!</v>
      </c>
      <c r="M375" s="59" t="e">
        <f>#REF!</f>
        <v>#REF!</v>
      </c>
      <c r="N375" s="50" t="e">
        <f>M375/C375</f>
        <v>#REF!</v>
      </c>
      <c r="O375" s="59" t="e">
        <f>#REF!</f>
        <v>#REF!</v>
      </c>
      <c r="P375" s="50" t="e">
        <f>O375/C375</f>
        <v>#REF!</v>
      </c>
      <c r="Q375" s="59" t="e">
        <f>#REF!</f>
        <v>#REF!</v>
      </c>
      <c r="R375" s="69" t="e">
        <f>Q375/C375</f>
        <v>#REF!</v>
      </c>
      <c r="S375" s="17" t="e">
        <f>C375-E375</f>
        <v>#REF!</v>
      </c>
      <c r="T375" s="50" t="e">
        <f>S375/$C375</f>
        <v>#REF!</v>
      </c>
    </row>
    <row r="376">
      <c r="C376" s="59" t="e">
        <f>#REF!</f>
        <v>#REF!</v>
      </c>
      <c r="D376" s="50" t="e">
        <f>F376+H376+J376+L376+N376+P376+R376</f>
        <v>#REF!</v>
      </c>
      <c r="E376" s="59" t="e">
        <f>#REF!</f>
        <v>#REF!</v>
      </c>
      <c r="F376" s="50" t="e">
        <f>E376/C376</f>
        <v>#REF!</v>
      </c>
      <c r="G376" s="59" t="e">
        <f>#REF!</f>
        <v>#REF!</v>
      </c>
      <c r="H376" s="50" t="e">
        <f>G376/C376</f>
        <v>#REF!</v>
      </c>
      <c r="I376" s="59" t="e">
        <f>#REF!</f>
        <v>#REF!</v>
      </c>
      <c r="J376" s="50" t="e">
        <f>I376/C376</f>
        <v>#REF!</v>
      </c>
      <c r="K376" s="59" t="e">
        <f>#REF!</f>
        <v>#REF!</v>
      </c>
      <c r="L376" s="50" t="e">
        <f>K376/C376</f>
        <v>#REF!</v>
      </c>
      <c r="M376" s="59" t="e">
        <f>#REF!</f>
        <v>#REF!</v>
      </c>
      <c r="N376" s="50" t="e">
        <f>M376/C376</f>
        <v>#REF!</v>
      </c>
      <c r="O376" s="59" t="e">
        <f>#REF!</f>
        <v>#REF!</v>
      </c>
      <c r="P376" s="50" t="e">
        <f>O376/C376</f>
        <v>#REF!</v>
      </c>
      <c r="Q376" s="59" t="e">
        <f>#REF!</f>
        <v>#REF!</v>
      </c>
      <c r="R376" s="69" t="e">
        <f>Q376/C376</f>
        <v>#REF!</v>
      </c>
      <c r="S376" s="17" t="e">
        <f>C376-E376</f>
        <v>#REF!</v>
      </c>
      <c r="T376" s="50" t="e">
        <f>S376/$C376</f>
        <v>#REF!</v>
      </c>
    </row>
    <row r="377">
      <c r="C377" s="59" t="e">
        <f>#REF!</f>
        <v>#REF!</v>
      </c>
      <c r="D377" s="50" t="e">
        <f>F377+H377+J377+L377+N377+P377+R377</f>
        <v>#REF!</v>
      </c>
      <c r="E377" s="59" t="e">
        <f>#REF!</f>
        <v>#REF!</v>
      </c>
      <c r="F377" s="50" t="e">
        <f>E377/C377</f>
        <v>#REF!</v>
      </c>
      <c r="G377" s="59" t="e">
        <f>#REF!</f>
        <v>#REF!</v>
      </c>
      <c r="H377" s="50" t="e">
        <f>G377/C377</f>
        <v>#REF!</v>
      </c>
      <c r="I377" s="59" t="e">
        <f>#REF!</f>
        <v>#REF!</v>
      </c>
      <c r="J377" s="50" t="e">
        <f>I377/C377</f>
        <v>#REF!</v>
      </c>
      <c r="K377" s="59" t="e">
        <f>#REF!</f>
        <v>#REF!</v>
      </c>
      <c r="L377" s="50" t="e">
        <f>K377/C377</f>
        <v>#REF!</v>
      </c>
      <c r="M377" s="59" t="e">
        <f>#REF!</f>
        <v>#REF!</v>
      </c>
      <c r="N377" s="50" t="e">
        <f>M377/C377</f>
        <v>#REF!</v>
      </c>
      <c r="O377" s="59" t="e">
        <f>#REF!</f>
        <v>#REF!</v>
      </c>
      <c r="P377" s="50" t="e">
        <f>O377/C377</f>
        <v>#REF!</v>
      </c>
      <c r="Q377" s="59" t="e">
        <f>#REF!</f>
        <v>#REF!</v>
      </c>
      <c r="R377" s="69" t="e">
        <f>Q377/C377</f>
        <v>#REF!</v>
      </c>
      <c r="S377" s="17" t="e">
        <f>C377-E377</f>
        <v>#REF!</v>
      </c>
      <c r="T377" s="50" t="e">
        <f>S377/$C377</f>
        <v>#REF!</v>
      </c>
    </row>
    <row r="378">
      <c r="C378" s="59" t="e">
        <f>#REF!</f>
        <v>#REF!</v>
      </c>
      <c r="D378" s="50" t="e">
        <f>F378+H378+J378+L378+N378+P378+R378</f>
        <v>#REF!</v>
      </c>
      <c r="E378" s="59" t="e">
        <f>#REF!</f>
        <v>#REF!</v>
      </c>
      <c r="F378" s="50" t="e">
        <f>E378/C378</f>
        <v>#REF!</v>
      </c>
      <c r="G378" s="59" t="e">
        <f>#REF!</f>
        <v>#REF!</v>
      </c>
      <c r="H378" s="50" t="e">
        <f>G378/C378</f>
        <v>#REF!</v>
      </c>
      <c r="I378" s="59" t="e">
        <f>#REF!</f>
        <v>#REF!</v>
      </c>
      <c r="J378" s="50" t="e">
        <f>I378/C378</f>
        <v>#REF!</v>
      </c>
      <c r="K378" s="59" t="e">
        <f>#REF!</f>
        <v>#REF!</v>
      </c>
      <c r="L378" s="50" t="e">
        <f>K378/C378</f>
        <v>#REF!</v>
      </c>
      <c r="M378" s="59" t="e">
        <f>#REF!</f>
        <v>#REF!</v>
      </c>
      <c r="N378" s="50" t="e">
        <f>M378/C378</f>
        <v>#REF!</v>
      </c>
      <c r="O378" s="59" t="e">
        <f>#REF!</f>
        <v>#REF!</v>
      </c>
      <c r="P378" s="50" t="e">
        <f>O378/C378</f>
        <v>#REF!</v>
      </c>
      <c r="Q378" s="59" t="e">
        <f>#REF!</f>
        <v>#REF!</v>
      </c>
      <c r="R378" s="69" t="e">
        <f>Q378/C378</f>
        <v>#REF!</v>
      </c>
      <c r="S378" s="17" t="e">
        <f>C378-E378</f>
        <v>#REF!</v>
      </c>
      <c r="T378" s="50" t="e">
        <f>S378/$C378</f>
        <v>#REF!</v>
      </c>
    </row>
    <row r="379">
      <c r="C379" s="59" t="e">
        <f>#REF!</f>
        <v>#REF!</v>
      </c>
      <c r="D379" s="50" t="e">
        <f>F379+H379+J379+L379+N379+P379+R379</f>
        <v>#REF!</v>
      </c>
      <c r="E379" s="59" t="e">
        <f>#REF!</f>
        <v>#REF!</v>
      </c>
      <c r="F379" s="50" t="e">
        <f>E379/C379</f>
        <v>#REF!</v>
      </c>
      <c r="G379" s="59" t="e">
        <f>#REF!</f>
        <v>#REF!</v>
      </c>
      <c r="H379" s="50" t="e">
        <f>G379/C379</f>
        <v>#REF!</v>
      </c>
      <c r="I379" s="59" t="e">
        <f>#REF!</f>
        <v>#REF!</v>
      </c>
      <c r="J379" s="50" t="e">
        <f>I379/C379</f>
        <v>#REF!</v>
      </c>
      <c r="K379" s="59" t="e">
        <f>#REF!</f>
        <v>#REF!</v>
      </c>
      <c r="L379" s="50" t="e">
        <f>K379/C379</f>
        <v>#REF!</v>
      </c>
      <c r="M379" s="59" t="e">
        <f>#REF!</f>
        <v>#REF!</v>
      </c>
      <c r="N379" s="50" t="e">
        <f>M379/C379</f>
        <v>#REF!</v>
      </c>
      <c r="O379" s="59" t="e">
        <f>#REF!</f>
        <v>#REF!</v>
      </c>
      <c r="P379" s="50" t="e">
        <f>O379/C379</f>
        <v>#REF!</v>
      </c>
      <c r="Q379" s="59" t="e">
        <f>#REF!</f>
        <v>#REF!</v>
      </c>
      <c r="R379" s="69" t="e">
        <f>Q379/C379</f>
        <v>#REF!</v>
      </c>
      <c r="S379" s="17" t="e">
        <f>C379-E379</f>
        <v>#REF!</v>
      </c>
      <c r="T379" s="50" t="e">
        <f>S379/$C379</f>
        <v>#REF!</v>
      </c>
    </row>
    <row r="380">
      <c r="C380" s="59" t="e">
        <f>#REF!</f>
        <v>#REF!</v>
      </c>
      <c r="D380" s="50" t="e">
        <f>F380+H380+J380+L380+N380+P380+R380</f>
        <v>#REF!</v>
      </c>
      <c r="E380" s="59" t="e">
        <f>#REF!</f>
        <v>#REF!</v>
      </c>
      <c r="F380" s="50" t="e">
        <f>E380/C380</f>
        <v>#REF!</v>
      </c>
      <c r="G380" s="59" t="e">
        <f>#REF!</f>
        <v>#REF!</v>
      </c>
      <c r="H380" s="50" t="e">
        <f>G380/C380</f>
        <v>#REF!</v>
      </c>
      <c r="I380" s="59" t="e">
        <f>#REF!</f>
        <v>#REF!</v>
      </c>
      <c r="J380" s="50" t="e">
        <f>I380/C380</f>
        <v>#REF!</v>
      </c>
      <c r="K380" s="59" t="e">
        <f>#REF!</f>
        <v>#REF!</v>
      </c>
      <c r="L380" s="50" t="e">
        <f>K380/C380</f>
        <v>#REF!</v>
      </c>
      <c r="M380" s="59" t="e">
        <f>#REF!</f>
        <v>#REF!</v>
      </c>
      <c r="N380" s="50" t="e">
        <f>M380/C380</f>
        <v>#REF!</v>
      </c>
      <c r="O380" s="59" t="e">
        <f>#REF!</f>
        <v>#REF!</v>
      </c>
      <c r="P380" s="50" t="e">
        <f>O380/C380</f>
        <v>#REF!</v>
      </c>
      <c r="Q380" s="59" t="e">
        <f>#REF!</f>
        <v>#REF!</v>
      </c>
      <c r="R380" s="69" t="e">
        <f>Q380/C380</f>
        <v>#REF!</v>
      </c>
      <c r="S380" s="17" t="e">
        <f>C380-E380</f>
        <v>#REF!</v>
      </c>
      <c r="T380" s="50" t="e">
        <f>S380/$C380</f>
        <v>#REF!</v>
      </c>
    </row>
    <row r="381">
      <c r="C381" s="59" t="e">
        <f>#REF!</f>
        <v>#REF!</v>
      </c>
      <c r="D381" s="50" t="e">
        <f>F381+H381+J381+L381+N381+P381+R381</f>
        <v>#REF!</v>
      </c>
      <c r="E381" s="59" t="e">
        <f>#REF!</f>
        <v>#REF!</v>
      </c>
      <c r="F381" s="50" t="e">
        <f>E381/C381</f>
        <v>#REF!</v>
      </c>
      <c r="G381" s="59" t="e">
        <f>#REF!</f>
        <v>#REF!</v>
      </c>
      <c r="H381" s="50" t="e">
        <f>G381/C381</f>
        <v>#REF!</v>
      </c>
      <c r="I381" s="59" t="e">
        <f>#REF!</f>
        <v>#REF!</v>
      </c>
      <c r="J381" s="50" t="e">
        <f>I381/C381</f>
        <v>#REF!</v>
      </c>
      <c r="K381" s="59" t="e">
        <f>#REF!</f>
        <v>#REF!</v>
      </c>
      <c r="L381" s="50" t="e">
        <f>K381/C381</f>
        <v>#REF!</v>
      </c>
      <c r="M381" s="59" t="e">
        <f>#REF!</f>
        <v>#REF!</v>
      </c>
      <c r="N381" s="50" t="e">
        <f>M381/C381</f>
        <v>#REF!</v>
      </c>
      <c r="O381" s="59" t="e">
        <f>#REF!</f>
        <v>#REF!</v>
      </c>
      <c r="P381" s="50" t="e">
        <f>O381/C381</f>
        <v>#REF!</v>
      </c>
      <c r="Q381" s="59" t="e">
        <f>#REF!</f>
        <v>#REF!</v>
      </c>
      <c r="R381" s="69" t="e">
        <f>Q381/C381</f>
        <v>#REF!</v>
      </c>
      <c r="S381" s="17" t="e">
        <f>C381-E381</f>
        <v>#REF!</v>
      </c>
      <c r="T381" s="50" t="e">
        <f>S381/$C381</f>
        <v>#REF!</v>
      </c>
    </row>
    <row r="382">
      <c r="C382" s="59" t="e">
        <f>#REF!</f>
        <v>#REF!</v>
      </c>
      <c r="D382" s="50" t="e">
        <f>F382+H382+J382+L382+N382+P382+R382</f>
        <v>#REF!</v>
      </c>
      <c r="E382" s="59" t="e">
        <f>#REF!</f>
        <v>#REF!</v>
      </c>
      <c r="F382" s="50" t="e">
        <f>E382/C382</f>
        <v>#REF!</v>
      </c>
      <c r="G382" s="59" t="e">
        <f>#REF!</f>
        <v>#REF!</v>
      </c>
      <c r="H382" s="50" t="e">
        <f>G382/C382</f>
        <v>#REF!</v>
      </c>
      <c r="I382" s="59" t="e">
        <f>#REF!</f>
        <v>#REF!</v>
      </c>
      <c r="J382" s="50" t="e">
        <f>I382/C382</f>
        <v>#REF!</v>
      </c>
      <c r="K382" s="59" t="e">
        <f>#REF!</f>
        <v>#REF!</v>
      </c>
      <c r="L382" s="50" t="e">
        <f>K382/C382</f>
        <v>#REF!</v>
      </c>
      <c r="M382" s="59" t="e">
        <f>#REF!</f>
        <v>#REF!</v>
      </c>
      <c r="N382" s="50" t="e">
        <f>M382/C382</f>
        <v>#REF!</v>
      </c>
      <c r="O382" s="59" t="e">
        <f>#REF!</f>
        <v>#REF!</v>
      </c>
      <c r="P382" s="50" t="e">
        <f>O382/C382</f>
        <v>#REF!</v>
      </c>
      <c r="Q382" s="59" t="e">
        <f>#REF!</f>
        <v>#REF!</v>
      </c>
      <c r="R382" s="69" t="e">
        <f>Q382/C382</f>
        <v>#REF!</v>
      </c>
      <c r="S382" s="17" t="e">
        <f>C382-E382</f>
        <v>#REF!</v>
      </c>
      <c r="T382" s="50" t="e">
        <f>S382/$C382</f>
        <v>#REF!</v>
      </c>
    </row>
    <row r="383">
      <c r="C383" s="59" t="e">
        <f>#REF!</f>
        <v>#REF!</v>
      </c>
      <c r="D383" s="50" t="e">
        <f>F383+H383+J383+L383+N383+P383+R383</f>
        <v>#REF!</v>
      </c>
      <c r="E383" s="59" t="e">
        <f>#REF!</f>
        <v>#REF!</v>
      </c>
      <c r="F383" s="50" t="e">
        <f>E383/C383</f>
        <v>#REF!</v>
      </c>
      <c r="G383" s="59" t="e">
        <f>#REF!</f>
        <v>#REF!</v>
      </c>
      <c r="H383" s="50" t="e">
        <f>G383/C383</f>
        <v>#REF!</v>
      </c>
      <c r="I383" s="59" t="e">
        <f>#REF!</f>
        <v>#REF!</v>
      </c>
      <c r="J383" s="50" t="e">
        <f>I383/C383</f>
        <v>#REF!</v>
      </c>
      <c r="K383" s="59" t="e">
        <f>#REF!</f>
        <v>#REF!</v>
      </c>
      <c r="L383" s="50" t="e">
        <f>K383/C383</f>
        <v>#REF!</v>
      </c>
      <c r="M383" s="59" t="e">
        <f>#REF!</f>
        <v>#REF!</v>
      </c>
      <c r="N383" s="50" t="e">
        <f>M383/C383</f>
        <v>#REF!</v>
      </c>
      <c r="O383" s="59" t="e">
        <f>#REF!</f>
        <v>#REF!</v>
      </c>
      <c r="P383" s="50" t="e">
        <f>O383/C383</f>
        <v>#REF!</v>
      </c>
      <c r="Q383" s="59" t="e">
        <f>#REF!</f>
        <v>#REF!</v>
      </c>
      <c r="R383" s="69" t="e">
        <f>Q383/C383</f>
        <v>#REF!</v>
      </c>
      <c r="S383" s="17" t="e">
        <f>C383-E383</f>
        <v>#REF!</v>
      </c>
      <c r="T383" s="50" t="e">
        <f>S383/$C383</f>
        <v>#REF!</v>
      </c>
    </row>
    <row r="384">
      <c r="C384" s="59" t="e">
        <f>#REF!</f>
        <v>#REF!</v>
      </c>
      <c r="D384" s="50" t="e">
        <f>F384+H384+J384+L384+N384+P384+R384</f>
        <v>#REF!</v>
      </c>
      <c r="E384" s="59" t="e">
        <f>#REF!</f>
        <v>#REF!</v>
      </c>
      <c r="F384" s="50" t="e">
        <f>E384/C384</f>
        <v>#REF!</v>
      </c>
      <c r="G384" s="59" t="e">
        <f>#REF!</f>
        <v>#REF!</v>
      </c>
      <c r="H384" s="50" t="e">
        <f>G384/C384</f>
        <v>#REF!</v>
      </c>
      <c r="I384" s="59" t="e">
        <f>#REF!</f>
        <v>#REF!</v>
      </c>
      <c r="J384" s="50" t="e">
        <f>I384/C384</f>
        <v>#REF!</v>
      </c>
      <c r="K384" s="59" t="e">
        <f>#REF!</f>
        <v>#REF!</v>
      </c>
      <c r="L384" s="50" t="e">
        <f>K384/C384</f>
        <v>#REF!</v>
      </c>
      <c r="M384" s="59" t="e">
        <f>#REF!</f>
        <v>#REF!</v>
      </c>
      <c r="N384" s="50" t="e">
        <f>M384/C384</f>
        <v>#REF!</v>
      </c>
      <c r="O384" s="59" t="e">
        <f>#REF!</f>
        <v>#REF!</v>
      </c>
      <c r="P384" s="50" t="e">
        <f>O384/C384</f>
        <v>#REF!</v>
      </c>
      <c r="Q384" s="59" t="e">
        <f>#REF!</f>
        <v>#REF!</v>
      </c>
      <c r="R384" s="69" t="e">
        <f>Q384/C384</f>
        <v>#REF!</v>
      </c>
      <c r="S384" s="17" t="e">
        <f>C384-E384</f>
        <v>#REF!</v>
      </c>
      <c r="T384" s="50" t="e">
        <f>S384/$C384</f>
        <v>#REF!</v>
      </c>
    </row>
    <row r="385">
      <c r="C385" s="59" t="e">
        <f>#REF!</f>
        <v>#REF!</v>
      </c>
      <c r="D385" s="50" t="e">
        <f>F385+H385+J385+L385+N385+P385+R385</f>
        <v>#REF!</v>
      </c>
      <c r="E385" s="59" t="e">
        <f>#REF!</f>
        <v>#REF!</v>
      </c>
      <c r="F385" s="50" t="e">
        <f>E385/C385</f>
        <v>#REF!</v>
      </c>
      <c r="G385" s="59" t="e">
        <f>#REF!</f>
        <v>#REF!</v>
      </c>
      <c r="H385" s="50" t="e">
        <f>G385/C385</f>
        <v>#REF!</v>
      </c>
      <c r="I385" s="59" t="e">
        <f>#REF!</f>
        <v>#REF!</v>
      </c>
      <c r="J385" s="50" t="e">
        <f>I385/C385</f>
        <v>#REF!</v>
      </c>
      <c r="K385" s="59" t="e">
        <f>#REF!</f>
        <v>#REF!</v>
      </c>
      <c r="L385" s="50" t="e">
        <f>K385/C385</f>
        <v>#REF!</v>
      </c>
      <c r="M385" s="59" t="e">
        <f>#REF!</f>
        <v>#REF!</v>
      </c>
      <c r="N385" s="50" t="e">
        <f>M385/C385</f>
        <v>#REF!</v>
      </c>
      <c r="O385" s="59" t="e">
        <f>#REF!</f>
        <v>#REF!</v>
      </c>
      <c r="P385" s="50" t="e">
        <f>O385/C385</f>
        <v>#REF!</v>
      </c>
      <c r="Q385" s="59" t="e">
        <f>#REF!</f>
        <v>#REF!</v>
      </c>
      <c r="R385" s="69" t="e">
        <f>Q385/C385</f>
        <v>#REF!</v>
      </c>
      <c r="S385" s="17" t="e">
        <f>C385-E385</f>
        <v>#REF!</v>
      </c>
      <c r="T385" s="50" t="e">
        <f>S385/$C385</f>
        <v>#REF!</v>
      </c>
    </row>
    <row r="386">
      <c r="C386" s="59" t="e">
        <f>#REF!</f>
        <v>#REF!</v>
      </c>
      <c r="D386" s="50" t="e">
        <f>F386+H386+J386+L386+N386+P386+R386</f>
        <v>#REF!</v>
      </c>
      <c r="E386" s="59" t="e">
        <f>#REF!</f>
        <v>#REF!</v>
      </c>
      <c r="F386" s="50" t="e">
        <f>E386/C386</f>
        <v>#REF!</v>
      </c>
      <c r="G386" s="59" t="e">
        <f>#REF!</f>
        <v>#REF!</v>
      </c>
      <c r="H386" s="50" t="e">
        <f>G386/C386</f>
        <v>#REF!</v>
      </c>
      <c r="I386" s="59" t="e">
        <f>#REF!</f>
        <v>#REF!</v>
      </c>
      <c r="J386" s="50" t="e">
        <f>I386/C386</f>
        <v>#REF!</v>
      </c>
      <c r="K386" s="59" t="e">
        <f>#REF!</f>
        <v>#REF!</v>
      </c>
      <c r="L386" s="50" t="e">
        <f>K386/C386</f>
        <v>#REF!</v>
      </c>
      <c r="M386" s="59" t="e">
        <f>#REF!</f>
        <v>#REF!</v>
      </c>
      <c r="N386" s="50" t="e">
        <f>M386/C386</f>
        <v>#REF!</v>
      </c>
      <c r="O386" s="59" t="e">
        <f>#REF!</f>
        <v>#REF!</v>
      </c>
      <c r="P386" s="50" t="e">
        <f>O386/C386</f>
        <v>#REF!</v>
      </c>
      <c r="Q386" s="59" t="e">
        <f>#REF!</f>
        <v>#REF!</v>
      </c>
      <c r="R386" s="69" t="e">
        <f>Q386/C386</f>
        <v>#REF!</v>
      </c>
      <c r="S386" s="17" t="e">
        <f>C386-E386</f>
        <v>#REF!</v>
      </c>
      <c r="T386" s="50" t="e">
        <f>S386/$C386</f>
        <v>#REF!</v>
      </c>
    </row>
    <row r="387">
      <c r="C387" s="59" t="e">
        <f>#REF!</f>
        <v>#REF!</v>
      </c>
      <c r="D387" s="50" t="e">
        <f>F387+H387+J387+L387+N387+P387+R387</f>
        <v>#REF!</v>
      </c>
      <c r="E387" s="59" t="e">
        <f>#REF!</f>
        <v>#REF!</v>
      </c>
      <c r="F387" s="50" t="e">
        <f>E387/C387</f>
        <v>#REF!</v>
      </c>
      <c r="G387" s="59" t="e">
        <f>#REF!</f>
        <v>#REF!</v>
      </c>
      <c r="H387" s="50" t="e">
        <f>G387/C387</f>
        <v>#REF!</v>
      </c>
      <c r="I387" s="59" t="e">
        <f>#REF!</f>
        <v>#REF!</v>
      </c>
      <c r="J387" s="50" t="e">
        <f>I387/C387</f>
        <v>#REF!</v>
      </c>
      <c r="K387" s="59" t="e">
        <f>#REF!</f>
        <v>#REF!</v>
      </c>
      <c r="L387" s="50" t="e">
        <f>K387/C387</f>
        <v>#REF!</v>
      </c>
      <c r="M387" s="59" t="e">
        <f>#REF!</f>
        <v>#REF!</v>
      </c>
      <c r="N387" s="50" t="e">
        <f>M387/C387</f>
        <v>#REF!</v>
      </c>
      <c r="O387" s="59" t="e">
        <f>#REF!</f>
        <v>#REF!</v>
      </c>
      <c r="P387" s="50" t="e">
        <f>O387/C387</f>
        <v>#REF!</v>
      </c>
      <c r="Q387" s="59" t="e">
        <f>#REF!</f>
        <v>#REF!</v>
      </c>
      <c r="R387" s="69" t="e">
        <f>Q387/C387</f>
        <v>#REF!</v>
      </c>
      <c r="S387" s="17" t="e">
        <f>C387-E387</f>
        <v>#REF!</v>
      </c>
      <c r="T387" s="50" t="e">
        <f>S387/$C387</f>
        <v>#REF!</v>
      </c>
    </row>
    <row r="388">
      <c r="C388" s="59" t="e">
        <f>#REF!</f>
        <v>#REF!</v>
      </c>
      <c r="D388" s="50" t="e">
        <f>F388+H388+J388+L388+N388+P388+R388</f>
        <v>#REF!</v>
      </c>
      <c r="E388" s="59" t="e">
        <f>#REF!</f>
        <v>#REF!</v>
      </c>
      <c r="F388" s="50" t="e">
        <f>E388/C388</f>
        <v>#REF!</v>
      </c>
      <c r="G388" s="59" t="e">
        <f>#REF!</f>
        <v>#REF!</v>
      </c>
      <c r="H388" s="50" t="e">
        <f>G388/C388</f>
        <v>#REF!</v>
      </c>
      <c r="I388" s="59" t="e">
        <f>#REF!</f>
        <v>#REF!</v>
      </c>
      <c r="J388" s="50" t="e">
        <f>I388/C388</f>
        <v>#REF!</v>
      </c>
      <c r="K388" s="59" t="e">
        <f>#REF!</f>
        <v>#REF!</v>
      </c>
      <c r="L388" s="50" t="e">
        <f>K388/C388</f>
        <v>#REF!</v>
      </c>
      <c r="M388" s="59" t="e">
        <f>#REF!</f>
        <v>#REF!</v>
      </c>
      <c r="N388" s="50" t="e">
        <f>M388/C388</f>
        <v>#REF!</v>
      </c>
      <c r="O388" s="59" t="e">
        <f>#REF!</f>
        <v>#REF!</v>
      </c>
      <c r="P388" s="50" t="e">
        <f>O388/C388</f>
        <v>#REF!</v>
      </c>
      <c r="Q388" s="59" t="e">
        <f>#REF!</f>
        <v>#REF!</v>
      </c>
      <c r="R388" s="69" t="e">
        <f>Q388/C388</f>
        <v>#REF!</v>
      </c>
      <c r="S388" s="17" t="e">
        <f>C388-E388</f>
        <v>#REF!</v>
      </c>
      <c r="T388" s="50" t="e">
        <f>S388/$C388</f>
        <v>#REF!</v>
      </c>
    </row>
    <row r="389">
      <c r="C389" s="59" t="e">
        <f>#REF!</f>
        <v>#REF!</v>
      </c>
      <c r="D389" s="50" t="e">
        <f>F389+H389+J389+L389+N389+P389+R389</f>
        <v>#REF!</v>
      </c>
      <c r="E389" s="59" t="e">
        <f>#REF!</f>
        <v>#REF!</v>
      </c>
      <c r="F389" s="50" t="e">
        <f>E389/C389</f>
        <v>#REF!</v>
      </c>
      <c r="G389" s="59" t="e">
        <f>#REF!</f>
        <v>#REF!</v>
      </c>
      <c r="H389" s="50" t="e">
        <f>G389/C389</f>
        <v>#REF!</v>
      </c>
      <c r="I389" s="59" t="e">
        <f>#REF!</f>
        <v>#REF!</v>
      </c>
      <c r="J389" s="50" t="e">
        <f>I389/C389</f>
        <v>#REF!</v>
      </c>
      <c r="K389" s="59" t="e">
        <f>#REF!</f>
        <v>#REF!</v>
      </c>
      <c r="L389" s="50" t="e">
        <f>K389/C389</f>
        <v>#REF!</v>
      </c>
      <c r="M389" s="59" t="e">
        <f>#REF!</f>
        <v>#REF!</v>
      </c>
      <c r="N389" s="50" t="e">
        <f>M389/C389</f>
        <v>#REF!</v>
      </c>
      <c r="O389" s="59" t="e">
        <f>#REF!</f>
        <v>#REF!</v>
      </c>
      <c r="P389" s="50" t="e">
        <f>O389/C389</f>
        <v>#REF!</v>
      </c>
      <c r="Q389" s="59" t="e">
        <f>#REF!</f>
        <v>#REF!</v>
      </c>
      <c r="R389" s="69" t="e">
        <f>Q389/C389</f>
        <v>#REF!</v>
      </c>
      <c r="S389" s="17" t="e">
        <f>C389-E389</f>
        <v>#REF!</v>
      </c>
      <c r="T389" s="50" t="e">
        <f>S389/$C389</f>
        <v>#REF!</v>
      </c>
    </row>
    <row r="390">
      <c r="C390" s="59" t="e">
        <f>#REF!</f>
        <v>#REF!</v>
      </c>
      <c r="D390" s="50" t="e">
        <f>F390+H390+J390+L390+N390+P390+R390</f>
        <v>#REF!</v>
      </c>
      <c r="E390" s="59" t="e">
        <f>#REF!</f>
        <v>#REF!</v>
      </c>
      <c r="F390" s="50" t="e">
        <f>E390/C390</f>
        <v>#REF!</v>
      </c>
      <c r="G390" s="59" t="e">
        <f>#REF!</f>
        <v>#REF!</v>
      </c>
      <c r="H390" s="50" t="e">
        <f>G390/C390</f>
        <v>#REF!</v>
      </c>
      <c r="I390" s="59" t="e">
        <f>#REF!</f>
        <v>#REF!</v>
      </c>
      <c r="J390" s="50" t="e">
        <f>I390/C390</f>
        <v>#REF!</v>
      </c>
      <c r="K390" s="59" t="e">
        <f>#REF!</f>
        <v>#REF!</v>
      </c>
      <c r="L390" s="50" t="e">
        <f>K390/C390</f>
        <v>#REF!</v>
      </c>
      <c r="M390" s="59" t="e">
        <f>#REF!</f>
        <v>#REF!</v>
      </c>
      <c r="N390" s="50" t="e">
        <f>M390/C390</f>
        <v>#REF!</v>
      </c>
      <c r="O390" s="59" t="e">
        <f>#REF!</f>
        <v>#REF!</v>
      </c>
      <c r="P390" s="50" t="e">
        <f>O390/C390</f>
        <v>#REF!</v>
      </c>
      <c r="Q390" s="59" t="e">
        <f>#REF!</f>
        <v>#REF!</v>
      </c>
      <c r="R390" s="69" t="e">
        <f>Q390/C390</f>
        <v>#REF!</v>
      </c>
      <c r="S390" s="17" t="e">
        <f>C390-E390</f>
        <v>#REF!</v>
      </c>
      <c r="T390" s="50" t="e">
        <f>S390/$C390</f>
        <v>#REF!</v>
      </c>
    </row>
    <row r="391">
      <c r="C391" s="59" t="e">
        <f>#REF!</f>
        <v>#REF!</v>
      </c>
      <c r="D391" s="50" t="e">
        <f>F391+H391+J391+L391+N391+P391+R391</f>
        <v>#REF!</v>
      </c>
      <c r="E391" s="59" t="e">
        <f>#REF!</f>
        <v>#REF!</v>
      </c>
      <c r="F391" s="50" t="e">
        <f>E391/C391</f>
        <v>#REF!</v>
      </c>
      <c r="G391" s="59" t="e">
        <f>#REF!</f>
        <v>#REF!</v>
      </c>
      <c r="H391" s="50" t="e">
        <f>G391/C391</f>
        <v>#REF!</v>
      </c>
      <c r="I391" s="59" t="e">
        <f>#REF!</f>
        <v>#REF!</v>
      </c>
      <c r="J391" s="50" t="e">
        <f>I391/C391</f>
        <v>#REF!</v>
      </c>
      <c r="K391" s="59" t="e">
        <f>#REF!</f>
        <v>#REF!</v>
      </c>
      <c r="L391" s="50" t="e">
        <f>K391/C391</f>
        <v>#REF!</v>
      </c>
      <c r="M391" s="59" t="e">
        <f>#REF!</f>
        <v>#REF!</v>
      </c>
      <c r="N391" s="50" t="e">
        <f>M391/C391</f>
        <v>#REF!</v>
      </c>
      <c r="O391" s="59" t="e">
        <f>#REF!</f>
        <v>#REF!</v>
      </c>
      <c r="P391" s="50" t="e">
        <f>O391/C391</f>
        <v>#REF!</v>
      </c>
      <c r="Q391" s="59" t="e">
        <f>#REF!</f>
        <v>#REF!</v>
      </c>
      <c r="R391" s="69" t="e">
        <f>Q391/C391</f>
        <v>#REF!</v>
      </c>
      <c r="S391" s="17" t="e">
        <f>C391-E391</f>
        <v>#REF!</v>
      </c>
      <c r="T391" s="50" t="e">
        <f>S391/$C391</f>
        <v>#REF!</v>
      </c>
    </row>
    <row r="392">
      <c r="C392" s="59" t="e">
        <f>#REF!</f>
        <v>#REF!</v>
      </c>
      <c r="D392" s="50" t="e">
        <f>F392+H392+J392+L392+N392+P392+R392</f>
        <v>#REF!</v>
      </c>
      <c r="E392" s="59" t="e">
        <f>#REF!</f>
        <v>#REF!</v>
      </c>
      <c r="F392" s="50" t="e">
        <f>E392/C392</f>
        <v>#REF!</v>
      </c>
      <c r="G392" s="59" t="e">
        <f>#REF!</f>
        <v>#REF!</v>
      </c>
      <c r="H392" s="50" t="e">
        <f>G392/C392</f>
        <v>#REF!</v>
      </c>
      <c r="I392" s="59" t="e">
        <f>#REF!</f>
        <v>#REF!</v>
      </c>
      <c r="J392" s="50" t="e">
        <f>I392/C392</f>
        <v>#REF!</v>
      </c>
      <c r="K392" s="59" t="e">
        <f>#REF!</f>
        <v>#REF!</v>
      </c>
      <c r="L392" s="50" t="e">
        <f>K392/C392</f>
        <v>#REF!</v>
      </c>
      <c r="M392" s="59" t="e">
        <f>#REF!</f>
        <v>#REF!</v>
      </c>
      <c r="N392" s="50" t="e">
        <f>M392/C392</f>
        <v>#REF!</v>
      </c>
      <c r="O392" s="59" t="e">
        <f>#REF!</f>
        <v>#REF!</v>
      </c>
      <c r="P392" s="50" t="e">
        <f>O392/C392</f>
        <v>#REF!</v>
      </c>
      <c r="Q392" s="59" t="e">
        <f>#REF!</f>
        <v>#REF!</v>
      </c>
      <c r="R392" s="69" t="e">
        <f>Q392/C392</f>
        <v>#REF!</v>
      </c>
      <c r="S392" s="17" t="e">
        <f>C392-E392</f>
        <v>#REF!</v>
      </c>
      <c r="T392" s="50" t="e">
        <f>S392/$C392</f>
        <v>#REF!</v>
      </c>
    </row>
    <row r="393">
      <c r="C393" s="59" t="e">
        <f>#REF!</f>
        <v>#REF!</v>
      </c>
      <c r="D393" s="50" t="e">
        <f>F393+H393+J393+L393+N393+P393+R393</f>
        <v>#REF!</v>
      </c>
      <c r="E393" s="59" t="e">
        <f>#REF!</f>
        <v>#REF!</v>
      </c>
      <c r="F393" s="50" t="e">
        <f>E393/C393</f>
        <v>#REF!</v>
      </c>
      <c r="G393" s="59" t="e">
        <f>#REF!</f>
        <v>#REF!</v>
      </c>
      <c r="H393" s="50" t="e">
        <f>G393/C393</f>
        <v>#REF!</v>
      </c>
      <c r="I393" s="59" t="e">
        <f>#REF!</f>
        <v>#REF!</v>
      </c>
      <c r="J393" s="50" t="e">
        <f>I393/C393</f>
        <v>#REF!</v>
      </c>
      <c r="K393" s="59" t="e">
        <f>#REF!</f>
        <v>#REF!</v>
      </c>
      <c r="L393" s="50" t="e">
        <f>K393/C393</f>
        <v>#REF!</v>
      </c>
      <c r="M393" s="59" t="e">
        <f>#REF!</f>
        <v>#REF!</v>
      </c>
      <c r="N393" s="50" t="e">
        <f>M393/C393</f>
        <v>#REF!</v>
      </c>
      <c r="O393" s="59" t="e">
        <f>#REF!</f>
        <v>#REF!</v>
      </c>
      <c r="P393" s="50" t="e">
        <f>O393/C393</f>
        <v>#REF!</v>
      </c>
      <c r="Q393" s="59" t="e">
        <f>#REF!</f>
        <v>#REF!</v>
      </c>
      <c r="R393" s="69" t="e">
        <f>Q393/C393</f>
        <v>#REF!</v>
      </c>
      <c r="S393" s="17" t="e">
        <f>C393-E393</f>
        <v>#REF!</v>
      </c>
      <c r="T393" s="50" t="e">
        <f>S393/$C393</f>
        <v>#REF!</v>
      </c>
    </row>
    <row r="394">
      <c r="C394" s="59" t="e">
        <f>#REF!</f>
        <v>#REF!</v>
      </c>
      <c r="D394" s="50" t="e">
        <f>F394+H394+J394+L394+N394+P394+R394</f>
        <v>#REF!</v>
      </c>
      <c r="E394" s="59" t="e">
        <f>#REF!</f>
        <v>#REF!</v>
      </c>
      <c r="F394" s="50" t="e">
        <f>E394/C394</f>
        <v>#REF!</v>
      </c>
      <c r="G394" s="59" t="e">
        <f>#REF!</f>
        <v>#REF!</v>
      </c>
      <c r="H394" s="50" t="e">
        <f>G394/C394</f>
        <v>#REF!</v>
      </c>
      <c r="I394" s="59" t="e">
        <f>#REF!</f>
        <v>#REF!</v>
      </c>
      <c r="J394" s="50" t="e">
        <f>I394/C394</f>
        <v>#REF!</v>
      </c>
      <c r="K394" s="59" t="e">
        <f>#REF!</f>
        <v>#REF!</v>
      </c>
      <c r="L394" s="50" t="e">
        <f>K394/C394</f>
        <v>#REF!</v>
      </c>
      <c r="M394" s="59" t="e">
        <f>#REF!</f>
        <v>#REF!</v>
      </c>
      <c r="N394" s="50" t="e">
        <f>M394/C394</f>
        <v>#REF!</v>
      </c>
      <c r="O394" s="59" t="e">
        <f>#REF!</f>
        <v>#REF!</v>
      </c>
      <c r="P394" s="50" t="e">
        <f>O394/C394</f>
        <v>#REF!</v>
      </c>
      <c r="Q394" s="59" t="e">
        <f>#REF!</f>
        <v>#REF!</v>
      </c>
      <c r="R394" s="69" t="e">
        <f>Q394/C394</f>
        <v>#REF!</v>
      </c>
      <c r="S394" s="17" t="e">
        <f>C394-E394</f>
        <v>#REF!</v>
      </c>
      <c r="T394" s="50" t="e">
        <f>S394/$C394</f>
        <v>#REF!</v>
      </c>
    </row>
    <row r="395">
      <c r="C395" s="59" t="e">
        <f>#REF!</f>
        <v>#REF!</v>
      </c>
      <c r="D395" s="50" t="e">
        <f>F395+H395+J395+L395+N395+P395+R395</f>
        <v>#REF!</v>
      </c>
      <c r="E395" s="59" t="e">
        <f>#REF!</f>
        <v>#REF!</v>
      </c>
      <c r="F395" s="50" t="e">
        <f>E395/C395</f>
        <v>#REF!</v>
      </c>
      <c r="G395" s="59" t="e">
        <f>#REF!</f>
        <v>#REF!</v>
      </c>
      <c r="H395" s="50" t="e">
        <f>G395/C395</f>
        <v>#REF!</v>
      </c>
      <c r="I395" s="59" t="e">
        <f>#REF!</f>
        <v>#REF!</v>
      </c>
      <c r="J395" s="50" t="e">
        <f>I395/C395</f>
        <v>#REF!</v>
      </c>
      <c r="K395" s="59" t="e">
        <f>#REF!</f>
        <v>#REF!</v>
      </c>
      <c r="L395" s="50" t="e">
        <f>K395/C395</f>
        <v>#REF!</v>
      </c>
      <c r="M395" s="59" t="e">
        <f>#REF!</f>
        <v>#REF!</v>
      </c>
      <c r="N395" s="50" t="e">
        <f>M395/C395</f>
        <v>#REF!</v>
      </c>
      <c r="O395" s="59" t="e">
        <f>#REF!</f>
        <v>#REF!</v>
      </c>
      <c r="P395" s="50" t="e">
        <f>O395/C395</f>
        <v>#REF!</v>
      </c>
      <c r="Q395" s="59" t="e">
        <f>#REF!</f>
        <v>#REF!</v>
      </c>
      <c r="R395" s="69" t="e">
        <f>Q395/C395</f>
        <v>#REF!</v>
      </c>
      <c r="S395" s="17" t="e">
        <f>C395-E395</f>
        <v>#REF!</v>
      </c>
      <c r="T395" s="50" t="e">
        <f>S395/$C395</f>
        <v>#REF!</v>
      </c>
    </row>
    <row r="396">
      <c r="C396" s="59" t="e">
        <f>#REF!</f>
        <v>#REF!</v>
      </c>
      <c r="D396" s="50" t="e">
        <f>F396+H396+J396+L396+N396+P396+R396</f>
        <v>#REF!</v>
      </c>
      <c r="E396" s="59" t="e">
        <f>#REF!</f>
        <v>#REF!</v>
      </c>
      <c r="F396" s="50" t="e">
        <f>E396/C396</f>
        <v>#REF!</v>
      </c>
      <c r="G396" s="59" t="e">
        <f>#REF!</f>
        <v>#REF!</v>
      </c>
      <c r="H396" s="50" t="e">
        <f>G396/C396</f>
        <v>#REF!</v>
      </c>
      <c r="I396" s="59" t="e">
        <f>#REF!</f>
        <v>#REF!</v>
      </c>
      <c r="J396" s="50" t="e">
        <f>I396/C396</f>
        <v>#REF!</v>
      </c>
      <c r="K396" s="59" t="e">
        <f>#REF!</f>
        <v>#REF!</v>
      </c>
      <c r="L396" s="50" t="e">
        <f>K396/C396</f>
        <v>#REF!</v>
      </c>
      <c r="M396" s="59" t="e">
        <f>#REF!</f>
        <v>#REF!</v>
      </c>
      <c r="N396" s="50" t="e">
        <f>M396/C396</f>
        <v>#REF!</v>
      </c>
      <c r="O396" s="59" t="e">
        <f>#REF!</f>
        <v>#REF!</v>
      </c>
      <c r="P396" s="50" t="e">
        <f>O396/C396</f>
        <v>#REF!</v>
      </c>
      <c r="Q396" s="59" t="e">
        <f>#REF!</f>
        <v>#REF!</v>
      </c>
      <c r="R396" s="69" t="e">
        <f>Q396/C396</f>
        <v>#REF!</v>
      </c>
      <c r="S396" s="17" t="e">
        <f>C396-E396</f>
        <v>#REF!</v>
      </c>
      <c r="T396" s="50" t="e">
        <f>S396/$C396</f>
        <v>#REF!</v>
      </c>
    </row>
    <row r="397">
      <c r="C397" s="59" t="e">
        <f>#REF!</f>
        <v>#REF!</v>
      </c>
      <c r="D397" s="50" t="e">
        <f>F397+H397+J397+L397+N397+P397+R397</f>
        <v>#REF!</v>
      </c>
      <c r="E397" s="59" t="e">
        <f>#REF!</f>
        <v>#REF!</v>
      </c>
      <c r="F397" s="50" t="e">
        <f>E397/C397</f>
        <v>#REF!</v>
      </c>
      <c r="G397" s="59" t="e">
        <f>#REF!</f>
        <v>#REF!</v>
      </c>
      <c r="H397" s="50" t="e">
        <f>G397/C397</f>
        <v>#REF!</v>
      </c>
      <c r="I397" s="59" t="e">
        <f>#REF!</f>
        <v>#REF!</v>
      </c>
      <c r="J397" s="50" t="e">
        <f>I397/C397</f>
        <v>#REF!</v>
      </c>
      <c r="K397" s="59" t="e">
        <f>#REF!</f>
        <v>#REF!</v>
      </c>
      <c r="L397" s="50" t="e">
        <f>K397/C397</f>
        <v>#REF!</v>
      </c>
      <c r="M397" s="59" t="e">
        <f>#REF!</f>
        <v>#REF!</v>
      </c>
      <c r="N397" s="50" t="e">
        <f>M397/C397</f>
        <v>#REF!</v>
      </c>
      <c r="O397" s="59" t="e">
        <f>#REF!</f>
        <v>#REF!</v>
      </c>
      <c r="P397" s="50" t="e">
        <f>O397/C397</f>
        <v>#REF!</v>
      </c>
      <c r="Q397" s="59" t="e">
        <f>#REF!</f>
        <v>#REF!</v>
      </c>
      <c r="R397" s="69" t="e">
        <f>Q397/C397</f>
        <v>#REF!</v>
      </c>
      <c r="S397" s="17" t="e">
        <f>C397-E397</f>
        <v>#REF!</v>
      </c>
      <c r="T397" s="50" t="e">
        <f>S397/$C397</f>
        <v>#REF!</v>
      </c>
    </row>
    <row r="398">
      <c r="C398" s="59" t="e">
        <f>#REF!</f>
        <v>#REF!</v>
      </c>
      <c r="D398" s="50" t="e">
        <f>F398+H398+J398+L398+N398+P398+R398</f>
        <v>#REF!</v>
      </c>
      <c r="E398" s="59" t="e">
        <f>#REF!</f>
        <v>#REF!</v>
      </c>
      <c r="F398" s="50" t="e">
        <f>E398/C398</f>
        <v>#REF!</v>
      </c>
      <c r="G398" s="59" t="e">
        <f>#REF!</f>
        <v>#REF!</v>
      </c>
      <c r="H398" s="50" t="e">
        <f>G398/C398</f>
        <v>#REF!</v>
      </c>
      <c r="I398" s="59" t="e">
        <f>#REF!</f>
        <v>#REF!</v>
      </c>
      <c r="J398" s="50" t="e">
        <f>I398/C398</f>
        <v>#REF!</v>
      </c>
      <c r="K398" s="59" t="e">
        <f>#REF!</f>
        <v>#REF!</v>
      </c>
      <c r="L398" s="50" t="e">
        <f>K398/C398</f>
        <v>#REF!</v>
      </c>
      <c r="M398" s="59" t="e">
        <f>#REF!</f>
        <v>#REF!</v>
      </c>
      <c r="N398" s="50" t="e">
        <f>M398/C398</f>
        <v>#REF!</v>
      </c>
      <c r="O398" s="59" t="e">
        <f>#REF!</f>
        <v>#REF!</v>
      </c>
      <c r="P398" s="50" t="e">
        <f>O398/C398</f>
        <v>#REF!</v>
      </c>
      <c r="Q398" s="59" t="e">
        <f>#REF!</f>
        <v>#REF!</v>
      </c>
      <c r="R398" s="69" t="e">
        <f>Q398/C398</f>
        <v>#REF!</v>
      </c>
      <c r="S398" s="17" t="e">
        <f>C398-E398</f>
        <v>#REF!</v>
      </c>
      <c r="T398" s="50" t="e">
        <f>S398/$C398</f>
        <v>#REF!</v>
      </c>
    </row>
    <row r="399">
      <c r="C399" s="59" t="e">
        <f>#REF!</f>
        <v>#REF!</v>
      </c>
      <c r="D399" s="50" t="e">
        <f>F399+H399+J399+L399+N399+P399+R399</f>
        <v>#REF!</v>
      </c>
      <c r="E399" s="59" t="e">
        <f>#REF!</f>
        <v>#REF!</v>
      </c>
      <c r="F399" s="50" t="e">
        <f>E399/C399</f>
        <v>#REF!</v>
      </c>
      <c r="G399" s="59" t="e">
        <f>#REF!</f>
        <v>#REF!</v>
      </c>
      <c r="H399" s="50" t="e">
        <f>G399/C399</f>
        <v>#REF!</v>
      </c>
      <c r="I399" s="59" t="e">
        <f>#REF!</f>
        <v>#REF!</v>
      </c>
      <c r="J399" s="50" t="e">
        <f>I399/C399</f>
        <v>#REF!</v>
      </c>
      <c r="K399" s="59" t="e">
        <f>#REF!</f>
        <v>#REF!</v>
      </c>
      <c r="L399" s="50" t="e">
        <f>K399/C399</f>
        <v>#REF!</v>
      </c>
      <c r="M399" s="59" t="e">
        <f>#REF!</f>
        <v>#REF!</v>
      </c>
      <c r="N399" s="50" t="e">
        <f>M399/C399</f>
        <v>#REF!</v>
      </c>
      <c r="O399" s="59" t="e">
        <f>#REF!</f>
        <v>#REF!</v>
      </c>
      <c r="P399" s="50" t="e">
        <f>O399/C399</f>
        <v>#REF!</v>
      </c>
      <c r="Q399" s="59" t="e">
        <f>#REF!</f>
        <v>#REF!</v>
      </c>
      <c r="R399" s="69" t="e">
        <f>Q399/C399</f>
        <v>#REF!</v>
      </c>
      <c r="S399" s="17" t="e">
        <f>C399-E399</f>
        <v>#REF!</v>
      </c>
      <c r="T399" s="50" t="e">
        <f>S399/$C399</f>
        <v>#REF!</v>
      </c>
    </row>
    <row r="400">
      <c r="C400" s="59" t="e">
        <f>#REF!</f>
        <v>#REF!</v>
      </c>
      <c r="D400" s="50" t="e">
        <f>F400+H400+J400+L400+N400+P400+R400</f>
        <v>#REF!</v>
      </c>
      <c r="E400" s="59" t="e">
        <f>#REF!</f>
        <v>#REF!</v>
      </c>
      <c r="F400" s="50" t="e">
        <f>E400/C400</f>
        <v>#REF!</v>
      </c>
      <c r="G400" s="59" t="e">
        <f>#REF!</f>
        <v>#REF!</v>
      </c>
      <c r="H400" s="50" t="e">
        <f>G400/C400</f>
        <v>#REF!</v>
      </c>
      <c r="I400" s="59" t="e">
        <f>#REF!</f>
        <v>#REF!</v>
      </c>
      <c r="J400" s="50" t="e">
        <f>I400/C400</f>
        <v>#REF!</v>
      </c>
      <c r="K400" s="59" t="e">
        <f>#REF!</f>
        <v>#REF!</v>
      </c>
      <c r="L400" s="50" t="e">
        <f>K400/C400</f>
        <v>#REF!</v>
      </c>
      <c r="M400" s="59" t="e">
        <f>#REF!</f>
        <v>#REF!</v>
      </c>
      <c r="N400" s="50" t="e">
        <f>M400/C400</f>
        <v>#REF!</v>
      </c>
      <c r="O400" s="59" t="e">
        <f>#REF!</f>
        <v>#REF!</v>
      </c>
      <c r="P400" s="50" t="e">
        <f>O400/C400</f>
        <v>#REF!</v>
      </c>
      <c r="Q400" s="59" t="e">
        <f>#REF!</f>
        <v>#REF!</v>
      </c>
      <c r="R400" s="69" t="e">
        <f>Q400/C400</f>
        <v>#REF!</v>
      </c>
      <c r="S400" s="17" t="e">
        <f>C400-E400</f>
        <v>#REF!</v>
      </c>
      <c r="T400" s="50" t="e">
        <f>S400/$C400</f>
        <v>#REF!</v>
      </c>
    </row>
    <row r="401">
      <c r="C401" s="59" t="e">
        <f>#REF!</f>
        <v>#REF!</v>
      </c>
      <c r="D401" s="50" t="e">
        <f>F401+H401+J401+L401+N401+P401+R401</f>
        <v>#REF!</v>
      </c>
      <c r="E401" s="59" t="e">
        <f>#REF!</f>
        <v>#REF!</v>
      </c>
      <c r="F401" s="50" t="e">
        <f>E401/C401</f>
        <v>#REF!</v>
      </c>
      <c r="G401" s="59" t="e">
        <f>#REF!</f>
        <v>#REF!</v>
      </c>
      <c r="H401" s="50" t="e">
        <f>G401/C401</f>
        <v>#REF!</v>
      </c>
      <c r="I401" s="59" t="e">
        <f>#REF!</f>
        <v>#REF!</v>
      </c>
      <c r="J401" s="50" t="e">
        <f>I401/C401</f>
        <v>#REF!</v>
      </c>
      <c r="K401" s="59" t="e">
        <f>#REF!</f>
        <v>#REF!</v>
      </c>
      <c r="L401" s="50" t="e">
        <f>K401/C401</f>
        <v>#REF!</v>
      </c>
      <c r="M401" s="59" t="e">
        <f>#REF!</f>
        <v>#REF!</v>
      </c>
      <c r="N401" s="50" t="e">
        <f>M401/C401</f>
        <v>#REF!</v>
      </c>
      <c r="O401" s="59" t="e">
        <f>#REF!</f>
        <v>#REF!</v>
      </c>
      <c r="P401" s="50" t="e">
        <f>O401/C401</f>
        <v>#REF!</v>
      </c>
      <c r="Q401" s="59" t="e">
        <f>#REF!</f>
        <v>#REF!</v>
      </c>
      <c r="R401" s="69" t="e">
        <f>Q401/C401</f>
        <v>#REF!</v>
      </c>
      <c r="S401" s="17" t="e">
        <f>C401-E401</f>
        <v>#REF!</v>
      </c>
      <c r="T401" s="50" t="e">
        <f>S401/$C401</f>
        <v>#REF!</v>
      </c>
    </row>
    <row r="402">
      <c r="C402" s="59" t="e">
        <f>#REF!</f>
        <v>#REF!</v>
      </c>
      <c r="D402" s="50" t="e">
        <f>F402+H402+J402+L402+N402+P402+R402</f>
        <v>#REF!</v>
      </c>
      <c r="E402" s="59" t="e">
        <f>#REF!</f>
        <v>#REF!</v>
      </c>
      <c r="F402" s="50" t="e">
        <f>E402/C402</f>
        <v>#REF!</v>
      </c>
      <c r="G402" s="59" t="e">
        <f>#REF!</f>
        <v>#REF!</v>
      </c>
      <c r="H402" s="50" t="e">
        <f>G402/C402</f>
        <v>#REF!</v>
      </c>
      <c r="I402" s="59" t="e">
        <f>#REF!</f>
        <v>#REF!</v>
      </c>
      <c r="J402" s="50" t="e">
        <f>I402/C402</f>
        <v>#REF!</v>
      </c>
      <c r="K402" s="59" t="e">
        <f>#REF!</f>
        <v>#REF!</v>
      </c>
      <c r="L402" s="50" t="e">
        <f>K402/C402</f>
        <v>#REF!</v>
      </c>
      <c r="M402" s="59" t="e">
        <f>#REF!</f>
        <v>#REF!</v>
      </c>
      <c r="N402" s="50" t="e">
        <f>M402/C402</f>
        <v>#REF!</v>
      </c>
      <c r="O402" s="59" t="e">
        <f>#REF!</f>
        <v>#REF!</v>
      </c>
      <c r="P402" s="50" t="e">
        <f>O402/C402</f>
        <v>#REF!</v>
      </c>
      <c r="Q402" s="59" t="e">
        <f>#REF!</f>
        <v>#REF!</v>
      </c>
      <c r="R402" s="69" t="e">
        <f>Q402/C402</f>
        <v>#REF!</v>
      </c>
      <c r="S402" s="17" t="e">
        <f>C402-E402</f>
        <v>#REF!</v>
      </c>
      <c r="T402" s="50" t="e">
        <f>S402/$C402</f>
        <v>#REF!</v>
      </c>
    </row>
    <row r="403">
      <c r="C403" s="59" t="e">
        <f>#REF!</f>
        <v>#REF!</v>
      </c>
      <c r="D403" s="50" t="e">
        <f>F403+H403+J403+L403+N403+P403+R403</f>
        <v>#REF!</v>
      </c>
      <c r="E403" s="59" t="e">
        <f>#REF!</f>
        <v>#REF!</v>
      </c>
      <c r="F403" s="50" t="e">
        <f>E403/C403</f>
        <v>#REF!</v>
      </c>
      <c r="G403" s="59" t="e">
        <f>#REF!</f>
        <v>#REF!</v>
      </c>
      <c r="H403" s="50" t="e">
        <f>G403/C403</f>
        <v>#REF!</v>
      </c>
      <c r="I403" s="59" t="e">
        <f>#REF!</f>
        <v>#REF!</v>
      </c>
      <c r="J403" s="50" t="e">
        <f>I403/C403</f>
        <v>#REF!</v>
      </c>
      <c r="K403" s="59" t="e">
        <f>#REF!</f>
        <v>#REF!</v>
      </c>
      <c r="L403" s="50" t="e">
        <f>K403/C403</f>
        <v>#REF!</v>
      </c>
      <c r="M403" s="59" t="e">
        <f>#REF!</f>
        <v>#REF!</v>
      </c>
      <c r="N403" s="50" t="e">
        <f>M403/C403</f>
        <v>#REF!</v>
      </c>
      <c r="O403" s="59" t="e">
        <f>#REF!</f>
        <v>#REF!</v>
      </c>
      <c r="P403" s="50" t="e">
        <f>O403/C403</f>
        <v>#REF!</v>
      </c>
      <c r="Q403" s="59" t="e">
        <f>#REF!</f>
        <v>#REF!</v>
      </c>
      <c r="R403" s="69" t="e">
        <f>Q403/C403</f>
        <v>#REF!</v>
      </c>
      <c r="S403" s="17" t="e">
        <f>C403-E403</f>
        <v>#REF!</v>
      </c>
      <c r="T403" s="50" t="e">
        <f>S403/$C403</f>
        <v>#REF!</v>
      </c>
    </row>
    <row r="404">
      <c r="C404" s="59" t="e">
        <f>#REF!</f>
        <v>#REF!</v>
      </c>
      <c r="D404" s="50" t="e">
        <f>F404+H404+J404+L404+N404+P404+R404</f>
        <v>#REF!</v>
      </c>
      <c r="E404" s="59" t="e">
        <f>#REF!</f>
        <v>#REF!</v>
      </c>
      <c r="F404" s="50" t="e">
        <f>E404/C404</f>
        <v>#REF!</v>
      </c>
      <c r="G404" s="59" t="e">
        <f>#REF!</f>
        <v>#REF!</v>
      </c>
      <c r="H404" s="50" t="e">
        <f>G404/C404</f>
        <v>#REF!</v>
      </c>
      <c r="I404" s="59" t="e">
        <f>#REF!</f>
        <v>#REF!</v>
      </c>
      <c r="J404" s="50" t="e">
        <f>I404/C404</f>
        <v>#REF!</v>
      </c>
      <c r="K404" s="59" t="e">
        <f>#REF!</f>
        <v>#REF!</v>
      </c>
      <c r="L404" s="50" t="e">
        <f>K404/C404</f>
        <v>#REF!</v>
      </c>
      <c r="M404" s="59" t="e">
        <f>#REF!</f>
        <v>#REF!</v>
      </c>
      <c r="N404" s="50" t="e">
        <f>M404/C404</f>
        <v>#REF!</v>
      </c>
      <c r="O404" s="59" t="e">
        <f>#REF!</f>
        <v>#REF!</v>
      </c>
      <c r="P404" s="50" t="e">
        <f>O404/C404</f>
        <v>#REF!</v>
      </c>
      <c r="Q404" s="59" t="e">
        <f>#REF!</f>
        <v>#REF!</v>
      </c>
      <c r="R404" s="69" t="e">
        <f>Q404/C404</f>
        <v>#REF!</v>
      </c>
      <c r="S404" s="17" t="e">
        <f>C404-E404</f>
        <v>#REF!</v>
      </c>
      <c r="T404" s="50" t="e">
        <f>S404/$C404</f>
        <v>#REF!</v>
      </c>
    </row>
    <row r="405">
      <c r="C405" s="59" t="e">
        <f>#REF!</f>
        <v>#REF!</v>
      </c>
      <c r="D405" s="50" t="e">
        <f>F405+H405+J405+L405+N405+P405+R405</f>
        <v>#REF!</v>
      </c>
      <c r="E405" s="59" t="e">
        <f>#REF!</f>
        <v>#REF!</v>
      </c>
      <c r="F405" s="50" t="e">
        <f>E405/C405</f>
        <v>#REF!</v>
      </c>
      <c r="G405" s="59" t="e">
        <f>#REF!</f>
        <v>#REF!</v>
      </c>
      <c r="H405" s="50" t="e">
        <f>G405/C405</f>
        <v>#REF!</v>
      </c>
      <c r="I405" s="59" t="e">
        <f>#REF!</f>
        <v>#REF!</v>
      </c>
      <c r="J405" s="50" t="e">
        <f>I405/C405</f>
        <v>#REF!</v>
      </c>
      <c r="K405" s="59" t="e">
        <f>#REF!</f>
        <v>#REF!</v>
      </c>
      <c r="L405" s="50" t="e">
        <f>K405/C405</f>
        <v>#REF!</v>
      </c>
      <c r="M405" s="59" t="e">
        <f>#REF!</f>
        <v>#REF!</v>
      </c>
      <c r="N405" s="50" t="e">
        <f>M405/C405</f>
        <v>#REF!</v>
      </c>
      <c r="O405" s="59" t="e">
        <f>#REF!</f>
        <v>#REF!</v>
      </c>
      <c r="P405" s="50" t="e">
        <f>O405/C405</f>
        <v>#REF!</v>
      </c>
      <c r="Q405" s="59" t="e">
        <f>#REF!</f>
        <v>#REF!</v>
      </c>
      <c r="R405" s="69" t="e">
        <f>Q405/C405</f>
        <v>#REF!</v>
      </c>
      <c r="S405" s="17" t="e">
        <f>C405-E405</f>
        <v>#REF!</v>
      </c>
      <c r="T405" s="50" t="e">
        <f>S405/$C405</f>
        <v>#REF!</v>
      </c>
    </row>
    <row r="406">
      <c r="C406" s="59" t="e">
        <f>#REF!</f>
        <v>#REF!</v>
      </c>
      <c r="D406" s="50" t="e">
        <f>F406+H406+J406+L406+N406+P406+R406</f>
        <v>#REF!</v>
      </c>
      <c r="E406" s="59" t="e">
        <f>#REF!</f>
        <v>#REF!</v>
      </c>
      <c r="F406" s="50" t="e">
        <f>E406/C406</f>
        <v>#REF!</v>
      </c>
      <c r="G406" s="59" t="e">
        <f>#REF!</f>
        <v>#REF!</v>
      </c>
      <c r="H406" s="50" t="e">
        <f>G406/C406</f>
        <v>#REF!</v>
      </c>
      <c r="I406" s="59" t="e">
        <f>#REF!</f>
        <v>#REF!</v>
      </c>
      <c r="J406" s="50" t="e">
        <f>I406/C406</f>
        <v>#REF!</v>
      </c>
      <c r="K406" s="59" t="e">
        <f>#REF!</f>
        <v>#REF!</v>
      </c>
      <c r="L406" s="50" t="e">
        <f>K406/C406</f>
        <v>#REF!</v>
      </c>
      <c r="M406" s="59" t="e">
        <f>#REF!</f>
        <v>#REF!</v>
      </c>
      <c r="N406" s="50" t="e">
        <f>M406/C406</f>
        <v>#REF!</v>
      </c>
      <c r="O406" s="59" t="e">
        <f>#REF!</f>
        <v>#REF!</v>
      </c>
      <c r="P406" s="50" t="e">
        <f>O406/C406</f>
        <v>#REF!</v>
      </c>
      <c r="Q406" s="59" t="e">
        <f>#REF!</f>
        <v>#REF!</v>
      </c>
      <c r="R406" s="69" t="e">
        <f>Q406/C406</f>
        <v>#REF!</v>
      </c>
      <c r="S406" s="17" t="e">
        <f>C406-E406</f>
        <v>#REF!</v>
      </c>
      <c r="T406" s="50" t="e">
        <f>S406/$C406</f>
        <v>#REF!</v>
      </c>
    </row>
    <row r="407">
      <c r="C407" s="59" t="e">
        <f>#REF!</f>
        <v>#REF!</v>
      </c>
      <c r="D407" s="50" t="e">
        <f>F407+H407+J407+L407+N407+P407+R407</f>
        <v>#REF!</v>
      </c>
      <c r="E407" s="59" t="e">
        <f>#REF!</f>
        <v>#REF!</v>
      </c>
      <c r="F407" s="50" t="e">
        <f>E407/C407</f>
        <v>#REF!</v>
      </c>
      <c r="G407" s="59" t="e">
        <f>#REF!</f>
        <v>#REF!</v>
      </c>
      <c r="H407" s="50" t="e">
        <f>G407/C407</f>
        <v>#REF!</v>
      </c>
      <c r="I407" s="59" t="e">
        <f>#REF!</f>
        <v>#REF!</v>
      </c>
      <c r="J407" s="50" t="e">
        <f>I407/C407</f>
        <v>#REF!</v>
      </c>
      <c r="K407" s="59" t="e">
        <f>#REF!</f>
        <v>#REF!</v>
      </c>
      <c r="L407" s="50" t="e">
        <f>K407/C407</f>
        <v>#REF!</v>
      </c>
      <c r="M407" s="59" t="e">
        <f>#REF!</f>
        <v>#REF!</v>
      </c>
      <c r="N407" s="50" t="e">
        <f>M407/C407</f>
        <v>#REF!</v>
      </c>
      <c r="O407" s="59" t="e">
        <f>#REF!</f>
        <v>#REF!</v>
      </c>
      <c r="P407" s="50" t="e">
        <f>O407/C407</f>
        <v>#REF!</v>
      </c>
      <c r="Q407" s="59" t="e">
        <f>#REF!</f>
        <v>#REF!</v>
      </c>
      <c r="R407" s="69" t="e">
        <f>Q407/C407</f>
        <v>#REF!</v>
      </c>
      <c r="S407" s="17" t="e">
        <f>C407-E407</f>
        <v>#REF!</v>
      </c>
      <c r="T407" s="50" t="e">
        <f>S407/$C407</f>
        <v>#REF!</v>
      </c>
    </row>
    <row r="408">
      <c r="C408" s="59" t="e">
        <f>#REF!</f>
        <v>#REF!</v>
      </c>
      <c r="D408" s="50" t="e">
        <f>F408+H408+J408+L408+N408+P408+R408</f>
        <v>#REF!</v>
      </c>
      <c r="E408" s="59" t="e">
        <f>#REF!</f>
        <v>#REF!</v>
      </c>
      <c r="F408" s="50" t="e">
        <f>E408/C408</f>
        <v>#REF!</v>
      </c>
      <c r="G408" s="59" t="e">
        <f>#REF!</f>
        <v>#REF!</v>
      </c>
      <c r="H408" s="50" t="e">
        <f>G408/C408</f>
        <v>#REF!</v>
      </c>
      <c r="I408" s="59" t="e">
        <f>#REF!</f>
        <v>#REF!</v>
      </c>
      <c r="J408" s="50" t="e">
        <f>I408/C408</f>
        <v>#REF!</v>
      </c>
      <c r="K408" s="59" t="e">
        <f>#REF!</f>
        <v>#REF!</v>
      </c>
      <c r="L408" s="50" t="e">
        <f>K408/C408</f>
        <v>#REF!</v>
      </c>
      <c r="M408" s="59" t="e">
        <f>#REF!</f>
        <v>#REF!</v>
      </c>
      <c r="N408" s="50" t="e">
        <f>M408/C408</f>
        <v>#REF!</v>
      </c>
      <c r="O408" s="59" t="e">
        <f>#REF!</f>
        <v>#REF!</v>
      </c>
      <c r="P408" s="50" t="e">
        <f>O408/C408</f>
        <v>#REF!</v>
      </c>
      <c r="Q408" s="59" t="e">
        <f>#REF!</f>
        <v>#REF!</v>
      </c>
      <c r="R408" s="69" t="e">
        <f>Q408/C408</f>
        <v>#REF!</v>
      </c>
      <c r="S408" s="17" t="e">
        <f>C408-E408</f>
        <v>#REF!</v>
      </c>
      <c r="T408" s="50" t="e">
        <f>S408/$C408</f>
        <v>#REF!</v>
      </c>
    </row>
    <row r="409">
      <c r="C409" s="59" t="e">
        <f>#REF!</f>
        <v>#REF!</v>
      </c>
      <c r="D409" s="50" t="e">
        <f>F409+H409+J409+L409+N409+P409+R409</f>
        <v>#REF!</v>
      </c>
      <c r="E409" s="59" t="e">
        <f>#REF!</f>
        <v>#REF!</v>
      </c>
      <c r="F409" s="50" t="e">
        <f>E409/C409</f>
        <v>#REF!</v>
      </c>
      <c r="G409" s="59" t="e">
        <f>#REF!</f>
        <v>#REF!</v>
      </c>
      <c r="H409" s="50" t="e">
        <f>G409/C409</f>
        <v>#REF!</v>
      </c>
      <c r="I409" s="59" t="e">
        <f>#REF!</f>
        <v>#REF!</v>
      </c>
      <c r="J409" s="50" t="e">
        <f>I409/C409</f>
        <v>#REF!</v>
      </c>
      <c r="K409" s="59" t="e">
        <f>#REF!</f>
        <v>#REF!</v>
      </c>
      <c r="L409" s="50" t="e">
        <f>K409/C409</f>
        <v>#REF!</v>
      </c>
      <c r="M409" s="59" t="e">
        <f>#REF!</f>
        <v>#REF!</v>
      </c>
      <c r="N409" s="50" t="e">
        <f>M409/C409</f>
        <v>#REF!</v>
      </c>
      <c r="O409" s="59" t="e">
        <f>#REF!</f>
        <v>#REF!</v>
      </c>
      <c r="P409" s="50" t="e">
        <f>O409/C409</f>
        <v>#REF!</v>
      </c>
      <c r="Q409" s="59" t="e">
        <f>#REF!</f>
        <v>#REF!</v>
      </c>
      <c r="R409" s="69" t="e">
        <f>Q409/C409</f>
        <v>#REF!</v>
      </c>
      <c r="S409" s="17" t="e">
        <f>C409-E409</f>
        <v>#REF!</v>
      </c>
      <c r="T409" s="50" t="e">
        <f>S409/$C409</f>
        <v>#REF!</v>
      </c>
    </row>
    <row r="410">
      <c r="C410" s="59" t="e">
        <f>#REF!</f>
        <v>#REF!</v>
      </c>
      <c r="D410" s="50" t="e">
        <f>F410+H410+J410+L410+N410+P410+R410</f>
        <v>#REF!</v>
      </c>
      <c r="E410" s="59" t="e">
        <f>#REF!</f>
        <v>#REF!</v>
      </c>
      <c r="F410" s="50" t="e">
        <f>E410/C410</f>
        <v>#REF!</v>
      </c>
      <c r="G410" s="59" t="e">
        <f>#REF!</f>
        <v>#REF!</v>
      </c>
      <c r="H410" s="50" t="e">
        <f>G410/C410</f>
        <v>#REF!</v>
      </c>
      <c r="I410" s="59" t="e">
        <f>#REF!</f>
        <v>#REF!</v>
      </c>
      <c r="J410" s="50" t="e">
        <f>I410/C410</f>
        <v>#REF!</v>
      </c>
      <c r="K410" s="59" t="e">
        <f>#REF!</f>
        <v>#REF!</v>
      </c>
      <c r="L410" s="50" t="e">
        <f>K410/C410</f>
        <v>#REF!</v>
      </c>
      <c r="M410" s="59" t="e">
        <f>#REF!</f>
        <v>#REF!</v>
      </c>
      <c r="N410" s="50" t="e">
        <f>M410/C410</f>
        <v>#REF!</v>
      </c>
      <c r="O410" s="59" t="e">
        <f>#REF!</f>
        <v>#REF!</v>
      </c>
      <c r="P410" s="50" t="e">
        <f>O410/C410</f>
        <v>#REF!</v>
      </c>
      <c r="Q410" s="59" t="e">
        <f>#REF!</f>
        <v>#REF!</v>
      </c>
      <c r="R410" s="69" t="e">
        <f>Q410/C410</f>
        <v>#REF!</v>
      </c>
      <c r="S410" s="17" t="e">
        <f>C410-E410</f>
        <v>#REF!</v>
      </c>
      <c r="T410" s="50" t="e">
        <f>S410/$C410</f>
        <v>#REF!</v>
      </c>
    </row>
    <row r="411">
      <c r="C411" s="59" t="e">
        <f>#REF!</f>
        <v>#REF!</v>
      </c>
      <c r="D411" s="50" t="e">
        <f>F411+H411+J411+L411+N411+P411+R411</f>
        <v>#REF!</v>
      </c>
      <c r="E411" s="59" t="e">
        <f>#REF!</f>
        <v>#REF!</v>
      </c>
      <c r="F411" s="50" t="e">
        <f>E411/C411</f>
        <v>#REF!</v>
      </c>
      <c r="G411" s="59" t="e">
        <f>#REF!</f>
        <v>#REF!</v>
      </c>
      <c r="H411" s="50" t="e">
        <f>G411/C411</f>
        <v>#REF!</v>
      </c>
      <c r="I411" s="59" t="e">
        <f>#REF!</f>
        <v>#REF!</v>
      </c>
      <c r="J411" s="50" t="e">
        <f>I411/C411</f>
        <v>#REF!</v>
      </c>
      <c r="K411" s="59" t="e">
        <f>#REF!</f>
        <v>#REF!</v>
      </c>
      <c r="L411" s="50" t="e">
        <f>K411/C411</f>
        <v>#REF!</v>
      </c>
      <c r="M411" s="59" t="e">
        <f>#REF!</f>
        <v>#REF!</v>
      </c>
      <c r="N411" s="50" t="e">
        <f>M411/C411</f>
        <v>#REF!</v>
      </c>
      <c r="O411" s="59" t="e">
        <f>#REF!</f>
        <v>#REF!</v>
      </c>
      <c r="P411" s="50" t="e">
        <f>O411/C411</f>
        <v>#REF!</v>
      </c>
      <c r="Q411" s="59" t="e">
        <f>#REF!</f>
        <v>#REF!</v>
      </c>
      <c r="R411" s="69" t="e">
        <f>Q411/C411</f>
        <v>#REF!</v>
      </c>
      <c r="S411" s="17" t="e">
        <f>C411-E411</f>
        <v>#REF!</v>
      </c>
      <c r="T411" s="50" t="e">
        <f>S411/$C411</f>
        <v>#REF!</v>
      </c>
    </row>
    <row r="412">
      <c r="C412" s="59" t="e">
        <f>#REF!</f>
        <v>#REF!</v>
      </c>
      <c r="D412" s="50" t="e">
        <f>F412+H412+J412+L412+N412+P412+R412</f>
        <v>#REF!</v>
      </c>
      <c r="E412" s="59" t="e">
        <f>#REF!</f>
        <v>#REF!</v>
      </c>
      <c r="F412" s="50" t="e">
        <f>E412/C412</f>
        <v>#REF!</v>
      </c>
      <c r="G412" s="59" t="e">
        <f>#REF!</f>
        <v>#REF!</v>
      </c>
      <c r="H412" s="50" t="e">
        <f>G412/C412</f>
        <v>#REF!</v>
      </c>
      <c r="I412" s="59" t="e">
        <f>#REF!</f>
        <v>#REF!</v>
      </c>
      <c r="J412" s="50" t="e">
        <f>I412/C412</f>
        <v>#REF!</v>
      </c>
      <c r="K412" s="59" t="e">
        <f>#REF!</f>
        <v>#REF!</v>
      </c>
      <c r="L412" s="50" t="e">
        <f>K412/C412</f>
        <v>#REF!</v>
      </c>
      <c r="M412" s="59" t="e">
        <f>#REF!</f>
        <v>#REF!</v>
      </c>
      <c r="N412" s="50" t="e">
        <f>M412/C412</f>
        <v>#REF!</v>
      </c>
      <c r="O412" s="59" t="e">
        <f>#REF!</f>
        <v>#REF!</v>
      </c>
      <c r="P412" s="50" t="e">
        <f>O412/C412</f>
        <v>#REF!</v>
      </c>
      <c r="Q412" s="59" t="e">
        <f>#REF!</f>
        <v>#REF!</v>
      </c>
      <c r="R412" s="69" t="e">
        <f>Q412/C412</f>
        <v>#REF!</v>
      </c>
      <c r="S412" s="17" t="e">
        <f>C412-E412</f>
        <v>#REF!</v>
      </c>
      <c r="T412" s="50" t="e">
        <f>S412/$C412</f>
        <v>#REF!</v>
      </c>
    </row>
    <row r="413">
      <c r="C413" s="59" t="e">
        <f>#REF!</f>
        <v>#REF!</v>
      </c>
      <c r="D413" s="50" t="e">
        <f>F413+H413+J413+L413+N413+P413+R413</f>
        <v>#REF!</v>
      </c>
      <c r="E413" s="59" t="e">
        <f>#REF!</f>
        <v>#REF!</v>
      </c>
      <c r="F413" s="50" t="e">
        <f>E413/C413</f>
        <v>#REF!</v>
      </c>
      <c r="G413" s="59" t="e">
        <f>#REF!</f>
        <v>#REF!</v>
      </c>
      <c r="H413" s="50" t="e">
        <f>G413/C413</f>
        <v>#REF!</v>
      </c>
      <c r="I413" s="59" t="e">
        <f>#REF!</f>
        <v>#REF!</v>
      </c>
      <c r="J413" s="50" t="e">
        <f>I413/C413</f>
        <v>#REF!</v>
      </c>
      <c r="K413" s="59" t="e">
        <f>#REF!</f>
        <v>#REF!</v>
      </c>
      <c r="L413" s="50" t="e">
        <f>K413/C413</f>
        <v>#REF!</v>
      </c>
      <c r="M413" s="59" t="e">
        <f>#REF!</f>
        <v>#REF!</v>
      </c>
      <c r="N413" s="50" t="e">
        <f>M413/C413</f>
        <v>#REF!</v>
      </c>
      <c r="O413" s="59" t="e">
        <f>#REF!</f>
        <v>#REF!</v>
      </c>
      <c r="P413" s="50" t="e">
        <f>O413/C413</f>
        <v>#REF!</v>
      </c>
      <c r="Q413" s="59" t="e">
        <f>#REF!</f>
        <v>#REF!</v>
      </c>
      <c r="R413" s="69" t="e">
        <f>Q413/C413</f>
        <v>#REF!</v>
      </c>
      <c r="S413" s="17" t="e">
        <f>C413-E413</f>
        <v>#REF!</v>
      </c>
      <c r="T413" s="50" t="e">
        <f>S413/$C413</f>
        <v>#REF!</v>
      </c>
    </row>
    <row r="414">
      <c r="C414" s="59" t="e">
        <f>#REF!</f>
        <v>#REF!</v>
      </c>
      <c r="D414" s="50" t="e">
        <f>F414+H414+J414+L414+N414+P414+R414</f>
        <v>#REF!</v>
      </c>
      <c r="E414" s="59" t="e">
        <f>#REF!</f>
        <v>#REF!</v>
      </c>
      <c r="F414" s="50" t="e">
        <f>E414/C414</f>
        <v>#REF!</v>
      </c>
      <c r="G414" s="59" t="e">
        <f>#REF!</f>
        <v>#REF!</v>
      </c>
      <c r="H414" s="50" t="e">
        <f>G414/C414</f>
        <v>#REF!</v>
      </c>
      <c r="I414" s="59" t="e">
        <f>#REF!</f>
        <v>#REF!</v>
      </c>
      <c r="J414" s="50" t="e">
        <f>I414/C414</f>
        <v>#REF!</v>
      </c>
      <c r="K414" s="59" t="e">
        <f>#REF!</f>
        <v>#REF!</v>
      </c>
      <c r="L414" s="50" t="e">
        <f>K414/C414</f>
        <v>#REF!</v>
      </c>
      <c r="M414" s="59" t="e">
        <f>#REF!</f>
        <v>#REF!</v>
      </c>
      <c r="N414" s="50" t="e">
        <f>M414/C414</f>
        <v>#REF!</v>
      </c>
      <c r="O414" s="59" t="e">
        <f>#REF!</f>
        <v>#REF!</v>
      </c>
      <c r="P414" s="50" t="e">
        <f>O414/C414</f>
        <v>#REF!</v>
      </c>
      <c r="Q414" s="59" t="e">
        <f>#REF!</f>
        <v>#REF!</v>
      </c>
      <c r="R414" s="69" t="e">
        <f>Q414/C414</f>
        <v>#REF!</v>
      </c>
      <c r="S414" s="17" t="e">
        <f>C414-E414</f>
        <v>#REF!</v>
      </c>
      <c r="T414" s="50" t="e">
        <f>S414/$C414</f>
        <v>#REF!</v>
      </c>
    </row>
    <row r="415">
      <c r="C415" s="59" t="e">
        <f>#REF!</f>
        <v>#REF!</v>
      </c>
      <c r="D415" s="50" t="e">
        <f>F415+H415+J415+L415+N415+P415+R415</f>
        <v>#REF!</v>
      </c>
      <c r="E415" s="59" t="e">
        <f>#REF!</f>
        <v>#REF!</v>
      </c>
      <c r="F415" s="50" t="e">
        <f>E415/C415</f>
        <v>#REF!</v>
      </c>
      <c r="G415" s="59" t="e">
        <f>#REF!</f>
        <v>#REF!</v>
      </c>
      <c r="H415" s="50" t="e">
        <f>G415/C415</f>
        <v>#REF!</v>
      </c>
      <c r="I415" s="59" t="e">
        <f>#REF!</f>
        <v>#REF!</v>
      </c>
      <c r="J415" s="50" t="e">
        <f>I415/C415</f>
        <v>#REF!</v>
      </c>
      <c r="K415" s="59" t="e">
        <f>#REF!</f>
        <v>#REF!</v>
      </c>
      <c r="L415" s="50" t="e">
        <f>K415/C415</f>
        <v>#REF!</v>
      </c>
      <c r="M415" s="59" t="e">
        <f>#REF!</f>
        <v>#REF!</v>
      </c>
      <c r="N415" s="50" t="e">
        <f>M415/C415</f>
        <v>#REF!</v>
      </c>
      <c r="O415" s="59" t="e">
        <f>#REF!</f>
        <v>#REF!</v>
      </c>
      <c r="P415" s="50" t="e">
        <f>O415/C415</f>
        <v>#REF!</v>
      </c>
      <c r="Q415" s="59" t="e">
        <f>#REF!</f>
        <v>#REF!</v>
      </c>
      <c r="R415" s="69" t="e">
        <f>Q415/C415</f>
        <v>#REF!</v>
      </c>
      <c r="S415" s="17" t="e">
        <f>C415-E415</f>
        <v>#REF!</v>
      </c>
      <c r="T415" s="50" t="e">
        <f>S415/$C415</f>
        <v>#REF!</v>
      </c>
    </row>
    <row r="416">
      <c r="C416" s="59" t="e">
        <f>#REF!</f>
        <v>#REF!</v>
      </c>
      <c r="D416" s="50" t="e">
        <f>F416+H416+J416+L416+N416+P416+R416</f>
        <v>#REF!</v>
      </c>
      <c r="E416" s="59" t="e">
        <f>#REF!</f>
        <v>#REF!</v>
      </c>
      <c r="F416" s="50" t="e">
        <f>E416/C416</f>
        <v>#REF!</v>
      </c>
      <c r="G416" s="59" t="e">
        <f>#REF!</f>
        <v>#REF!</v>
      </c>
      <c r="H416" s="50" t="e">
        <f>G416/C416</f>
        <v>#REF!</v>
      </c>
      <c r="I416" s="59" t="e">
        <f>#REF!</f>
        <v>#REF!</v>
      </c>
      <c r="J416" s="50" t="e">
        <f>I416/C416</f>
        <v>#REF!</v>
      </c>
      <c r="K416" s="59" t="e">
        <f>#REF!</f>
        <v>#REF!</v>
      </c>
      <c r="L416" s="50" t="e">
        <f>K416/C416</f>
        <v>#REF!</v>
      </c>
      <c r="M416" s="59" t="e">
        <f>#REF!</f>
        <v>#REF!</v>
      </c>
      <c r="N416" s="50" t="e">
        <f>M416/C416</f>
        <v>#REF!</v>
      </c>
      <c r="O416" s="59" t="e">
        <f>#REF!</f>
        <v>#REF!</v>
      </c>
      <c r="P416" s="50" t="e">
        <f>O416/C416</f>
        <v>#REF!</v>
      </c>
      <c r="Q416" s="59" t="e">
        <f>#REF!</f>
        <v>#REF!</v>
      </c>
      <c r="R416" s="69" t="e">
        <f>Q416/C416</f>
        <v>#REF!</v>
      </c>
      <c r="S416" s="17" t="e">
        <f>C416-E416</f>
        <v>#REF!</v>
      </c>
      <c r="T416" s="50" t="e">
        <f>S416/$C416</f>
        <v>#REF!</v>
      </c>
    </row>
    <row r="417">
      <c r="C417" s="59" t="e">
        <f>#REF!</f>
        <v>#REF!</v>
      </c>
      <c r="D417" s="50" t="e">
        <f>F417+H417+J417+L417+N417+P417+R417</f>
        <v>#REF!</v>
      </c>
      <c r="E417" s="59" t="e">
        <f>#REF!</f>
        <v>#REF!</v>
      </c>
      <c r="F417" s="50" t="e">
        <f>E417/C417</f>
        <v>#REF!</v>
      </c>
      <c r="G417" s="59" t="e">
        <f>#REF!</f>
        <v>#REF!</v>
      </c>
      <c r="H417" s="50" t="e">
        <f>G417/C417</f>
        <v>#REF!</v>
      </c>
      <c r="I417" s="59" t="e">
        <f>#REF!</f>
        <v>#REF!</v>
      </c>
      <c r="J417" s="50" t="e">
        <f>I417/C417</f>
        <v>#REF!</v>
      </c>
      <c r="K417" s="59" t="e">
        <f>#REF!</f>
        <v>#REF!</v>
      </c>
      <c r="L417" s="50" t="e">
        <f>K417/C417</f>
        <v>#REF!</v>
      </c>
      <c r="M417" s="59" t="e">
        <f>#REF!</f>
        <v>#REF!</v>
      </c>
      <c r="N417" s="50" t="e">
        <f>M417/C417</f>
        <v>#REF!</v>
      </c>
      <c r="O417" s="59" t="e">
        <f>#REF!</f>
        <v>#REF!</v>
      </c>
      <c r="P417" s="50" t="e">
        <f>O417/C417</f>
        <v>#REF!</v>
      </c>
      <c r="Q417" s="59" t="e">
        <f>#REF!</f>
        <v>#REF!</v>
      </c>
      <c r="R417" s="69" t="e">
        <f>Q417/C417</f>
        <v>#REF!</v>
      </c>
      <c r="S417" s="17" t="e">
        <f>C417-E417</f>
        <v>#REF!</v>
      </c>
      <c r="T417" s="50" t="e">
        <f>S417/$C417</f>
        <v>#REF!</v>
      </c>
    </row>
    <row r="418">
      <c r="C418" s="59" t="e">
        <f>#REF!</f>
        <v>#REF!</v>
      </c>
      <c r="D418" s="50" t="e">
        <f>F418+H418+J418+L418+N418+P418+R418</f>
        <v>#REF!</v>
      </c>
      <c r="E418" s="59" t="e">
        <f>#REF!</f>
        <v>#REF!</v>
      </c>
      <c r="F418" s="50" t="e">
        <f>E418/C418</f>
        <v>#REF!</v>
      </c>
      <c r="G418" s="59" t="e">
        <f>#REF!</f>
        <v>#REF!</v>
      </c>
      <c r="H418" s="50" t="e">
        <f>G418/C418</f>
        <v>#REF!</v>
      </c>
      <c r="I418" s="59" t="e">
        <f>#REF!</f>
        <v>#REF!</v>
      </c>
      <c r="J418" s="50" t="e">
        <f>I418/C418</f>
        <v>#REF!</v>
      </c>
      <c r="K418" s="59" t="e">
        <f>#REF!</f>
        <v>#REF!</v>
      </c>
      <c r="L418" s="50" t="e">
        <f>K418/C418</f>
        <v>#REF!</v>
      </c>
      <c r="M418" s="59" t="e">
        <f>#REF!</f>
        <v>#REF!</v>
      </c>
      <c r="N418" s="50" t="e">
        <f>M418/C418</f>
        <v>#REF!</v>
      </c>
      <c r="O418" s="59" t="e">
        <f>#REF!</f>
        <v>#REF!</v>
      </c>
      <c r="P418" s="50" t="e">
        <f>O418/C418</f>
        <v>#REF!</v>
      </c>
      <c r="Q418" s="59" t="e">
        <f>#REF!</f>
        <v>#REF!</v>
      </c>
      <c r="R418" s="69" t="e">
        <f>Q418/C418</f>
        <v>#REF!</v>
      </c>
      <c r="S418" s="17" t="e">
        <f>C418-E418</f>
        <v>#REF!</v>
      </c>
      <c r="T418" s="50" t="e">
        <f>S418/$C418</f>
        <v>#REF!</v>
      </c>
    </row>
    <row r="419">
      <c r="C419" s="59" t="e">
        <f>#REF!</f>
        <v>#REF!</v>
      </c>
      <c r="D419" s="50" t="e">
        <f>F419+H419+J419+L419+N419+P419+R419</f>
        <v>#REF!</v>
      </c>
      <c r="E419" s="59" t="e">
        <f>#REF!</f>
        <v>#REF!</v>
      </c>
      <c r="F419" s="50" t="e">
        <f>E419/C419</f>
        <v>#REF!</v>
      </c>
      <c r="G419" s="59" t="e">
        <f>#REF!</f>
        <v>#REF!</v>
      </c>
      <c r="H419" s="50" t="e">
        <f>G419/C419</f>
        <v>#REF!</v>
      </c>
      <c r="I419" s="59" t="e">
        <f>#REF!</f>
        <v>#REF!</v>
      </c>
      <c r="J419" s="50" t="e">
        <f>I419/C419</f>
        <v>#REF!</v>
      </c>
      <c r="K419" s="59" t="e">
        <f>#REF!</f>
        <v>#REF!</v>
      </c>
      <c r="L419" s="50" t="e">
        <f>K419/C419</f>
        <v>#REF!</v>
      </c>
      <c r="M419" s="59" t="e">
        <f>#REF!</f>
        <v>#REF!</v>
      </c>
      <c r="N419" s="50" t="e">
        <f>M419/C419</f>
        <v>#REF!</v>
      </c>
      <c r="O419" s="59" t="e">
        <f>#REF!</f>
        <v>#REF!</v>
      </c>
      <c r="P419" s="50" t="e">
        <f>O419/C419</f>
        <v>#REF!</v>
      </c>
      <c r="Q419" s="59" t="e">
        <f>#REF!</f>
        <v>#REF!</v>
      </c>
      <c r="R419" s="69" t="e">
        <f>Q419/C419</f>
        <v>#REF!</v>
      </c>
      <c r="S419" s="17" t="e">
        <f>C419-E419</f>
        <v>#REF!</v>
      </c>
      <c r="T419" s="50" t="e">
        <f>S419/$C419</f>
        <v>#REF!</v>
      </c>
    </row>
    <row r="420">
      <c r="C420" s="59" t="e">
        <f>#REF!</f>
        <v>#REF!</v>
      </c>
      <c r="D420" s="50" t="e">
        <f>F420+H420+J420+L420+N420+P420+R420</f>
        <v>#REF!</v>
      </c>
      <c r="E420" s="59" t="e">
        <f>#REF!</f>
        <v>#REF!</v>
      </c>
      <c r="F420" s="50" t="e">
        <f>E420/C420</f>
        <v>#REF!</v>
      </c>
      <c r="G420" s="59" t="e">
        <f>#REF!</f>
        <v>#REF!</v>
      </c>
      <c r="H420" s="50" t="e">
        <f>G420/C420</f>
        <v>#REF!</v>
      </c>
      <c r="I420" s="59" t="e">
        <f>#REF!</f>
        <v>#REF!</v>
      </c>
      <c r="J420" s="50" t="e">
        <f>I420/C420</f>
        <v>#REF!</v>
      </c>
      <c r="K420" s="59" t="e">
        <f>#REF!</f>
        <v>#REF!</v>
      </c>
      <c r="L420" s="50" t="e">
        <f>K420/C420</f>
        <v>#REF!</v>
      </c>
      <c r="M420" s="59" t="e">
        <f>#REF!</f>
        <v>#REF!</v>
      </c>
      <c r="N420" s="50" t="e">
        <f>M420/C420</f>
        <v>#REF!</v>
      </c>
      <c r="O420" s="59" t="e">
        <f>#REF!</f>
        <v>#REF!</v>
      </c>
      <c r="P420" s="50" t="e">
        <f>O420/C420</f>
        <v>#REF!</v>
      </c>
      <c r="Q420" s="59" t="e">
        <f>#REF!</f>
        <v>#REF!</v>
      </c>
      <c r="R420" s="69" t="e">
        <f>Q420/C420</f>
        <v>#REF!</v>
      </c>
      <c r="S420" s="17" t="e">
        <f>C420-E420</f>
        <v>#REF!</v>
      </c>
      <c r="T420" s="50" t="e">
        <f>S420/$C420</f>
        <v>#REF!</v>
      </c>
    </row>
    <row r="421">
      <c r="C421" s="59" t="e">
        <f>#REF!</f>
        <v>#REF!</v>
      </c>
      <c r="D421" s="50" t="e">
        <f>F421+H421+J421+L421+N421+P421+R421</f>
        <v>#REF!</v>
      </c>
      <c r="E421" s="59" t="e">
        <f>#REF!</f>
        <v>#REF!</v>
      </c>
      <c r="F421" s="50" t="e">
        <f>E421/C421</f>
        <v>#REF!</v>
      </c>
      <c r="G421" s="59" t="e">
        <f>#REF!</f>
        <v>#REF!</v>
      </c>
      <c r="H421" s="50" t="e">
        <f>G421/C421</f>
        <v>#REF!</v>
      </c>
      <c r="I421" s="59" t="e">
        <f>#REF!</f>
        <v>#REF!</v>
      </c>
      <c r="J421" s="50" t="e">
        <f>I421/C421</f>
        <v>#REF!</v>
      </c>
      <c r="K421" s="59" t="e">
        <f>#REF!</f>
        <v>#REF!</v>
      </c>
      <c r="L421" s="50" t="e">
        <f>K421/C421</f>
        <v>#REF!</v>
      </c>
      <c r="M421" s="59" t="e">
        <f>#REF!</f>
        <v>#REF!</v>
      </c>
      <c r="N421" s="50" t="e">
        <f>M421/C421</f>
        <v>#REF!</v>
      </c>
      <c r="O421" s="59" t="e">
        <f>#REF!</f>
        <v>#REF!</v>
      </c>
      <c r="P421" s="50" t="e">
        <f>O421/C421</f>
        <v>#REF!</v>
      </c>
      <c r="Q421" s="59" t="e">
        <f>#REF!</f>
        <v>#REF!</v>
      </c>
      <c r="R421" s="69" t="e">
        <f>Q421/C421</f>
        <v>#REF!</v>
      </c>
      <c r="S421" s="17" t="e">
        <f>C421-E421</f>
        <v>#REF!</v>
      </c>
      <c r="T421" s="50" t="e">
        <f>S421/$C421</f>
        <v>#REF!</v>
      </c>
    </row>
    <row r="422">
      <c r="C422" s="59" t="e">
        <f>#REF!</f>
        <v>#REF!</v>
      </c>
      <c r="D422" s="50" t="e">
        <f>F422+H422+J422+L422+N422+P422+R422</f>
        <v>#REF!</v>
      </c>
      <c r="E422" s="59" t="e">
        <f>#REF!</f>
        <v>#REF!</v>
      </c>
      <c r="F422" s="50" t="e">
        <f>E422/C422</f>
        <v>#REF!</v>
      </c>
      <c r="G422" s="59" t="e">
        <f>#REF!</f>
        <v>#REF!</v>
      </c>
      <c r="H422" s="50" t="e">
        <f>G422/C422</f>
        <v>#REF!</v>
      </c>
      <c r="I422" s="59" t="e">
        <f>#REF!</f>
        <v>#REF!</v>
      </c>
      <c r="J422" s="50" t="e">
        <f>I422/C422</f>
        <v>#REF!</v>
      </c>
      <c r="K422" s="59" t="e">
        <f>#REF!</f>
        <v>#REF!</v>
      </c>
      <c r="L422" s="50" t="e">
        <f>K422/C422</f>
        <v>#REF!</v>
      </c>
      <c r="M422" s="59" t="e">
        <f>#REF!</f>
        <v>#REF!</v>
      </c>
      <c r="N422" s="50" t="e">
        <f>M422/C422</f>
        <v>#REF!</v>
      </c>
      <c r="O422" s="59" t="e">
        <f>#REF!</f>
        <v>#REF!</v>
      </c>
      <c r="P422" s="50" t="e">
        <f>O422/C422</f>
        <v>#REF!</v>
      </c>
      <c r="Q422" s="59" t="e">
        <f>#REF!</f>
        <v>#REF!</v>
      </c>
      <c r="R422" s="69" t="e">
        <f>Q422/C422</f>
        <v>#REF!</v>
      </c>
      <c r="S422" s="17" t="e">
        <f>C422-E422</f>
        <v>#REF!</v>
      </c>
      <c r="T422" s="50" t="e">
        <f>S422/$C422</f>
        <v>#REF!</v>
      </c>
    </row>
    <row r="423">
      <c r="C423" s="59" t="e">
        <f>#REF!</f>
        <v>#REF!</v>
      </c>
      <c r="D423" s="50" t="e">
        <f>F423+H423+J423+L423+N423+P423+R423</f>
        <v>#REF!</v>
      </c>
      <c r="E423" s="59" t="e">
        <f>#REF!</f>
        <v>#REF!</v>
      </c>
      <c r="F423" s="50" t="e">
        <f>E423/C423</f>
        <v>#REF!</v>
      </c>
      <c r="G423" s="59" t="e">
        <f>#REF!</f>
        <v>#REF!</v>
      </c>
      <c r="H423" s="50" t="e">
        <f>G423/C423</f>
        <v>#REF!</v>
      </c>
      <c r="I423" s="59" t="e">
        <f>#REF!</f>
        <v>#REF!</v>
      </c>
      <c r="J423" s="50" t="e">
        <f>I423/C423</f>
        <v>#REF!</v>
      </c>
      <c r="K423" s="59" t="e">
        <f>#REF!</f>
        <v>#REF!</v>
      </c>
      <c r="L423" s="50" t="e">
        <f>K423/C423</f>
        <v>#REF!</v>
      </c>
      <c r="M423" s="59" t="e">
        <f>#REF!</f>
        <v>#REF!</v>
      </c>
      <c r="N423" s="50" t="e">
        <f>M423/C423</f>
        <v>#REF!</v>
      </c>
      <c r="O423" s="59" t="e">
        <f>#REF!</f>
        <v>#REF!</v>
      </c>
      <c r="P423" s="50" t="e">
        <f>O423/C423</f>
        <v>#REF!</v>
      </c>
      <c r="Q423" s="59" t="e">
        <f>#REF!</f>
        <v>#REF!</v>
      </c>
      <c r="R423" s="69" t="e">
        <f>Q423/C423</f>
        <v>#REF!</v>
      </c>
      <c r="S423" s="17" t="e">
        <f>C423-E423</f>
        <v>#REF!</v>
      </c>
      <c r="T423" s="50" t="e">
        <f>S423/$C423</f>
        <v>#REF!</v>
      </c>
    </row>
    <row r="424">
      <c r="C424" s="59" t="e">
        <f>#REF!</f>
        <v>#REF!</v>
      </c>
      <c r="D424" s="50" t="e">
        <f>F424+H424+J424+L424+N424+P424+R424</f>
        <v>#REF!</v>
      </c>
      <c r="E424" s="59" t="e">
        <f>#REF!</f>
        <v>#REF!</v>
      </c>
      <c r="F424" s="50" t="e">
        <f>E424/C424</f>
        <v>#REF!</v>
      </c>
      <c r="G424" s="59" t="e">
        <f>#REF!</f>
        <v>#REF!</v>
      </c>
      <c r="H424" s="50" t="e">
        <f>G424/C424</f>
        <v>#REF!</v>
      </c>
      <c r="I424" s="59" t="e">
        <f>#REF!</f>
        <v>#REF!</v>
      </c>
      <c r="J424" s="50" t="e">
        <f>I424/C424</f>
        <v>#REF!</v>
      </c>
      <c r="K424" s="59" t="e">
        <f>#REF!</f>
        <v>#REF!</v>
      </c>
      <c r="L424" s="50" t="e">
        <f>K424/C424</f>
        <v>#REF!</v>
      </c>
      <c r="M424" s="59" t="e">
        <f>#REF!</f>
        <v>#REF!</v>
      </c>
      <c r="N424" s="50" t="e">
        <f>M424/C424</f>
        <v>#REF!</v>
      </c>
      <c r="O424" s="59" t="e">
        <f>#REF!</f>
        <v>#REF!</v>
      </c>
      <c r="P424" s="50" t="e">
        <f>O424/C424</f>
        <v>#REF!</v>
      </c>
      <c r="Q424" s="59" t="e">
        <f>#REF!</f>
        <v>#REF!</v>
      </c>
      <c r="R424" s="69" t="e">
        <f>Q424/C424</f>
        <v>#REF!</v>
      </c>
      <c r="S424" s="17" t="e">
        <f>C424-E424</f>
        <v>#REF!</v>
      </c>
      <c r="T424" s="50" t="e">
        <f>S424/$C424</f>
        <v>#REF!</v>
      </c>
    </row>
    <row r="425">
      <c r="C425" s="59" t="e">
        <f>#REF!</f>
        <v>#REF!</v>
      </c>
      <c r="D425" s="50" t="e">
        <f>F425+H425+J425+L425+N425+P425+R425</f>
        <v>#REF!</v>
      </c>
      <c r="E425" s="59" t="e">
        <f>#REF!</f>
        <v>#REF!</v>
      </c>
      <c r="F425" s="50" t="e">
        <f>E425/C425</f>
        <v>#REF!</v>
      </c>
      <c r="G425" s="59" t="e">
        <f>#REF!</f>
        <v>#REF!</v>
      </c>
      <c r="H425" s="50" t="e">
        <f>G425/C425</f>
        <v>#REF!</v>
      </c>
      <c r="I425" s="59" t="e">
        <f>#REF!</f>
        <v>#REF!</v>
      </c>
      <c r="J425" s="50" t="e">
        <f>I425/C425</f>
        <v>#REF!</v>
      </c>
      <c r="K425" s="59" t="e">
        <f>#REF!</f>
        <v>#REF!</v>
      </c>
      <c r="L425" s="50" t="e">
        <f>K425/C425</f>
        <v>#REF!</v>
      </c>
      <c r="M425" s="59" t="e">
        <f>#REF!</f>
        <v>#REF!</v>
      </c>
      <c r="N425" s="50" t="e">
        <f>M425/C425</f>
        <v>#REF!</v>
      </c>
      <c r="O425" s="59" t="e">
        <f>#REF!</f>
        <v>#REF!</v>
      </c>
      <c r="P425" s="50" t="e">
        <f>O425/C425</f>
        <v>#REF!</v>
      </c>
      <c r="Q425" s="59" t="e">
        <f>#REF!</f>
        <v>#REF!</v>
      </c>
      <c r="R425" s="69" t="e">
        <f>Q425/C425</f>
        <v>#REF!</v>
      </c>
      <c r="S425" s="17" t="e">
        <f>C425-E425</f>
        <v>#REF!</v>
      </c>
      <c r="T425" s="50" t="e">
        <f>S425/$C425</f>
        <v>#REF!</v>
      </c>
    </row>
    <row r="426">
      <c r="C426" s="59" t="e">
        <f>#REF!</f>
        <v>#REF!</v>
      </c>
      <c r="D426" s="50" t="e">
        <f>F426+H426+J426+L426+N426+P426+R426</f>
        <v>#REF!</v>
      </c>
      <c r="E426" s="59" t="e">
        <f>#REF!</f>
        <v>#REF!</v>
      </c>
      <c r="F426" s="50" t="e">
        <f>E426/C426</f>
        <v>#REF!</v>
      </c>
      <c r="G426" s="59" t="e">
        <f>#REF!</f>
        <v>#REF!</v>
      </c>
      <c r="H426" s="50" t="e">
        <f>G426/C426</f>
        <v>#REF!</v>
      </c>
      <c r="I426" s="59" t="e">
        <f>#REF!</f>
        <v>#REF!</v>
      </c>
      <c r="J426" s="50" t="e">
        <f>I426/C426</f>
        <v>#REF!</v>
      </c>
      <c r="K426" s="59" t="e">
        <f>#REF!</f>
        <v>#REF!</v>
      </c>
      <c r="L426" s="50" t="e">
        <f>K426/C426</f>
        <v>#REF!</v>
      </c>
      <c r="M426" s="59" t="e">
        <f>#REF!</f>
        <v>#REF!</v>
      </c>
      <c r="N426" s="50" t="e">
        <f>M426/C426</f>
        <v>#REF!</v>
      </c>
      <c r="O426" s="59" t="e">
        <f>#REF!</f>
        <v>#REF!</v>
      </c>
      <c r="P426" s="50" t="e">
        <f>O426/C426</f>
        <v>#REF!</v>
      </c>
      <c r="Q426" s="59" t="e">
        <f>#REF!</f>
        <v>#REF!</v>
      </c>
      <c r="R426" s="69" t="e">
        <f>Q426/C426</f>
        <v>#REF!</v>
      </c>
      <c r="S426" s="17" t="e">
        <f>C426-E426</f>
        <v>#REF!</v>
      </c>
      <c r="T426" s="50" t="e">
        <f>S426/$C426</f>
        <v>#REF!</v>
      </c>
    </row>
    <row r="427">
      <c r="C427" s="59" t="e">
        <f>#REF!</f>
        <v>#REF!</v>
      </c>
      <c r="D427" s="50" t="e">
        <f>F427+H427+J427+L427+N427+P427+R427</f>
        <v>#REF!</v>
      </c>
      <c r="E427" s="59" t="e">
        <f>#REF!</f>
        <v>#REF!</v>
      </c>
      <c r="F427" s="50" t="e">
        <f>E427/C427</f>
        <v>#REF!</v>
      </c>
      <c r="G427" s="59" t="e">
        <f>#REF!</f>
        <v>#REF!</v>
      </c>
      <c r="H427" s="50" t="e">
        <f>G427/C427</f>
        <v>#REF!</v>
      </c>
      <c r="I427" s="59" t="e">
        <f>#REF!</f>
        <v>#REF!</v>
      </c>
      <c r="J427" s="50" t="e">
        <f>I427/C427</f>
        <v>#REF!</v>
      </c>
      <c r="K427" s="59" t="e">
        <f>#REF!</f>
        <v>#REF!</v>
      </c>
      <c r="L427" s="50" t="e">
        <f>K427/C427</f>
        <v>#REF!</v>
      </c>
      <c r="M427" s="59" t="e">
        <f>#REF!</f>
        <v>#REF!</v>
      </c>
      <c r="N427" s="50" t="e">
        <f>M427/C427</f>
        <v>#REF!</v>
      </c>
      <c r="O427" s="59" t="e">
        <f>#REF!</f>
        <v>#REF!</v>
      </c>
      <c r="P427" s="50" t="e">
        <f>O427/C427</f>
        <v>#REF!</v>
      </c>
      <c r="Q427" s="59" t="e">
        <f>#REF!</f>
        <v>#REF!</v>
      </c>
      <c r="R427" s="69" t="e">
        <f>Q427/C427</f>
        <v>#REF!</v>
      </c>
      <c r="S427" s="17" t="e">
        <f>C427-E427</f>
        <v>#REF!</v>
      </c>
      <c r="T427" s="50" t="e">
        <f>S427/$C427</f>
        <v>#REF!</v>
      </c>
    </row>
  </sheetData>
  <printOptions headings="true" gridLines="true"/>
  <pageMargins bottom="0.58" footer="0.28" header="0.23" left="0.33" right="0.37" top="0.51"/>
  <pageSetup paperSize="1" orientation="landscape" fitToHeight="6" scale="67"/>
  <headerFooter alignWithMargins="false">
    <oddHeader>&amp;C&amp;F
&amp;A</oddHeader>
    <oddFooter>&amp;CPrepared by Election Data Services, Inc. 
 -- &amp;T &amp;D&amp;RPage &amp;P of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dimension ref="A1:FG427"/>
  <sheetViews>
    <sheetView zoomScale="100" topLeftCell="A1" workbookViewId="0" showGridLines="true" showRowColHeaders="false">
      <selection activeCell="Q3" sqref="Q2:Q3"/>
    </sheetView>
  </sheetViews>
  <sheetFormatPr customHeight="false" defaultColWidth="9.140625" defaultRowHeight="12.75"/>
  <cols>
    <col min="1" max="1" bestFit="false" customWidth="true" width="8.28125" hidden="false" outlineLevel="0"/>
    <col min="2" max="2" bestFit="false" customWidth="true" width="5.00390625" hidden="false" outlineLevel="0"/>
    <col min="3" max="22" bestFit="false" customWidth="true" style="17" width="12.7109375" hidden="false" outlineLevel="0"/>
  </cols>
  <sheetData>
    <row r="2" ht="14.45" customHeight="true">
      <c r="A2" s="8" t="s">
        <v>0</v>
      </c>
      <c r="C2" s="63" t="s">
        <v>98</v>
      </c>
      <c r="D2" s="48" t="s">
        <v>20</v>
      </c>
      <c r="E2" s="66" t="s">
        <v>113</v>
      </c>
      <c r="F2" s="65" t="s">
        <v>114</v>
      </c>
      <c r="G2" s="64" t="s">
        <v>115</v>
      </c>
      <c r="H2" s="65" t="s">
        <v>116</v>
      </c>
      <c r="I2" s="66" t="s">
        <v>117</v>
      </c>
      <c r="J2" s="65" t="s">
        <v>118</v>
      </c>
      <c r="K2" s="64" t="s">
        <v>119</v>
      </c>
      <c r="L2" s="65" t="s">
        <v>120</v>
      </c>
      <c r="M2" s="66" t="s">
        <v>121</v>
      </c>
      <c r="N2" s="65" t="s">
        <v>122</v>
      </c>
      <c r="O2" s="64" t="s">
        <v>123</v>
      </c>
      <c r="P2" s="65" t="s">
        <v>124</v>
      </c>
      <c r="Q2" s="64" t="s">
        <v>125</v>
      </c>
      <c r="R2" s="65" t="s">
        <v>126</v>
      </c>
      <c r="S2" s="63" t="s">
        <v>127</v>
      </c>
      <c r="T2" s="65" t="s">
        <v>128</v>
      </c>
      <c r="U2" s="55" t="s">
        <v>35</v>
      </c>
      <c r="V2" s="56" t="s">
        <v>36</v>
      </c>
    </row>
    <row r="3" ht="12.75">
      <c r="A3" s="9" t="n">
        <v>1</v>
      </c>
      <c r="C3" s="47" t="n">
        <f>Overview!M3</f>
        <v>594575</v>
      </c>
      <c r="D3" s="49" t="n">
        <f>IF(ISERROR(F3+H3+J3+L3+N3+P3+R3+T3),"",F3+H3+J3+L3+N3+P3+R3+T3)</f>
        <v>1</v>
      </c>
      <c r="E3" s="47" t="n">
        <v>248855</v>
      </c>
      <c r="F3" s="49" t="n">
        <f>IF(ISERROR(E3/C3),"",E3/C3)</f>
        <v>0.418542656519363</v>
      </c>
      <c r="G3" s="47" t="n">
        <v>246205</v>
      </c>
      <c r="H3" s="49" t="n">
        <f>IF(ISERROR(G3/C3),"",G3/C3)</f>
        <v>0.414085691460287</v>
      </c>
      <c r="I3" s="47" t="n">
        <v>1538</v>
      </c>
      <c r="J3" s="49" t="n">
        <f>IF(ISERROR(I3/C3),"",I3/C3)</f>
        <v>0.00258672160787117</v>
      </c>
      <c r="K3" s="62" t="n">
        <v>26872</v>
      </c>
      <c r="L3" s="49" t="n">
        <f>IF(ISERROR(K3/C3),"",K3/C3)</f>
        <v>0.0451953075726359</v>
      </c>
      <c r="M3" s="47" t="n">
        <v>152</v>
      </c>
      <c r="N3" s="49" t="n">
        <f>IF(ISERROR(M3/C3),"",M3/C3)</f>
        <v>0.00025564478829416</v>
      </c>
      <c r="O3" s="47" t="n">
        <v>2356</v>
      </c>
      <c r="P3" s="49" t="n">
        <f>IF(ISERROR(O3/C3),"",O3/C3)</f>
        <v>0.00396249421855948</v>
      </c>
      <c r="Q3" s="47" t="n">
        <v>48672</v>
      </c>
      <c r="R3" s="49" t="n">
        <f>IF(ISERROR(Q3/C3),"",Q3/C3)</f>
        <v>0.0818601522095615</v>
      </c>
      <c r="S3" s="47" t="n">
        <f>C3-E3-G3-I3-K3-M3-O3-Q3</f>
        <v>19925</v>
      </c>
      <c r="T3" s="49" t="n">
        <f>IF(ISERROR(S3/C3),"",S3/C3)</f>
        <v>0.0335113316234285</v>
      </c>
      <c r="U3" s="47" t="n">
        <f>IF(ISERROR(C3-E3),"",C3-E3)</f>
        <v>345720</v>
      </c>
      <c r="V3" s="49" t="n">
        <f>IF(ISERROR(U3/$C3),"",U3/$C3)</f>
        <v>0.581457343480637</v>
      </c>
    </row>
    <row r="4" ht="12.75">
      <c r="A4" s="9" t="n">
        <v>2</v>
      </c>
      <c r="B4" s="25"/>
      <c r="C4" s="47" t="n">
        <f>Overview!M4</f>
        <v>591273</v>
      </c>
      <c r="D4" s="49" t="n">
        <f>IF(ISERROR(F4+H4+J4+L4+N4+P4+R4+T4),"",F4+H4+J4+L4+N4+P4+R4+T4)</f>
        <v>1</v>
      </c>
      <c r="E4" s="47" t="n">
        <v>288614</v>
      </c>
      <c r="F4" s="49" t="n">
        <f>IF(ISERROR(E4/C4),"",E4/C4)</f>
        <v>0.488123083584064</v>
      </c>
      <c r="G4" s="47" t="n">
        <v>249382</v>
      </c>
      <c r="H4" s="49" t="n">
        <f>IF(ISERROR(G4/C4),"",G4/C4)</f>
        <v>0.42177133067128</v>
      </c>
      <c r="I4" s="47" t="n">
        <v>1486</v>
      </c>
      <c r="J4" s="49" t="n">
        <f>IF(ISERROR(I4/C4),"",I4/C4)</f>
        <v>0.00251322147299133</v>
      </c>
      <c r="K4" s="62" t="n">
        <v>10470</v>
      </c>
      <c r="L4" s="49" t="n">
        <f>IF(ISERROR(K4/C4),"",K4/C4)</f>
        <v>0.0177075564079537</v>
      </c>
      <c r="M4" s="47" t="n">
        <v>77</v>
      </c>
      <c r="N4" s="49" t="n">
        <f>IF(ISERROR(M4/C4),"",M4/C4)</f>
        <v>0.000130227492207491</v>
      </c>
      <c r="O4" s="47" t="n">
        <v>2554</v>
      </c>
      <c r="P4" s="49" t="n">
        <f>IF(ISERROR(O4/C4),"",O4/C4)</f>
        <v>0.00431949370257056</v>
      </c>
      <c r="Q4" s="47" t="n">
        <v>18655</v>
      </c>
      <c r="R4" s="49" t="n">
        <f>IF(ISERROR(Q4/C4),"",Q4/C4)</f>
        <v>0.0315505697029968</v>
      </c>
      <c r="S4" s="47" t="n">
        <f>C4-E4-G4-I4-K4-M4-O4-Q4</f>
        <v>20035</v>
      </c>
      <c r="T4" s="49" t="n">
        <f>IF(ISERROR(S4/C4),"",S4/C4)</f>
        <v>0.0338845169659362</v>
      </c>
      <c r="U4" s="47" t="n">
        <f>IF(ISERROR(C4-E4),"",C4-E4)</f>
        <v>302659</v>
      </c>
      <c r="V4" s="49" t="n">
        <f>IF(ISERROR(U4/$C4),"",U4/$C4)</f>
        <v>0.511876916415936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</row>
    <row r="5" ht="12.75">
      <c r="A5" s="9" t="n">
        <v>3</v>
      </c>
      <c r="B5" s="25"/>
      <c r="C5" s="47" t="n">
        <f>Overview!M5</f>
        <v>617197</v>
      </c>
      <c r="D5" s="49" t="n">
        <f>IF(ISERROR(F5+H5+J5+L5+N5+P5+R5+T5),"",F5+H5+J5+L5+N5+P5+R5+T5)</f>
        <v>1</v>
      </c>
      <c r="E5" s="47" t="n">
        <v>410510</v>
      </c>
      <c r="F5" s="49" t="n">
        <f>IF(ISERROR(E5/C5),"",E5/C5)</f>
        <v>0.665119888787535</v>
      </c>
      <c r="G5" s="47" t="n">
        <v>106962</v>
      </c>
      <c r="H5" s="49" t="n">
        <f>IF(ISERROR(G5/C5),"",G5/C5)</f>
        <v>0.173302851439654</v>
      </c>
      <c r="I5" s="47" t="n">
        <v>1089</v>
      </c>
      <c r="J5" s="49" t="n">
        <f>IF(ISERROR(I5/C5),"",I5/C5)</f>
        <v>0.00176442853740378</v>
      </c>
      <c r="K5" s="62" t="n">
        <v>49347</v>
      </c>
      <c r="L5" s="49" t="n">
        <f>IF(ISERROR(K5/C5),"",K5/C5)</f>
        <v>0.079953402236239</v>
      </c>
      <c r="M5" s="47" t="n">
        <v>166</v>
      </c>
      <c r="N5" s="49" t="n">
        <f>IF(ISERROR(M5/C5),"",M5/C5)</f>
        <v>0.000268957885407739</v>
      </c>
      <c r="O5" s="47" t="n">
        <v>2510</v>
      </c>
      <c r="P5" s="49" t="n">
        <f>IF(ISERROR(O5/C5),"",O5/C5)</f>
        <v>0.00406677284562303</v>
      </c>
      <c r="Q5" s="47" t="n">
        <v>27571</v>
      </c>
      <c r="R5" s="49" t="n">
        <f>IF(ISERROR(Q5/C5),"",Q5/C5)</f>
        <v>0.0446713124010648</v>
      </c>
      <c r="S5" s="47" t="n">
        <f>C5-E5-G5-I5-K5-M5-O5-Q5</f>
        <v>19042</v>
      </c>
      <c r="T5" s="49" t="n">
        <f>IF(ISERROR(S5/C5),"",S5/C5)</f>
        <v>0.0308523858670732</v>
      </c>
      <c r="U5" s="47" t="n">
        <f>IF(ISERROR(C5-E5),"",C5-E5)</f>
        <v>206687</v>
      </c>
      <c r="V5" s="49" t="n">
        <f>IF(ISERROR(U5/$C5),"",U5/$C5)</f>
        <v>0.334880111212465</v>
      </c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</row>
    <row r="6" ht="12.75" s="25" customFormat="true">
      <c r="A6" s="9" t="n">
        <v>4</v>
      </c>
      <c r="B6" s="25"/>
      <c r="C6" s="47" t="n">
        <f>Overview!M6</f>
        <v>589785</v>
      </c>
      <c r="D6" s="49" t="n">
        <f>IF(ISERROR(F6+H6+J6+L6+N6+P6+R6+T6),"",F6+H6+J6+L6+N6+P6+R6+T6)</f>
        <v>1</v>
      </c>
      <c r="E6" s="47" t="n">
        <v>454703</v>
      </c>
      <c r="F6" s="49" t="n">
        <f>IF(ISERROR(E6/C6),"",E6/C6)</f>
        <v>0.770963995354239</v>
      </c>
      <c r="G6" s="47" t="n">
        <v>44746</v>
      </c>
      <c r="H6" s="49" t="n">
        <f>IF(ISERROR(G6/C6),"",G6/C6)</f>
        <v>0.0758683248980561</v>
      </c>
      <c r="I6" s="47" t="n">
        <v>1656</v>
      </c>
      <c r="J6" s="49" t="n">
        <f>IF(ISERROR(I6/C6),"",I6/C6)</f>
        <v>0.00280780284340904</v>
      </c>
      <c r="K6" s="62" t="n">
        <v>17399</v>
      </c>
      <c r="L6" s="49" t="n">
        <f>IF(ISERROR(K6/C6),"",K6/C6)</f>
        <v>0.0295005807200929</v>
      </c>
      <c r="M6" s="47" t="n">
        <v>151</v>
      </c>
      <c r="N6" s="49" t="n">
        <f>IF(ISERROR(M6/C6),"",M6/C6)</f>
        <v>0.000256025500818095</v>
      </c>
      <c r="O6" s="47" t="n">
        <v>1757</v>
      </c>
      <c r="P6" s="49" t="n">
        <f>IF(ISERROR(O6/C6),"",O6/C6)</f>
        <v>0.0029790516883271</v>
      </c>
      <c r="Q6" s="47" t="n">
        <v>50750</v>
      </c>
      <c r="R6" s="49" t="n">
        <f>IF(ISERROR(Q6/C6),"",Q6/C6)</f>
        <v>0.0860483057385318</v>
      </c>
      <c r="S6" s="47" t="n">
        <f>C6-E6-G6-I6-K6-M6-O6-Q6</f>
        <v>18623</v>
      </c>
      <c r="T6" s="49" t="n">
        <f>IF(ISERROR(S6/C6),"",S6/C6)</f>
        <v>0.0315759132565257</v>
      </c>
      <c r="U6" s="47" t="n">
        <f>IF(ISERROR(C6-E6),"",C6-E6)</f>
        <v>135082</v>
      </c>
      <c r="V6" s="49" t="n">
        <f>IF(ISERROR(U6/$C6),"",U6/$C6)</f>
        <v>0.229036004645761</v>
      </c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</row>
    <row r="7" ht="12.75">
      <c r="A7" s="9" t="n">
        <v>5</v>
      </c>
      <c r="B7" s="25"/>
      <c r="C7" s="47" t="n">
        <f>Overview!M7</f>
        <v>612608</v>
      </c>
      <c r="D7" s="49" t="n">
        <f>IF(ISERROR(F7+H7+J7+L7+N7+P7+R7+T7),"",F7+H7+J7+L7+N7+P7+R7+T7)</f>
        <v>1</v>
      </c>
      <c r="E7" s="47" t="n">
        <v>501448</v>
      </c>
      <c r="F7" s="49" t="n">
        <f>IF(ISERROR(E7/C7),"",E7/C7)</f>
        <v>0.818546280819056</v>
      </c>
      <c r="G7" s="47" t="n">
        <v>37221</v>
      </c>
      <c r="H7" s="49" t="n">
        <f>IF(ISERROR(G7/C7),"",G7/C7)</f>
        <v>0.0607582662975345</v>
      </c>
      <c r="I7" s="47" t="n">
        <v>1963</v>
      </c>
      <c r="J7" s="49" t="n">
        <f>IF(ISERROR(I7/C7),"",I7/C7)</f>
        <v>0.00320433295027163</v>
      </c>
      <c r="K7" s="62" t="n">
        <v>18316</v>
      </c>
      <c r="L7" s="49" t="n">
        <f>IF(ISERROR(K7/C7),"",K7/C7)</f>
        <v>0.0298984015879649</v>
      </c>
      <c r="M7" s="47" t="n">
        <v>228</v>
      </c>
      <c r="N7" s="49" t="n">
        <f>IF(ISERROR(M7/C7),"",M7/C7)</f>
        <v>0.000372179272879231</v>
      </c>
      <c r="O7" s="47" t="n">
        <v>1975</v>
      </c>
      <c r="P7" s="49" t="n">
        <f>IF(ISERROR(O7/C7),"",O7/C7)</f>
        <v>0.00322392133305474</v>
      </c>
      <c r="Q7" s="47" t="n">
        <v>29634</v>
      </c>
      <c r="R7" s="49" t="n">
        <f>IF(ISERROR(Q7/C7),"",Q7/C7)</f>
        <v>0.0483735112829085</v>
      </c>
      <c r="S7" s="47" t="n">
        <f>C7-E7-G7-I7-K7-M7-O7-Q7</f>
        <v>21823</v>
      </c>
      <c r="T7" s="49" t="n">
        <f>IF(ISERROR(S7/C7),"",S7/C7)</f>
        <v>0.035623106456331</v>
      </c>
      <c r="U7" s="47" t="n">
        <f>IF(ISERROR(C7-E7),"",C7-E7)</f>
        <v>111160</v>
      </c>
      <c r="V7" s="49" t="n">
        <f>IF(ISERROR(U7/$C7),"",U7/$C7)</f>
        <v>0.181453719180944</v>
      </c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</row>
    <row r="8" ht="12.75">
      <c r="A8" s="9" t="n">
        <v>6</v>
      </c>
      <c r="B8" s="25"/>
      <c r="C8" s="47" t="n">
        <f>Overview!M8</f>
        <v>624042</v>
      </c>
      <c r="D8" s="49" t="n">
        <f>IF(ISERROR(F8+H8+J8+L8+N8+P8+R8+T8),"",F8+H8+J8+L8+N8+P8+R8+T8)</f>
        <v>1</v>
      </c>
      <c r="E8" s="47" t="n">
        <v>465635</v>
      </c>
      <c r="F8" s="49" t="n">
        <f>IF(ISERROR(E8/C8),"",E8/C8)</f>
        <v>0.74615971360902</v>
      </c>
      <c r="G8" s="47" t="n">
        <v>74637</v>
      </c>
      <c r="H8" s="49" t="n">
        <f>IF(ISERROR(G8/C8),"",G8/C8)</f>
        <v>0.119602526753007</v>
      </c>
      <c r="I8" s="47" t="n">
        <v>1077</v>
      </c>
      <c r="J8" s="49" t="n">
        <f>IF(ISERROR(I8/C8),"",I8/C8)</f>
        <v>0.00172584537579201</v>
      </c>
      <c r="K8" s="62" t="n">
        <v>43603</v>
      </c>
      <c r="L8" s="49" t="n">
        <f>IF(ISERROR(K8/C8),"",K8/C8)</f>
        <v>0.0698718996477801</v>
      </c>
      <c r="M8" s="47" t="n">
        <v>115</v>
      </c>
      <c r="N8" s="49" t="n">
        <f>IF(ISERROR(M8/C8),"",M8/C8)</f>
        <v>0.000184282468167207</v>
      </c>
      <c r="O8" s="47" t="n">
        <v>1958</v>
      </c>
      <c r="P8" s="49" t="n">
        <f>IF(ISERROR(O8/C8),"",O8/C8)</f>
        <v>0.00313760932757731</v>
      </c>
      <c r="Q8" s="47" t="n">
        <v>16702</v>
      </c>
      <c r="R8" s="49" t="n">
        <f>IF(ISERROR(Q8/C8),"",Q8/C8)</f>
        <v>0.0267642242028581</v>
      </c>
      <c r="S8" s="47" t="n">
        <f>C8-E8-G8-I8-K8-M8-O8-Q8</f>
        <v>20315</v>
      </c>
      <c r="T8" s="49" t="n">
        <f>IF(ISERROR(S8/C8),"",S8/C8)</f>
        <v>0.0325538986157983</v>
      </c>
      <c r="U8" s="47" t="n">
        <f>IF(ISERROR(C8-E8),"",C8-E8)</f>
        <v>158407</v>
      </c>
      <c r="V8" s="49" t="n">
        <f>IF(ISERROR(U8/$C8),"",U8/$C8)</f>
        <v>0.25384028639098</v>
      </c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</row>
    <row r="9" ht="12.75">
      <c r="A9" s="9" t="n">
        <v>7</v>
      </c>
      <c r="B9" s="25"/>
      <c r="C9" s="47" t="n">
        <f>Overview!M9</f>
        <v>620454</v>
      </c>
      <c r="D9" s="49" t="n">
        <f>IF(ISERROR(F9+H9+J9+L9+N9+P9+R9+T9),"",F9+H9+J9+L9+N9+P9+R9+T9)</f>
        <v>1</v>
      </c>
      <c r="E9" s="47" t="n">
        <v>456153</v>
      </c>
      <c r="F9" s="49" t="n">
        <f>IF(ISERROR(E9/C9),"",E9/C9)</f>
        <v>0.735192294674545</v>
      </c>
      <c r="G9" s="47" t="n">
        <v>57801</v>
      </c>
      <c r="H9" s="49" t="n">
        <f>IF(ISERROR(G9/C9),"",G9/C9)</f>
        <v>0.0931592027773211</v>
      </c>
      <c r="I9" s="47" t="n">
        <v>1440</v>
      </c>
      <c r="J9" s="49" t="n">
        <f>IF(ISERROR(I9/C9),"",I9/C9)</f>
        <v>0.00232088116121421</v>
      </c>
      <c r="K9" s="62" t="n">
        <v>49151</v>
      </c>
      <c r="L9" s="49" t="n">
        <f>IF(ISERROR(K9/C9),"",K9/C9)</f>
        <v>0.0792177985797497</v>
      </c>
      <c r="M9" s="47" t="n">
        <v>221</v>
      </c>
      <c r="N9" s="49" t="n">
        <f>IF(ISERROR(M9/C9),"",M9/C9)</f>
        <v>0.000356190789325236</v>
      </c>
      <c r="O9" s="47" t="n">
        <v>2500</v>
      </c>
      <c r="P9" s="49" t="n">
        <f>IF(ISERROR(O9/C9),"",O9/C9)</f>
        <v>0.00402930757155244</v>
      </c>
      <c r="Q9" s="47" t="n">
        <v>28364</v>
      </c>
      <c r="R9" s="49" t="n">
        <f>IF(ISERROR(Q9/C9),"",Q9/C9)</f>
        <v>0.0457149119838054</v>
      </c>
      <c r="S9" s="47" t="n">
        <f>C9-E9-G9-I9-K9-M9-O9-Q9</f>
        <v>24824</v>
      </c>
      <c r="T9" s="49" t="n">
        <f>IF(ISERROR(S9/C9),"",S9/C9)</f>
        <v>0.0400094124624871</v>
      </c>
      <c r="U9" s="47" t="n">
        <f>IF(ISERROR(C9-E9),"",C9-E9)</f>
        <v>164301</v>
      </c>
      <c r="V9" s="49" t="n">
        <f>IF(ISERROR(U9/$C9),"",U9/$C9)</f>
        <v>0.264807705325455</v>
      </c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</row>
    <row r="10" ht="12.75">
      <c r="A10" s="9" t="n">
        <v>8</v>
      </c>
      <c r="B10" s="25"/>
      <c r="C10" s="47" t="n">
        <f>Overview!M10</f>
        <v>604751</v>
      </c>
      <c r="D10" s="49" t="n">
        <f>IF(ISERROR(F10+H10+J10+L10+N10+P10+R10+T10),"",F10+H10+J10+L10+N10+P10+R10+T10)</f>
        <v>1</v>
      </c>
      <c r="E10" s="47" t="n">
        <v>515416</v>
      </c>
      <c r="F10" s="49" t="n">
        <f>IF(ISERROR(E10/C10),"",E10/C10)</f>
        <v>0.852278045013568</v>
      </c>
      <c r="G10" s="47" t="n">
        <v>30511</v>
      </c>
      <c r="H10" s="49" t="n">
        <f>IF(ISERROR(G10/C10),"",G10/C10)</f>
        <v>0.0504521695706167</v>
      </c>
      <c r="I10" s="47" t="n">
        <v>2368</v>
      </c>
      <c r="J10" s="49" t="n">
        <f>IF(ISERROR(I10/C10),"",I10/C10)</f>
        <v>0.00391566115640983</v>
      </c>
      <c r="K10" s="62" t="n">
        <v>6083</v>
      </c>
      <c r="L10" s="49" t="n">
        <f>IF(ISERROR(K10/C10),"",K10/C10)</f>
        <v>0.0100586853101524</v>
      </c>
      <c r="M10" s="47" t="n">
        <v>99</v>
      </c>
      <c r="N10" s="49" t="n">
        <f>IF(ISERROR(M10/C10),"",M10/C10)</f>
        <v>0.000163703739224904</v>
      </c>
      <c r="O10" s="47" t="n">
        <v>1684</v>
      </c>
      <c r="P10" s="49" t="n">
        <f>IF(ISERROR(O10/C10),"",O10/C10)</f>
        <v>0.00278461713994685</v>
      </c>
      <c r="Q10" s="47" t="n">
        <v>25938</v>
      </c>
      <c r="R10" s="49" t="n">
        <f>IF(ISERROR(Q10/C10),"",Q10/C10)</f>
        <v>0.0428903796769249</v>
      </c>
      <c r="S10" s="47" t="n">
        <f>C10-E10-G10-I10-K10-M10-O10-Q10</f>
        <v>22652</v>
      </c>
      <c r="T10" s="49" t="n">
        <f>IF(ISERROR(S10/C10),"",S10/C10)</f>
        <v>0.0374567383931569</v>
      </c>
      <c r="U10" s="47" t="n">
        <f>IF(ISERROR(C10-E10),"",C10-E10)</f>
        <v>89335</v>
      </c>
      <c r="V10" s="49" t="n">
        <f>IF(ISERROR(U10/$C10),"",U10/$C10)</f>
        <v>0.147721954986432</v>
      </c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</row>
    <row r="11" ht="12.75">
      <c r="A11" s="9" t="n">
        <v>9</v>
      </c>
      <c r="B11" s="25"/>
      <c r="C11" s="47" t="n">
        <f>Overview!M11</f>
        <v>601198</v>
      </c>
      <c r="D11" s="49" t="n">
        <f>IF(ISERROR(F11+H11+J11+L11+N11+P11+R11+T11),"",F11+H11+J11+L11+N11+P11+R11+T11)</f>
        <v>1</v>
      </c>
      <c r="E11" s="47" t="n">
        <v>479985</v>
      </c>
      <c r="F11" s="49" t="n">
        <f>IF(ISERROR(E11/C11),"",E11/C11)</f>
        <v>0.798380899470723</v>
      </c>
      <c r="G11" s="47" t="n">
        <v>40250</v>
      </c>
      <c r="H11" s="49" t="n">
        <f>IF(ISERROR(G11/C11),"",G11/C11)</f>
        <v>0.0669496571844883</v>
      </c>
      <c r="I11" s="47" t="n">
        <v>2261</v>
      </c>
      <c r="J11" s="49" t="n">
        <f>IF(ISERROR(I11/C11),"",I11/C11)</f>
        <v>0.00376082422097213</v>
      </c>
      <c r="K11" s="62" t="n">
        <v>13586</v>
      </c>
      <c r="L11" s="49" t="n">
        <f>IF(ISERROR(K11/C11),"",K11/C11)</f>
        <v>0.022598212236235</v>
      </c>
      <c r="M11" s="47" t="n">
        <v>207</v>
      </c>
      <c r="N11" s="49" t="n">
        <f>IF(ISERROR(M11/C11),"",M11/C11)</f>
        <v>0.000344312522663083</v>
      </c>
      <c r="O11" s="47" t="n">
        <v>2176</v>
      </c>
      <c r="P11" s="49" t="n">
        <f>IF(ISERROR(O11/C11),"",O11/C11)</f>
        <v>0.00361943985176265</v>
      </c>
      <c r="Q11" s="47" t="n">
        <v>41077</v>
      </c>
      <c r="R11" s="49" t="n">
        <f>IF(ISERROR(Q11/C11),"",Q11/C11)</f>
        <v>0.0683252439296205</v>
      </c>
      <c r="S11" s="47" t="n">
        <f>C11-E11-G11-I11-K11-M11-O11-Q11</f>
        <v>21656</v>
      </c>
      <c r="T11" s="49" t="n">
        <f>IF(ISERROR(S11/C11),"",S11/C11)</f>
        <v>0.0360214105835349</v>
      </c>
      <c r="U11" s="47" t="n">
        <f>IF(ISERROR(C11-E11),"",C11-E11)</f>
        <v>121213</v>
      </c>
      <c r="V11" s="49" t="n">
        <f>IF(ISERROR(U11/$C11),"",U11/$C11)</f>
        <v>0.201619100529277</v>
      </c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</row>
    <row r="12" ht="12.75">
      <c r="A12" s="9" t="n">
        <v>10</v>
      </c>
      <c r="B12" s="25"/>
      <c r="C12" s="47" t="n">
        <f>Overview!M12</f>
        <v>609488</v>
      </c>
      <c r="D12" s="49" t="n">
        <f>IF(ISERROR(F12+H12+J12+L12+N12+P12+R12+T12),"",F12+H12+J12+L12+N12+P12+R12+T12)</f>
        <v>1</v>
      </c>
      <c r="E12" s="47" t="n">
        <v>542227</v>
      </c>
      <c r="F12" s="49" t="n">
        <f>IF(ISERROR(E12/C12),"",E12/C12)</f>
        <v>0.889643438427008</v>
      </c>
      <c r="G12" s="47" t="n">
        <v>16592</v>
      </c>
      <c r="H12" s="49" t="n">
        <f>IF(ISERROR(G12/C12),"",G12/C12)</f>
        <v>0.0272228493423989</v>
      </c>
      <c r="I12" s="47" t="n">
        <v>1514</v>
      </c>
      <c r="J12" s="49" t="n">
        <f>IF(ISERROR(I12/C12),"",I12/C12)</f>
        <v>0.00248405218806605</v>
      </c>
      <c r="K12" s="62" t="n">
        <v>9559</v>
      </c>
      <c r="L12" s="49" t="n">
        <f>IF(ISERROR(K12/C12),"",K12/C12)</f>
        <v>0.0156836557897777</v>
      </c>
      <c r="M12" s="47" t="n">
        <v>110</v>
      </c>
      <c r="N12" s="49" t="n">
        <f>IF(ISERROR(M12/C12),"",M12/C12)</f>
        <v>0.000180479353161998</v>
      </c>
      <c r="O12" s="47" t="n">
        <v>1445</v>
      </c>
      <c r="P12" s="49" t="n">
        <f>IF(ISERROR(O12/C12),"",O12/C12)</f>
        <v>0.0023708424119917</v>
      </c>
      <c r="Q12" s="47" t="n">
        <v>18590</v>
      </c>
      <c r="R12" s="49" t="n">
        <f>IF(ISERROR(Q12/C12),"",Q12/C12)</f>
        <v>0.0305010106843777</v>
      </c>
      <c r="S12" s="47" t="n">
        <f>C12-E12-G12-I12-K12-M12-O12-Q12</f>
        <v>19451</v>
      </c>
      <c r="T12" s="49" t="n">
        <f>IF(ISERROR(S12/C12),"",S12/C12)</f>
        <v>0.0319136718032184</v>
      </c>
      <c r="U12" s="47" t="n">
        <f>IF(ISERROR(C12-E12),"",C12-E12)</f>
        <v>67261</v>
      </c>
      <c r="V12" s="49" t="n">
        <f>IF(ISERROR(U12/$C12),"",U12/$C12)</f>
        <v>0.110356561572992</v>
      </c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</row>
    <row r="13" ht="12.75">
      <c r="A13" s="9" t="n">
        <v>11</v>
      </c>
      <c r="B13" s="25"/>
      <c r="C13" s="47" t="n">
        <f>Overview!M13</f>
        <v>607674</v>
      </c>
      <c r="D13" s="49" t="n">
        <f>IF(ISERROR(F13+H13+J13+L13+N13+P13+R13+T13),"",F13+H13+J13+L13+N13+P13+R13+T13)</f>
        <v>0.999999999999999</v>
      </c>
      <c r="E13" s="47" t="n">
        <v>465496</v>
      </c>
      <c r="F13" s="49" t="n">
        <f>IF(ISERROR(E13/C13),"",E13/C13)</f>
        <v>0.766029153789696</v>
      </c>
      <c r="G13" s="47" t="n">
        <v>83944</v>
      </c>
      <c r="H13" s="49" t="n">
        <f>IF(ISERROR(G13/C13),"",G13/C13)</f>
        <v>0.138139857884326</v>
      </c>
      <c r="I13" s="47" t="n">
        <v>2084</v>
      </c>
      <c r="J13" s="49" t="n">
        <f>IF(ISERROR(I13/C13),"",I13/C13)</f>
        <v>0.00342947040682998</v>
      </c>
      <c r="K13" s="62" t="n">
        <v>5810</v>
      </c>
      <c r="L13" s="49" t="n">
        <f>IF(ISERROR(K13/C13),"",K13/C13)</f>
        <v>0.00956104753535613</v>
      </c>
      <c r="M13" s="47" t="n">
        <v>137</v>
      </c>
      <c r="N13" s="49" t="n">
        <f>IF(ISERROR(M13/C13),"",M13/C13)</f>
        <v>0.000225449830007537</v>
      </c>
      <c r="O13" s="47" t="n">
        <v>1737</v>
      </c>
      <c r="P13" s="49" t="n">
        <f>IF(ISERROR(O13/C13),"",O13/C13)</f>
        <v>0.00285844054542403</v>
      </c>
      <c r="Q13" s="47" t="n">
        <v>26676</v>
      </c>
      <c r="R13" s="49" t="n">
        <f>IF(ISERROR(Q13/C13),"",Q13/C13)</f>
        <v>0.0438985377027814</v>
      </c>
      <c r="S13" s="47" t="n">
        <f>C13-E13-G13-I13-K13-M13-O13-Q13</f>
        <v>21790</v>
      </c>
      <c r="T13" s="49" t="n">
        <f>IF(ISERROR(S13/C13),"",S13/C13)</f>
        <v>0.0358580423055783</v>
      </c>
      <c r="U13" s="47" t="n">
        <f>IF(ISERROR(C13-E13),"",C13-E13)</f>
        <v>142178</v>
      </c>
      <c r="V13" s="49" t="n">
        <f>IF(ISERROR(U13/$C13),"",U13/$C13)</f>
        <v>0.233970846210304</v>
      </c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</row>
    <row r="14" ht="12.75">
      <c r="A14" s="9" t="n">
        <v>12</v>
      </c>
      <c r="B14" s="25"/>
      <c r="C14" s="47" t="n">
        <f>Overview!M14</f>
        <v>631504</v>
      </c>
      <c r="D14" s="49" t="n">
        <f>IF(ISERROR(F14+H14+J14+L14+N14+P14+R14+T14),"",F14+H14+J14+L14+N14+P14+R14+T14)</f>
        <v>1</v>
      </c>
      <c r="E14" s="47" t="n">
        <v>572387</v>
      </c>
      <c r="F14" s="49" t="n">
        <f>IF(ISERROR(E14/C14),"",E14/C14)</f>
        <v>0.906386974587651</v>
      </c>
      <c r="G14" s="47" t="n">
        <v>6878</v>
      </c>
      <c r="H14" s="49" t="n">
        <f>IF(ISERROR(G14/C14),"",G14/C14)</f>
        <v>0.0108914591198156</v>
      </c>
      <c r="I14" s="47" t="n">
        <v>13690</v>
      </c>
      <c r="J14" s="49" t="n">
        <f>IF(ISERROR(I14/C14),"",I14/C14)</f>
        <v>0.0216784058374927</v>
      </c>
      <c r="K14" s="62" t="n">
        <v>3569</v>
      </c>
      <c r="L14" s="49" t="n">
        <f>IF(ISERROR(K14/C14),"",K14/C14)</f>
        <v>0.00565158732169551</v>
      </c>
      <c r="M14" s="47" t="n">
        <v>154</v>
      </c>
      <c r="N14" s="49" t="n">
        <f>IF(ISERROR(M14/C14),"",M14/C14)</f>
        <v>0.000243862271656237</v>
      </c>
      <c r="O14" s="47" t="n">
        <v>1592</v>
      </c>
      <c r="P14" s="49" t="n">
        <f>IF(ISERROR(O14/C14),"",O14/C14)</f>
        <v>0.00252096582127746</v>
      </c>
      <c r="Q14" s="47" t="n">
        <v>10443</v>
      </c>
      <c r="R14" s="49" t="n">
        <f>IF(ISERROR(Q14/C14),"",Q14/C14)</f>
        <v>0.016536712356533</v>
      </c>
      <c r="S14" s="47" t="n">
        <f>C14-E14-G14-I14-K14-M14-O14-Q14</f>
        <v>22791</v>
      </c>
      <c r="T14" s="49" t="n">
        <f>IF(ISERROR(S14/C14),"",S14/C14)</f>
        <v>0.0360900326838785</v>
      </c>
      <c r="U14" s="47" t="n">
        <f>IF(ISERROR(C14-E14),"",C14-E14)</f>
        <v>59117</v>
      </c>
      <c r="V14" s="49" t="n">
        <f>IF(ISERROR(U14/$C14),"",U14/$C14)</f>
        <v>0.0936130254123489</v>
      </c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</row>
    <row r="15" ht="12.75">
      <c r="A15" s="9" t="n">
        <v>13</v>
      </c>
      <c r="B15" s="25"/>
      <c r="C15" s="47" t="n">
        <f>Overview!M15</f>
        <v>610053</v>
      </c>
      <c r="D15" s="49" t="n">
        <f>IF(ISERROR(F15+H15+J15+L15+N15+P15+R15+T15),"",F15+H15+J15+L15+N15+P15+R15+T15)</f>
        <v>1</v>
      </c>
      <c r="E15" s="47" t="n">
        <v>527367</v>
      </c>
      <c r="F15" s="49" t="n">
        <f>IF(ISERROR(E15/C15),"",E15/C15)</f>
        <v>0.864460956670978</v>
      </c>
      <c r="G15" s="47" t="n">
        <v>26387</v>
      </c>
      <c r="H15" s="49" t="n">
        <f>IF(ISERROR(G15/C15),"",G15/C15)</f>
        <v>0.0432536189478619</v>
      </c>
      <c r="I15" s="47" t="n">
        <v>4284</v>
      </c>
      <c r="J15" s="49" t="n">
        <f>IF(ISERROR(I15/C15),"",I15/C15)</f>
        <v>0.00702234068187518</v>
      </c>
      <c r="K15" s="62" t="n">
        <v>4991</v>
      </c>
      <c r="L15" s="49" t="n">
        <f>IF(ISERROR(K15/C15),"",K15/C15)</f>
        <v>0.00818125638264216</v>
      </c>
      <c r="M15" s="47" t="n">
        <v>168</v>
      </c>
      <c r="N15" s="49" t="n">
        <f>IF(ISERROR(M15/C15),"",M15/C15)</f>
        <v>0.000275385909093144</v>
      </c>
      <c r="O15" s="47" t="n">
        <v>1480</v>
      </c>
      <c r="P15" s="49" t="n">
        <f>IF(ISERROR(O15/C15),"",O15/C15)</f>
        <v>0.00242601872296341</v>
      </c>
      <c r="Q15" s="47" t="n">
        <v>24573</v>
      </c>
      <c r="R15" s="49" t="n">
        <f>IF(ISERROR(Q15/C15),"",Q15/C15)</f>
        <v>0.0402801068103919</v>
      </c>
      <c r="S15" s="47" t="n">
        <f>C15-E15-G15-I15-K15-M15-O15-Q15</f>
        <v>20803</v>
      </c>
      <c r="T15" s="49" t="n">
        <f>IF(ISERROR(S15/C15),"",S15/C15)</f>
        <v>0.0341003158741945</v>
      </c>
      <c r="U15" s="47" t="n">
        <f>IF(ISERROR(C15-E15),"",C15-E15)</f>
        <v>82686</v>
      </c>
      <c r="V15" s="49" t="n">
        <f>IF(ISERROR(U15/$C15),"",U15/$C15)</f>
        <v>0.135539043329022</v>
      </c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</row>
    <row r="16">
      <c r="B16" s="57"/>
      <c r="C16" s="59"/>
      <c r="D16" s="50"/>
      <c r="E16" s="59"/>
      <c r="F16" s="50"/>
      <c r="H16" s="50"/>
      <c r="J16" s="50"/>
      <c r="L16" s="50"/>
      <c r="N16" s="50"/>
      <c r="P16" s="50"/>
      <c r="R16" s="50"/>
      <c r="S16" s="25"/>
      <c r="T16" s="69"/>
      <c r="V16" s="50"/>
    </row>
    <row r="17">
      <c r="B17" s="57"/>
      <c r="C17" s="59"/>
      <c r="D17" s="50"/>
      <c r="E17" s="59"/>
      <c r="F17" s="50"/>
      <c r="H17" s="50"/>
      <c r="J17" s="50"/>
      <c r="L17" s="50"/>
      <c r="N17" s="50"/>
      <c r="P17" s="50"/>
      <c r="R17" s="50"/>
      <c r="S17" s="25"/>
      <c r="T17" s="69"/>
      <c r="V17" s="50"/>
    </row>
    <row r="18">
      <c r="B18" s="57"/>
      <c r="C18" s="59"/>
      <c r="D18" s="50"/>
      <c r="E18" s="59"/>
      <c r="F18" s="50"/>
      <c r="H18" s="50"/>
      <c r="J18" s="50"/>
      <c r="L18" s="50"/>
      <c r="N18" s="50"/>
      <c r="P18" s="50"/>
      <c r="R18" s="50"/>
      <c r="S18" s="25"/>
      <c r="T18" s="69"/>
      <c r="V18" s="50"/>
    </row>
    <row r="19">
      <c r="B19" s="57"/>
      <c r="C19" s="59"/>
      <c r="D19" s="50"/>
      <c r="E19" s="59"/>
      <c r="F19" s="50"/>
      <c r="H19" s="50"/>
      <c r="J19" s="50"/>
      <c r="L19" s="50"/>
      <c r="N19" s="50"/>
      <c r="P19" s="50"/>
      <c r="R19" s="50"/>
      <c r="S19" s="25"/>
      <c r="T19" s="69"/>
      <c r="V19" s="50"/>
    </row>
    <row r="20">
      <c r="B20" s="57"/>
      <c r="C20" s="59"/>
      <c r="D20" s="50"/>
      <c r="E20" s="59"/>
      <c r="F20" s="50"/>
      <c r="H20" s="50"/>
      <c r="J20" s="50"/>
      <c r="L20" s="50"/>
      <c r="N20" s="50"/>
      <c r="P20" s="50"/>
      <c r="R20" s="50"/>
      <c r="S20" s="25"/>
      <c r="T20" s="69"/>
      <c r="V20" s="50"/>
    </row>
    <row r="21">
      <c r="B21" s="57"/>
      <c r="C21" s="59"/>
      <c r="D21" s="50"/>
      <c r="E21" s="59"/>
      <c r="F21" s="50"/>
      <c r="H21" s="50"/>
      <c r="J21" s="50"/>
      <c r="L21" s="50"/>
      <c r="N21" s="50"/>
      <c r="P21" s="50"/>
      <c r="R21" s="50"/>
      <c r="S21" s="25"/>
      <c r="T21" s="69"/>
      <c r="V21" s="50"/>
    </row>
    <row r="22">
      <c r="B22" s="57"/>
      <c r="C22" s="59"/>
      <c r="D22" s="50"/>
      <c r="E22" s="59"/>
      <c r="F22" s="50"/>
      <c r="H22" s="50"/>
      <c r="J22" s="50"/>
      <c r="L22" s="50"/>
      <c r="N22" s="50"/>
      <c r="P22" s="50"/>
      <c r="R22" s="50"/>
      <c r="S22" s="25"/>
      <c r="T22" s="69"/>
      <c r="V22" s="50"/>
    </row>
    <row r="23">
      <c r="B23" s="57"/>
      <c r="C23" s="59"/>
      <c r="D23" s="50"/>
      <c r="E23" s="59"/>
      <c r="F23" s="50"/>
      <c r="H23" s="50"/>
      <c r="J23" s="50"/>
      <c r="L23" s="50"/>
      <c r="N23" s="50"/>
      <c r="P23" s="50"/>
      <c r="R23" s="50"/>
      <c r="S23" s="25"/>
      <c r="T23" s="69"/>
      <c r="V23" s="50"/>
    </row>
    <row r="24">
      <c r="B24" s="57"/>
      <c r="C24" s="59"/>
      <c r="D24" s="50"/>
      <c r="E24" s="59"/>
      <c r="F24" s="50"/>
      <c r="H24" s="50"/>
      <c r="J24" s="50"/>
      <c r="L24" s="50"/>
      <c r="N24" s="50"/>
      <c r="P24" s="50"/>
      <c r="R24" s="50"/>
      <c r="S24" s="25"/>
      <c r="T24" s="69"/>
      <c r="V24" s="50"/>
    </row>
    <row r="25">
      <c r="B25" s="57"/>
      <c r="C25" s="59"/>
      <c r="D25" s="50"/>
      <c r="E25" s="59"/>
      <c r="F25" s="50"/>
      <c r="H25" s="50"/>
      <c r="J25" s="50"/>
      <c r="L25" s="50"/>
      <c r="N25" s="50"/>
      <c r="P25" s="50"/>
      <c r="R25" s="50"/>
      <c r="S25" s="25"/>
      <c r="T25" s="69"/>
      <c r="V25" s="50"/>
    </row>
    <row r="26">
      <c r="B26" s="57"/>
      <c r="C26" s="59"/>
      <c r="D26" s="50"/>
      <c r="E26" s="59"/>
      <c r="F26" s="50"/>
      <c r="H26" s="50"/>
      <c r="J26" s="50"/>
      <c r="L26" s="50"/>
      <c r="N26" s="50"/>
      <c r="P26" s="50"/>
      <c r="R26" s="50"/>
      <c r="S26" s="25"/>
      <c r="T26" s="69"/>
      <c r="V26" s="50"/>
    </row>
    <row r="27">
      <c r="B27" s="57"/>
      <c r="C27" s="59"/>
      <c r="D27" s="50"/>
      <c r="E27" s="59"/>
      <c r="F27" s="50"/>
      <c r="H27" s="50"/>
      <c r="J27" s="50"/>
      <c r="L27" s="50"/>
      <c r="N27" s="50"/>
      <c r="P27" s="50"/>
      <c r="R27" s="50"/>
      <c r="S27" s="25"/>
      <c r="T27" s="69"/>
      <c r="V27" s="50"/>
    </row>
    <row r="28">
      <c r="B28" s="57"/>
      <c r="C28" s="59"/>
      <c r="D28" s="50"/>
      <c r="E28" s="59"/>
      <c r="F28" s="50"/>
      <c r="H28" s="50"/>
      <c r="J28" s="50"/>
      <c r="L28" s="50"/>
      <c r="N28" s="50"/>
      <c r="P28" s="50"/>
      <c r="R28" s="50"/>
      <c r="S28" s="25"/>
      <c r="T28" s="69"/>
      <c r="V28" s="50"/>
    </row>
    <row r="29">
      <c r="B29" s="57"/>
      <c r="C29" s="59"/>
      <c r="D29" s="50"/>
      <c r="E29" s="59"/>
      <c r="F29" s="50"/>
      <c r="H29" s="50"/>
      <c r="J29" s="50"/>
      <c r="L29" s="50"/>
      <c r="N29" s="50"/>
      <c r="P29" s="50"/>
      <c r="R29" s="50"/>
      <c r="S29" s="25"/>
      <c r="T29" s="69"/>
      <c r="V29" s="50"/>
    </row>
    <row r="30">
      <c r="B30" s="57"/>
      <c r="C30" s="59"/>
      <c r="D30" s="50"/>
      <c r="E30" s="59"/>
      <c r="F30" s="50"/>
      <c r="H30" s="50"/>
      <c r="J30" s="50"/>
      <c r="L30" s="50"/>
      <c r="N30" s="50"/>
      <c r="P30" s="50"/>
      <c r="R30" s="50"/>
      <c r="S30" s="25"/>
      <c r="T30" s="69"/>
      <c r="V30" s="50"/>
    </row>
    <row r="31">
      <c r="B31" s="57"/>
      <c r="C31" s="59"/>
      <c r="D31" s="50"/>
      <c r="E31" s="59"/>
      <c r="F31" s="50"/>
      <c r="H31" s="50"/>
      <c r="J31" s="50"/>
      <c r="L31" s="50"/>
      <c r="N31" s="50"/>
      <c r="P31" s="50"/>
      <c r="R31" s="50"/>
      <c r="S31" s="25"/>
      <c r="T31" s="69"/>
      <c r="V31" s="50"/>
    </row>
    <row r="32">
      <c r="C32" s="59"/>
      <c r="D32" s="50"/>
      <c r="E32" s="59"/>
      <c r="F32" s="50"/>
      <c r="H32" s="50"/>
      <c r="J32" s="50"/>
      <c r="L32" s="50"/>
      <c r="N32" s="50"/>
      <c r="P32" s="50"/>
      <c r="R32" s="50"/>
      <c r="S32" s="25"/>
      <c r="T32" s="69"/>
      <c r="V32" s="50"/>
    </row>
    <row r="33">
      <c r="C33" s="59"/>
      <c r="D33" s="50"/>
      <c r="E33" s="59"/>
      <c r="F33" s="50"/>
      <c r="H33" s="50"/>
      <c r="J33" s="50"/>
      <c r="L33" s="50"/>
      <c r="N33" s="50"/>
      <c r="P33" s="50"/>
      <c r="R33" s="50"/>
      <c r="S33" s="25"/>
      <c r="T33" s="69"/>
      <c r="V33" s="50"/>
    </row>
    <row r="34">
      <c r="C34" s="59"/>
      <c r="D34" s="50"/>
      <c r="E34" s="59"/>
      <c r="F34" s="50"/>
      <c r="H34" s="50"/>
      <c r="J34" s="50"/>
      <c r="L34" s="50"/>
      <c r="N34" s="50"/>
      <c r="P34" s="50"/>
      <c r="R34" s="50"/>
      <c r="S34" s="25"/>
      <c r="T34" s="69"/>
      <c r="V34" s="50"/>
    </row>
    <row r="35">
      <c r="C35" s="59"/>
      <c r="D35" s="50"/>
      <c r="E35" s="59"/>
      <c r="F35" s="50"/>
      <c r="H35" s="50"/>
      <c r="J35" s="50"/>
      <c r="L35" s="50"/>
      <c r="N35" s="50"/>
      <c r="P35" s="50"/>
      <c r="R35" s="50"/>
      <c r="S35" s="25"/>
      <c r="T35" s="69"/>
      <c r="V35" s="50"/>
    </row>
    <row r="36">
      <c r="C36" s="59"/>
      <c r="D36" s="50"/>
      <c r="E36" s="59"/>
      <c r="F36" s="50"/>
      <c r="H36" s="50"/>
      <c r="J36" s="50"/>
      <c r="L36" s="50"/>
      <c r="N36" s="50"/>
      <c r="P36" s="50"/>
      <c r="R36" s="50"/>
      <c r="S36" s="25"/>
      <c r="T36" s="69"/>
      <c r="V36" s="50"/>
    </row>
    <row r="37">
      <c r="C37" s="59"/>
      <c r="D37" s="50"/>
      <c r="E37" s="59"/>
      <c r="F37" s="50"/>
      <c r="H37" s="50"/>
      <c r="J37" s="50"/>
      <c r="L37" s="50"/>
      <c r="N37" s="50"/>
      <c r="P37" s="50"/>
      <c r="R37" s="50"/>
      <c r="S37" s="25"/>
      <c r="T37" s="69"/>
      <c r="V37" s="50"/>
    </row>
    <row r="38">
      <c r="C38" s="59"/>
      <c r="D38" s="50"/>
      <c r="E38" s="59"/>
      <c r="F38" s="50"/>
      <c r="H38" s="50"/>
      <c r="J38" s="50"/>
      <c r="L38" s="50"/>
      <c r="N38" s="50"/>
      <c r="P38" s="50"/>
      <c r="R38" s="50"/>
      <c r="S38" s="25"/>
      <c r="T38" s="69"/>
      <c r="V38" s="50"/>
    </row>
    <row r="39">
      <c r="C39" s="59"/>
      <c r="D39" s="50"/>
      <c r="E39" s="59"/>
      <c r="F39" s="50"/>
      <c r="H39" s="50"/>
      <c r="J39" s="50"/>
      <c r="L39" s="50"/>
      <c r="N39" s="50"/>
      <c r="P39" s="50"/>
      <c r="R39" s="50"/>
      <c r="S39" s="25"/>
      <c r="T39" s="69"/>
      <c r="V39" s="50"/>
    </row>
    <row r="40">
      <c r="C40" s="59"/>
      <c r="D40" s="50"/>
      <c r="E40" s="59"/>
      <c r="F40" s="50"/>
      <c r="H40" s="50"/>
      <c r="J40" s="50"/>
      <c r="L40" s="50"/>
      <c r="N40" s="50"/>
      <c r="P40" s="50"/>
      <c r="R40" s="50"/>
      <c r="S40" s="25"/>
      <c r="T40" s="69"/>
      <c r="V40" s="50"/>
    </row>
    <row r="41">
      <c r="C41" s="59"/>
      <c r="D41" s="50"/>
      <c r="E41" s="59"/>
      <c r="F41" s="50"/>
      <c r="H41" s="50"/>
      <c r="J41" s="50"/>
      <c r="L41" s="50"/>
      <c r="N41" s="50"/>
      <c r="P41" s="50"/>
      <c r="R41" s="50"/>
      <c r="S41" s="25"/>
      <c r="T41" s="69"/>
      <c r="V41" s="50"/>
    </row>
    <row r="42">
      <c r="C42" s="59"/>
      <c r="D42" s="50"/>
      <c r="E42" s="59"/>
      <c r="F42" s="50"/>
      <c r="H42" s="50"/>
      <c r="J42" s="50"/>
      <c r="L42" s="50"/>
      <c r="N42" s="50"/>
      <c r="P42" s="50"/>
      <c r="R42" s="50"/>
      <c r="S42" s="25"/>
      <c r="T42" s="69"/>
      <c r="V42" s="50"/>
    </row>
    <row r="43">
      <c r="C43" s="59"/>
      <c r="D43" s="50"/>
      <c r="E43" s="59"/>
      <c r="F43" s="50"/>
      <c r="H43" s="50"/>
      <c r="J43" s="50"/>
      <c r="L43" s="50"/>
      <c r="N43" s="50"/>
      <c r="P43" s="50"/>
      <c r="R43" s="50"/>
      <c r="S43" s="25"/>
      <c r="T43" s="69"/>
      <c r="V43" s="50"/>
    </row>
    <row r="44">
      <c r="C44" s="59"/>
      <c r="D44" s="50"/>
      <c r="E44" s="59"/>
      <c r="F44" s="50"/>
      <c r="H44" s="50"/>
      <c r="J44" s="50"/>
      <c r="L44" s="50"/>
      <c r="N44" s="50"/>
      <c r="P44" s="50"/>
      <c r="R44" s="50"/>
      <c r="S44" s="25"/>
      <c r="T44" s="69"/>
      <c r="V44" s="50"/>
    </row>
    <row r="45">
      <c r="C45" s="59"/>
      <c r="D45" s="50"/>
      <c r="E45" s="59"/>
      <c r="F45" s="50"/>
      <c r="H45" s="50"/>
      <c r="J45" s="50"/>
      <c r="L45" s="50"/>
      <c r="N45" s="50"/>
      <c r="P45" s="50"/>
      <c r="R45" s="50"/>
      <c r="S45" s="25"/>
      <c r="T45" s="69"/>
      <c r="V45" s="50"/>
    </row>
    <row r="46">
      <c r="C46" s="59"/>
      <c r="D46" s="50"/>
      <c r="E46" s="59"/>
      <c r="F46" s="50"/>
      <c r="H46" s="50"/>
      <c r="J46" s="50"/>
      <c r="L46" s="50"/>
      <c r="N46" s="50"/>
      <c r="P46" s="50"/>
      <c r="R46" s="50"/>
      <c r="S46" s="25"/>
      <c r="T46" s="69"/>
      <c r="V46" s="50"/>
    </row>
    <row r="47">
      <c r="C47" s="59"/>
      <c r="D47" s="50"/>
      <c r="E47" s="59"/>
      <c r="F47" s="50"/>
      <c r="H47" s="50"/>
      <c r="J47" s="50"/>
      <c r="L47" s="50"/>
      <c r="N47" s="50"/>
      <c r="P47" s="50"/>
      <c r="R47" s="50"/>
      <c r="S47" s="25"/>
      <c r="T47" s="69"/>
      <c r="V47" s="50"/>
    </row>
    <row r="48">
      <c r="C48" s="59"/>
      <c r="D48" s="50"/>
      <c r="E48" s="59"/>
      <c r="F48" s="50"/>
      <c r="H48" s="50"/>
      <c r="J48" s="50"/>
      <c r="L48" s="50"/>
      <c r="N48" s="50"/>
      <c r="P48" s="50"/>
      <c r="R48" s="50"/>
      <c r="S48" s="25"/>
      <c r="T48" s="69"/>
      <c r="V48" s="50"/>
    </row>
    <row r="49">
      <c r="C49" s="59"/>
      <c r="D49" s="50"/>
      <c r="E49" s="59"/>
      <c r="F49" s="50"/>
      <c r="H49" s="50"/>
      <c r="J49" s="50"/>
      <c r="L49" s="50"/>
      <c r="N49" s="50"/>
      <c r="P49" s="50"/>
      <c r="R49" s="50"/>
      <c r="S49" s="25"/>
      <c r="T49" s="69"/>
      <c r="V49" s="50"/>
    </row>
    <row r="50">
      <c r="C50" s="59"/>
      <c r="D50" s="50"/>
      <c r="E50" s="59"/>
      <c r="F50" s="50"/>
      <c r="H50" s="50"/>
      <c r="J50" s="50"/>
      <c r="L50" s="50"/>
      <c r="N50" s="50"/>
      <c r="P50" s="50"/>
      <c r="R50" s="50"/>
      <c r="S50" s="25"/>
      <c r="T50" s="69"/>
      <c r="V50" s="50"/>
    </row>
    <row r="51">
      <c r="C51" s="59"/>
      <c r="D51" s="50"/>
      <c r="E51" s="59"/>
      <c r="F51" s="50"/>
      <c r="H51" s="50"/>
      <c r="J51" s="50"/>
      <c r="L51" s="50"/>
      <c r="N51" s="50"/>
      <c r="P51" s="50"/>
      <c r="R51" s="50"/>
      <c r="S51" s="25"/>
      <c r="T51" s="69"/>
      <c r="V51" s="50"/>
    </row>
    <row r="52">
      <c r="C52" s="59"/>
      <c r="D52" s="50"/>
      <c r="E52" s="59"/>
      <c r="F52" s="50"/>
      <c r="H52" s="50"/>
      <c r="J52" s="50"/>
      <c r="L52" s="50"/>
      <c r="N52" s="50"/>
      <c r="P52" s="50"/>
      <c r="R52" s="50"/>
      <c r="S52" s="25"/>
      <c r="T52" s="69"/>
      <c r="V52" s="50"/>
    </row>
    <row r="53">
      <c r="C53" s="59"/>
      <c r="D53" s="50"/>
      <c r="E53" s="59"/>
      <c r="F53" s="50"/>
      <c r="H53" s="50"/>
      <c r="J53" s="50"/>
      <c r="L53" s="50"/>
      <c r="N53" s="50"/>
      <c r="P53" s="50"/>
      <c r="R53" s="50"/>
      <c r="S53" s="25"/>
      <c r="T53" s="69"/>
      <c r="V53" s="50"/>
    </row>
    <row r="54">
      <c r="C54" s="59"/>
      <c r="D54" s="50"/>
      <c r="E54" s="59"/>
      <c r="F54" s="50"/>
      <c r="H54" s="50"/>
      <c r="J54" s="50"/>
      <c r="L54" s="50"/>
      <c r="N54" s="50"/>
      <c r="P54" s="50"/>
      <c r="R54" s="50"/>
      <c r="S54" s="25"/>
      <c r="T54" s="69"/>
      <c r="V54" s="50"/>
    </row>
    <row r="55">
      <c r="C55" s="59"/>
      <c r="D55" s="50"/>
      <c r="E55" s="59"/>
      <c r="F55" s="50"/>
      <c r="H55" s="50"/>
      <c r="J55" s="50"/>
      <c r="L55" s="50"/>
      <c r="N55" s="50"/>
      <c r="P55" s="50"/>
      <c r="R55" s="50"/>
      <c r="S55" s="25"/>
      <c r="T55" s="69"/>
      <c r="V55" s="50"/>
    </row>
    <row r="56">
      <c r="C56" s="59"/>
      <c r="D56" s="50"/>
      <c r="E56" s="59"/>
      <c r="F56" s="50"/>
      <c r="H56" s="50"/>
      <c r="J56" s="50"/>
      <c r="L56" s="50"/>
      <c r="N56" s="50"/>
      <c r="P56" s="50"/>
      <c r="R56" s="50"/>
      <c r="S56" s="25"/>
      <c r="T56" s="69"/>
      <c r="V56" s="50"/>
    </row>
    <row r="57">
      <c r="C57" s="59"/>
      <c r="D57" s="50"/>
      <c r="E57" s="59"/>
      <c r="F57" s="50"/>
      <c r="H57" s="50"/>
      <c r="J57" s="50"/>
      <c r="L57" s="50"/>
      <c r="N57" s="50"/>
      <c r="P57" s="50"/>
      <c r="R57" s="50"/>
      <c r="S57" s="25"/>
      <c r="T57" s="69"/>
      <c r="V57" s="50"/>
    </row>
    <row r="58">
      <c r="C58" s="59"/>
      <c r="D58" s="50"/>
      <c r="E58" s="59"/>
      <c r="F58" s="50"/>
      <c r="H58" s="50"/>
      <c r="J58" s="50"/>
      <c r="L58" s="50"/>
      <c r="N58" s="50"/>
      <c r="P58" s="50"/>
      <c r="R58" s="50"/>
      <c r="S58" s="25"/>
      <c r="T58" s="69"/>
      <c r="V58" s="50"/>
    </row>
    <row r="59">
      <c r="C59" s="59"/>
      <c r="D59" s="50"/>
      <c r="E59" s="59"/>
      <c r="F59" s="50"/>
      <c r="H59" s="50"/>
      <c r="J59" s="50"/>
      <c r="L59" s="50"/>
      <c r="N59" s="50"/>
      <c r="P59" s="50"/>
      <c r="R59" s="50"/>
      <c r="S59" s="25"/>
      <c r="T59" s="69"/>
      <c r="V59" s="50"/>
    </row>
    <row r="60">
      <c r="C60" s="59"/>
      <c r="D60" s="50"/>
      <c r="E60" s="59"/>
      <c r="F60" s="50"/>
      <c r="H60" s="50"/>
      <c r="J60" s="50"/>
      <c r="L60" s="50"/>
      <c r="N60" s="50"/>
      <c r="P60" s="50"/>
      <c r="R60" s="50"/>
      <c r="S60" s="25"/>
      <c r="T60" s="69"/>
      <c r="V60" s="50"/>
    </row>
    <row r="61">
      <c r="C61" s="59"/>
      <c r="D61" s="50"/>
      <c r="E61" s="59"/>
      <c r="F61" s="50"/>
      <c r="H61" s="50"/>
      <c r="J61" s="50"/>
      <c r="L61" s="50"/>
      <c r="N61" s="50"/>
      <c r="P61" s="50"/>
      <c r="R61" s="50"/>
      <c r="S61" s="25"/>
      <c r="T61" s="69"/>
      <c r="V61" s="50"/>
    </row>
    <row r="62">
      <c r="C62" s="59"/>
      <c r="D62" s="50"/>
      <c r="E62" s="59"/>
      <c r="F62" s="50"/>
      <c r="H62" s="50"/>
      <c r="J62" s="50"/>
      <c r="L62" s="50"/>
      <c r="N62" s="50"/>
      <c r="P62" s="50"/>
      <c r="R62" s="50"/>
      <c r="S62" s="25"/>
      <c r="T62" s="69"/>
      <c r="V62" s="50"/>
    </row>
    <row r="63">
      <c r="C63" s="59"/>
      <c r="D63" s="50"/>
      <c r="E63" s="59"/>
      <c r="F63" s="50"/>
      <c r="H63" s="50"/>
      <c r="J63" s="50"/>
      <c r="L63" s="50"/>
      <c r="N63" s="50"/>
      <c r="P63" s="50"/>
      <c r="R63" s="50"/>
      <c r="S63" s="25"/>
      <c r="T63" s="69"/>
      <c r="V63" s="50"/>
    </row>
    <row r="64">
      <c r="C64" s="59"/>
      <c r="D64" s="50"/>
      <c r="E64" s="59"/>
      <c r="F64" s="50"/>
      <c r="H64" s="50"/>
      <c r="J64" s="50"/>
      <c r="L64" s="50"/>
      <c r="N64" s="50"/>
      <c r="P64" s="50"/>
      <c r="R64" s="50"/>
      <c r="S64" s="25"/>
      <c r="T64" s="69"/>
      <c r="V64" s="50"/>
    </row>
    <row r="65">
      <c r="C65" s="59"/>
      <c r="D65" s="50"/>
      <c r="E65" s="59"/>
      <c r="F65" s="50"/>
      <c r="H65" s="50"/>
      <c r="J65" s="50"/>
      <c r="L65" s="50"/>
      <c r="N65" s="50"/>
      <c r="P65" s="50"/>
      <c r="R65" s="50"/>
      <c r="S65" s="25"/>
      <c r="T65" s="69"/>
      <c r="V65" s="50"/>
    </row>
    <row r="66">
      <c r="C66" s="59"/>
      <c r="D66" s="50"/>
      <c r="E66" s="59"/>
      <c r="F66" s="50"/>
      <c r="H66" s="50"/>
      <c r="J66" s="50"/>
      <c r="L66" s="50"/>
      <c r="N66" s="50"/>
      <c r="P66" s="50"/>
      <c r="R66" s="50"/>
      <c r="S66" s="25"/>
      <c r="T66" s="69"/>
      <c r="V66" s="50"/>
    </row>
    <row r="67">
      <c r="C67" s="59"/>
      <c r="D67" s="50"/>
      <c r="E67" s="59"/>
      <c r="F67" s="50"/>
      <c r="H67" s="50"/>
      <c r="J67" s="50"/>
      <c r="L67" s="50"/>
      <c r="N67" s="50"/>
      <c r="P67" s="50"/>
      <c r="R67" s="50"/>
      <c r="S67" s="25"/>
      <c r="T67" s="69"/>
      <c r="V67" s="50"/>
    </row>
    <row r="68">
      <c r="C68" s="59"/>
      <c r="D68" s="50"/>
      <c r="E68" s="59"/>
      <c r="F68" s="50"/>
      <c r="H68" s="50"/>
      <c r="J68" s="50"/>
      <c r="L68" s="50"/>
      <c r="N68" s="50"/>
      <c r="P68" s="50"/>
      <c r="R68" s="50"/>
      <c r="S68" s="25"/>
      <c r="T68" s="69"/>
      <c r="V68" s="50"/>
    </row>
    <row r="69">
      <c r="C69" s="59"/>
      <c r="D69" s="50"/>
      <c r="E69" s="59"/>
      <c r="F69" s="50"/>
      <c r="H69" s="50"/>
      <c r="J69" s="50"/>
      <c r="L69" s="50"/>
      <c r="N69" s="50"/>
      <c r="P69" s="50"/>
      <c r="R69" s="50"/>
      <c r="S69" s="25"/>
      <c r="T69" s="69"/>
      <c r="V69" s="50"/>
    </row>
    <row r="70">
      <c r="C70" s="59"/>
      <c r="D70" s="50"/>
      <c r="E70" s="59"/>
      <c r="F70" s="50"/>
      <c r="H70" s="50"/>
      <c r="J70" s="50"/>
      <c r="L70" s="50"/>
      <c r="N70" s="50"/>
      <c r="P70" s="50"/>
      <c r="R70" s="50"/>
      <c r="S70" s="25"/>
      <c r="T70" s="69"/>
      <c r="V70" s="50"/>
    </row>
    <row r="71">
      <c r="C71" s="59"/>
      <c r="D71" s="50"/>
      <c r="E71" s="59"/>
      <c r="F71" s="50"/>
      <c r="H71" s="50"/>
      <c r="J71" s="50"/>
      <c r="L71" s="50"/>
      <c r="N71" s="50"/>
      <c r="P71" s="50"/>
      <c r="R71" s="50"/>
      <c r="S71" s="25"/>
      <c r="T71" s="69"/>
      <c r="V71" s="50"/>
    </row>
    <row r="72">
      <c r="C72" s="59"/>
      <c r="D72" s="50"/>
      <c r="E72" s="59"/>
      <c r="F72" s="50"/>
      <c r="H72" s="50"/>
      <c r="J72" s="50"/>
      <c r="L72" s="50"/>
      <c r="N72" s="50"/>
      <c r="P72" s="50"/>
      <c r="R72" s="50"/>
      <c r="S72" s="25"/>
      <c r="T72" s="69"/>
      <c r="V72" s="50"/>
    </row>
    <row r="73">
      <c r="C73" s="59"/>
      <c r="D73" s="50"/>
      <c r="E73" s="59"/>
      <c r="F73" s="50"/>
      <c r="H73" s="50"/>
      <c r="J73" s="50"/>
      <c r="L73" s="50"/>
      <c r="N73" s="50"/>
      <c r="P73" s="50"/>
      <c r="R73" s="50"/>
      <c r="S73" s="25"/>
      <c r="T73" s="69"/>
      <c r="V73" s="50"/>
    </row>
    <row r="74">
      <c r="C74" s="59"/>
      <c r="D74" s="50"/>
      <c r="E74" s="59"/>
      <c r="F74" s="50"/>
      <c r="H74" s="50"/>
      <c r="J74" s="50"/>
      <c r="L74" s="50"/>
      <c r="N74" s="50"/>
      <c r="P74" s="50"/>
      <c r="R74" s="50"/>
      <c r="S74" s="25"/>
      <c r="T74" s="69"/>
      <c r="V74" s="50"/>
    </row>
    <row r="75">
      <c r="C75" s="59"/>
      <c r="D75" s="50"/>
      <c r="E75" s="59"/>
      <c r="F75" s="50"/>
      <c r="H75" s="50"/>
      <c r="J75" s="50"/>
      <c r="L75" s="50"/>
      <c r="N75" s="50"/>
      <c r="P75" s="50"/>
      <c r="R75" s="50"/>
      <c r="S75" s="25"/>
      <c r="T75" s="69"/>
      <c r="V75" s="50"/>
    </row>
    <row r="76">
      <c r="C76" s="59"/>
      <c r="D76" s="50"/>
      <c r="E76" s="59"/>
      <c r="F76" s="50"/>
      <c r="H76" s="50"/>
      <c r="J76" s="50"/>
      <c r="L76" s="50"/>
      <c r="N76" s="50"/>
      <c r="P76" s="50"/>
      <c r="R76" s="50"/>
      <c r="S76" s="25"/>
      <c r="T76" s="69"/>
      <c r="V76" s="50"/>
    </row>
    <row r="77">
      <c r="C77" s="59"/>
      <c r="D77" s="50"/>
      <c r="E77" s="59"/>
      <c r="F77" s="50"/>
      <c r="H77" s="50"/>
      <c r="J77" s="50"/>
      <c r="L77" s="50"/>
      <c r="N77" s="50"/>
      <c r="P77" s="50"/>
      <c r="R77" s="50"/>
      <c r="S77" s="25"/>
      <c r="T77" s="69"/>
      <c r="V77" s="50"/>
    </row>
    <row r="78">
      <c r="C78" s="59"/>
      <c r="D78" s="50"/>
      <c r="E78" s="59"/>
      <c r="F78" s="50"/>
      <c r="H78" s="50"/>
      <c r="J78" s="50"/>
      <c r="L78" s="50"/>
      <c r="N78" s="50"/>
      <c r="P78" s="50"/>
      <c r="R78" s="50"/>
      <c r="S78" s="25"/>
      <c r="T78" s="69"/>
      <c r="V78" s="50"/>
    </row>
    <row r="79">
      <c r="C79" s="59"/>
      <c r="D79" s="50"/>
      <c r="E79" s="59"/>
      <c r="F79" s="50"/>
      <c r="H79" s="50"/>
      <c r="J79" s="50"/>
      <c r="L79" s="50"/>
      <c r="N79" s="50"/>
      <c r="P79" s="50"/>
      <c r="R79" s="50"/>
      <c r="S79" s="25"/>
      <c r="T79" s="69"/>
      <c r="V79" s="50"/>
    </row>
    <row r="80">
      <c r="C80" s="59"/>
      <c r="D80" s="50"/>
      <c r="E80" s="59"/>
      <c r="F80" s="50"/>
      <c r="H80" s="50"/>
      <c r="J80" s="50"/>
      <c r="L80" s="50"/>
      <c r="N80" s="50"/>
      <c r="P80" s="50"/>
      <c r="R80" s="50"/>
      <c r="S80" s="25"/>
      <c r="T80" s="69"/>
      <c r="V80" s="50"/>
    </row>
    <row r="81">
      <c r="C81" s="59"/>
      <c r="D81" s="50"/>
      <c r="E81" s="59"/>
      <c r="F81" s="50"/>
      <c r="H81" s="50"/>
      <c r="J81" s="50"/>
      <c r="L81" s="50"/>
      <c r="N81" s="50"/>
      <c r="P81" s="50"/>
      <c r="R81" s="50"/>
      <c r="S81" s="25"/>
      <c r="T81" s="69"/>
      <c r="V81" s="50"/>
    </row>
    <row r="82">
      <c r="C82" s="59"/>
      <c r="D82" s="50"/>
      <c r="E82" s="59"/>
      <c r="F82" s="50"/>
      <c r="H82" s="50"/>
      <c r="J82" s="50"/>
      <c r="L82" s="50"/>
      <c r="N82" s="50"/>
      <c r="P82" s="50"/>
      <c r="R82" s="50"/>
      <c r="S82" s="25"/>
      <c r="T82" s="69"/>
      <c r="V82" s="50"/>
    </row>
    <row r="83">
      <c r="C83" s="59"/>
      <c r="D83" s="50"/>
      <c r="E83" s="59"/>
      <c r="F83" s="50"/>
      <c r="H83" s="50"/>
      <c r="J83" s="50"/>
      <c r="L83" s="50"/>
      <c r="N83" s="50"/>
      <c r="P83" s="50"/>
      <c r="R83" s="50"/>
      <c r="S83" s="25"/>
      <c r="T83" s="69"/>
      <c r="V83" s="50"/>
    </row>
    <row r="84">
      <c r="C84" s="59"/>
      <c r="D84" s="50"/>
      <c r="E84" s="59"/>
      <c r="F84" s="50"/>
      <c r="H84" s="50"/>
      <c r="J84" s="50"/>
      <c r="L84" s="50"/>
      <c r="N84" s="50"/>
      <c r="P84" s="50"/>
      <c r="R84" s="50"/>
      <c r="S84" s="25"/>
      <c r="T84" s="69"/>
      <c r="V84" s="50"/>
    </row>
    <row r="85">
      <c r="C85" s="59"/>
      <c r="D85" s="50"/>
      <c r="E85" s="59"/>
      <c r="F85" s="50"/>
      <c r="H85" s="50"/>
      <c r="J85" s="50"/>
      <c r="L85" s="50"/>
      <c r="N85" s="50"/>
      <c r="P85" s="50"/>
      <c r="R85" s="50"/>
      <c r="S85" s="25"/>
      <c r="T85" s="69"/>
      <c r="V85" s="50"/>
    </row>
    <row r="86">
      <c r="C86" s="59"/>
      <c r="D86" s="50"/>
      <c r="E86" s="59"/>
      <c r="F86" s="50"/>
      <c r="H86" s="50"/>
      <c r="J86" s="50"/>
      <c r="L86" s="50"/>
      <c r="N86" s="50"/>
      <c r="P86" s="50"/>
      <c r="R86" s="50"/>
      <c r="S86" s="25"/>
      <c r="T86" s="69"/>
      <c r="V86" s="50"/>
    </row>
    <row r="87">
      <c r="C87" s="59"/>
      <c r="D87" s="50"/>
      <c r="E87" s="59"/>
      <c r="F87" s="50"/>
      <c r="H87" s="50"/>
      <c r="J87" s="50"/>
      <c r="L87" s="50"/>
      <c r="N87" s="50"/>
      <c r="P87" s="50"/>
      <c r="R87" s="50"/>
      <c r="S87" s="25"/>
      <c r="T87" s="69"/>
      <c r="V87" s="50"/>
    </row>
    <row r="88">
      <c r="C88" s="59"/>
      <c r="D88" s="50"/>
      <c r="E88" s="59"/>
      <c r="F88" s="50"/>
      <c r="H88" s="50"/>
      <c r="J88" s="50"/>
      <c r="L88" s="50"/>
      <c r="N88" s="50"/>
      <c r="P88" s="50"/>
      <c r="R88" s="50"/>
      <c r="S88" s="25"/>
      <c r="T88" s="69"/>
      <c r="V88" s="50"/>
    </row>
    <row r="89">
      <c r="C89" s="59"/>
      <c r="D89" s="50"/>
      <c r="E89" s="59"/>
      <c r="F89" s="50"/>
      <c r="H89" s="50"/>
      <c r="J89" s="50"/>
      <c r="L89" s="50"/>
      <c r="N89" s="50"/>
      <c r="P89" s="50"/>
      <c r="R89" s="50"/>
      <c r="S89" s="25"/>
      <c r="T89" s="69"/>
      <c r="V89" s="50"/>
    </row>
    <row r="90">
      <c r="C90" s="59"/>
      <c r="D90" s="50"/>
      <c r="E90" s="59"/>
      <c r="F90" s="50"/>
      <c r="H90" s="50"/>
      <c r="J90" s="50"/>
      <c r="L90" s="50"/>
      <c r="N90" s="50"/>
      <c r="P90" s="50"/>
      <c r="R90" s="50"/>
      <c r="S90" s="25"/>
      <c r="T90" s="69"/>
      <c r="V90" s="50"/>
    </row>
    <row r="91">
      <c r="C91" s="59"/>
      <c r="D91" s="50"/>
      <c r="E91" s="59"/>
      <c r="F91" s="50"/>
      <c r="H91" s="50"/>
      <c r="J91" s="50"/>
      <c r="L91" s="50"/>
      <c r="N91" s="50"/>
      <c r="P91" s="50"/>
      <c r="R91" s="50"/>
      <c r="S91" s="25"/>
      <c r="T91" s="69"/>
      <c r="V91" s="50"/>
    </row>
    <row r="92">
      <c r="C92" s="59"/>
      <c r="D92" s="50"/>
      <c r="E92" s="59"/>
      <c r="F92" s="50"/>
      <c r="H92" s="50"/>
      <c r="J92" s="50"/>
      <c r="L92" s="50"/>
      <c r="N92" s="50"/>
      <c r="P92" s="50"/>
      <c r="R92" s="50"/>
      <c r="S92" s="25"/>
      <c r="T92" s="69"/>
      <c r="V92" s="50"/>
    </row>
    <row r="93">
      <c r="C93" s="59"/>
      <c r="D93" s="50"/>
      <c r="E93" s="59"/>
      <c r="F93" s="50"/>
      <c r="H93" s="50"/>
      <c r="J93" s="50"/>
      <c r="L93" s="50"/>
      <c r="N93" s="50"/>
      <c r="P93" s="50"/>
      <c r="R93" s="50"/>
      <c r="S93" s="25"/>
      <c r="T93" s="69"/>
      <c r="V93" s="50"/>
    </row>
    <row r="94">
      <c r="C94" s="59"/>
      <c r="D94" s="50"/>
      <c r="E94" s="59"/>
      <c r="F94" s="50"/>
      <c r="H94" s="50"/>
      <c r="J94" s="50"/>
      <c r="L94" s="50"/>
      <c r="N94" s="50"/>
      <c r="P94" s="50"/>
      <c r="R94" s="50"/>
      <c r="S94" s="25"/>
      <c r="T94" s="69"/>
      <c r="V94" s="50"/>
    </row>
    <row r="95">
      <c r="C95" s="59"/>
      <c r="D95" s="50"/>
      <c r="E95" s="59"/>
      <c r="F95" s="50"/>
      <c r="H95" s="50"/>
      <c r="J95" s="50"/>
      <c r="L95" s="50"/>
      <c r="N95" s="50"/>
      <c r="P95" s="50"/>
      <c r="R95" s="50"/>
      <c r="S95" s="25"/>
      <c r="T95" s="69"/>
      <c r="V95" s="50"/>
    </row>
    <row r="96">
      <c r="C96" s="59"/>
      <c r="D96" s="50"/>
      <c r="E96" s="59"/>
      <c r="F96" s="50"/>
      <c r="H96" s="50"/>
      <c r="J96" s="50"/>
      <c r="L96" s="50"/>
      <c r="N96" s="50"/>
      <c r="P96" s="50"/>
      <c r="R96" s="50"/>
      <c r="S96" s="25"/>
      <c r="T96" s="69"/>
      <c r="V96" s="50"/>
    </row>
    <row r="97">
      <c r="C97" s="59"/>
      <c r="D97" s="50"/>
      <c r="E97" s="59"/>
      <c r="F97" s="50"/>
      <c r="H97" s="50"/>
      <c r="J97" s="50"/>
      <c r="L97" s="50"/>
      <c r="N97" s="50"/>
      <c r="P97" s="50"/>
      <c r="R97" s="50"/>
      <c r="S97" s="25"/>
      <c r="T97" s="69"/>
      <c r="V97" s="50"/>
    </row>
    <row r="98">
      <c r="C98" s="59"/>
      <c r="D98" s="50"/>
      <c r="E98" s="59"/>
      <c r="F98" s="50"/>
      <c r="H98" s="50"/>
      <c r="J98" s="50"/>
      <c r="L98" s="50"/>
      <c r="N98" s="50"/>
      <c r="P98" s="50"/>
      <c r="R98" s="50"/>
      <c r="S98" s="25"/>
      <c r="T98" s="69"/>
      <c r="V98" s="50"/>
    </row>
    <row r="99">
      <c r="C99" s="59"/>
      <c r="D99" s="50"/>
      <c r="E99" s="59"/>
      <c r="F99" s="50"/>
      <c r="H99" s="50"/>
      <c r="J99" s="50"/>
      <c r="L99" s="50"/>
      <c r="N99" s="50"/>
      <c r="P99" s="50"/>
      <c r="R99" s="50"/>
      <c r="S99" s="25"/>
      <c r="T99" s="69"/>
      <c r="V99" s="50"/>
    </row>
    <row r="100">
      <c r="C100" s="59"/>
      <c r="D100" s="50"/>
      <c r="E100" s="59"/>
      <c r="F100" s="50"/>
      <c r="H100" s="50"/>
      <c r="J100" s="50"/>
      <c r="L100" s="50"/>
      <c r="N100" s="50"/>
      <c r="P100" s="50"/>
      <c r="R100" s="50"/>
      <c r="S100" s="25"/>
      <c r="T100" s="69"/>
      <c r="V100" s="50"/>
    </row>
    <row r="101">
      <c r="C101" s="59"/>
      <c r="D101" s="50"/>
      <c r="E101" s="59"/>
      <c r="F101" s="50"/>
      <c r="H101" s="50"/>
      <c r="J101" s="50"/>
      <c r="L101" s="50"/>
      <c r="N101" s="50"/>
      <c r="P101" s="50"/>
      <c r="R101" s="50"/>
      <c r="S101" s="25"/>
      <c r="T101" s="69"/>
      <c r="V101" s="50"/>
    </row>
    <row r="102">
      <c r="C102" s="59"/>
      <c r="D102" s="50"/>
      <c r="E102" s="59"/>
      <c r="F102" s="50"/>
      <c r="H102" s="50"/>
      <c r="J102" s="50"/>
      <c r="L102" s="50"/>
      <c r="N102" s="50"/>
      <c r="P102" s="50"/>
      <c r="R102" s="50"/>
      <c r="S102" s="25"/>
      <c r="T102" s="69"/>
      <c r="V102" s="50"/>
    </row>
    <row r="103">
      <c r="C103" s="59"/>
      <c r="D103" s="50"/>
      <c r="E103" s="59"/>
      <c r="F103" s="50"/>
      <c r="H103" s="50"/>
      <c r="J103" s="50"/>
      <c r="L103" s="50"/>
      <c r="N103" s="50"/>
      <c r="P103" s="50"/>
      <c r="R103" s="50"/>
      <c r="S103" s="25"/>
      <c r="T103" s="69"/>
      <c r="V103" s="50"/>
    </row>
    <row r="104">
      <c r="C104" s="59"/>
      <c r="D104" s="50"/>
      <c r="E104" s="59"/>
      <c r="F104" s="50"/>
      <c r="H104" s="50"/>
      <c r="J104" s="50"/>
      <c r="L104" s="50"/>
      <c r="N104" s="50"/>
      <c r="P104" s="50"/>
      <c r="R104" s="50"/>
      <c r="S104" s="25"/>
      <c r="T104" s="69"/>
      <c r="V104" s="50"/>
    </row>
    <row r="105">
      <c r="C105" s="59"/>
      <c r="D105" s="50"/>
      <c r="E105" s="59"/>
      <c r="F105" s="50"/>
      <c r="H105" s="50"/>
      <c r="J105" s="50"/>
      <c r="L105" s="50"/>
      <c r="N105" s="50"/>
      <c r="P105" s="50"/>
      <c r="R105" s="50"/>
      <c r="S105" s="25"/>
      <c r="T105" s="69"/>
      <c r="V105" s="50"/>
    </row>
    <row r="106">
      <c r="C106" s="59"/>
      <c r="D106" s="50"/>
      <c r="E106" s="59"/>
      <c r="F106" s="50"/>
      <c r="H106" s="50"/>
      <c r="J106" s="50"/>
      <c r="L106" s="50"/>
      <c r="N106" s="50"/>
      <c r="P106" s="50"/>
      <c r="R106" s="50"/>
      <c r="S106" s="25"/>
      <c r="T106" s="69"/>
      <c r="V106" s="50"/>
    </row>
    <row r="107">
      <c r="C107" s="59"/>
      <c r="D107" s="50"/>
      <c r="E107" s="59"/>
      <c r="F107" s="50"/>
      <c r="H107" s="50"/>
      <c r="J107" s="50"/>
      <c r="L107" s="50"/>
      <c r="N107" s="50"/>
      <c r="P107" s="50"/>
      <c r="R107" s="50"/>
      <c r="S107" s="25"/>
      <c r="T107" s="69"/>
      <c r="V107" s="50"/>
    </row>
    <row r="108">
      <c r="C108" s="59"/>
      <c r="D108" s="50"/>
      <c r="E108" s="59"/>
      <c r="F108" s="50"/>
      <c r="H108" s="50"/>
      <c r="J108" s="50"/>
      <c r="L108" s="50"/>
      <c r="N108" s="50"/>
      <c r="P108" s="50"/>
      <c r="R108" s="50"/>
      <c r="S108" s="25"/>
      <c r="T108" s="69"/>
      <c r="V108" s="50"/>
    </row>
    <row r="109">
      <c r="C109" s="59"/>
      <c r="D109" s="50"/>
      <c r="E109" s="59"/>
      <c r="F109" s="50"/>
      <c r="H109" s="50"/>
      <c r="J109" s="50"/>
      <c r="L109" s="50"/>
      <c r="N109" s="50"/>
      <c r="P109" s="50"/>
      <c r="R109" s="50"/>
      <c r="S109" s="25"/>
      <c r="T109" s="69"/>
      <c r="V109" s="50"/>
    </row>
    <row r="110">
      <c r="C110" s="59"/>
      <c r="D110" s="50"/>
      <c r="E110" s="59"/>
      <c r="F110" s="50"/>
      <c r="H110" s="50"/>
      <c r="J110" s="50"/>
      <c r="L110" s="50"/>
      <c r="N110" s="50"/>
      <c r="P110" s="50"/>
      <c r="R110" s="50"/>
      <c r="S110" s="25"/>
      <c r="T110" s="69"/>
      <c r="V110" s="50"/>
    </row>
    <row r="111">
      <c r="C111" s="59"/>
      <c r="D111" s="50"/>
      <c r="E111" s="59"/>
      <c r="F111" s="50"/>
      <c r="H111" s="50"/>
      <c r="J111" s="50"/>
      <c r="L111" s="50"/>
      <c r="N111" s="50"/>
      <c r="P111" s="50"/>
      <c r="R111" s="50"/>
      <c r="S111" s="25"/>
      <c r="T111" s="69"/>
      <c r="V111" s="50"/>
    </row>
    <row r="112">
      <c r="C112" s="59"/>
      <c r="D112" s="50"/>
      <c r="E112" s="59"/>
      <c r="F112" s="50"/>
      <c r="H112" s="50"/>
      <c r="J112" s="50"/>
      <c r="L112" s="50"/>
      <c r="N112" s="50"/>
      <c r="P112" s="50"/>
      <c r="R112" s="50"/>
      <c r="S112" s="25"/>
      <c r="T112" s="69"/>
      <c r="V112" s="50"/>
    </row>
    <row r="113">
      <c r="C113" s="59"/>
      <c r="D113" s="50"/>
      <c r="E113" s="59"/>
      <c r="F113" s="50"/>
      <c r="H113" s="50"/>
      <c r="J113" s="50"/>
      <c r="L113" s="50"/>
      <c r="N113" s="50"/>
      <c r="P113" s="50"/>
      <c r="R113" s="50"/>
      <c r="S113" s="25"/>
      <c r="T113" s="69"/>
      <c r="V113" s="50"/>
    </row>
    <row r="114">
      <c r="C114" s="59"/>
      <c r="D114" s="50"/>
      <c r="E114" s="59"/>
      <c r="F114" s="50"/>
      <c r="H114" s="50"/>
      <c r="J114" s="50"/>
      <c r="L114" s="50"/>
      <c r="N114" s="50"/>
      <c r="P114" s="50"/>
      <c r="R114" s="50"/>
      <c r="S114" s="25"/>
      <c r="T114" s="69"/>
      <c r="V114" s="50"/>
    </row>
    <row r="115">
      <c r="C115" s="59"/>
      <c r="D115" s="50"/>
      <c r="E115" s="59"/>
      <c r="F115" s="50"/>
      <c r="H115" s="50"/>
      <c r="J115" s="50"/>
      <c r="L115" s="50"/>
      <c r="N115" s="50"/>
      <c r="P115" s="50"/>
      <c r="R115" s="50"/>
      <c r="S115" s="25"/>
      <c r="T115" s="69"/>
      <c r="V115" s="50"/>
    </row>
    <row r="116">
      <c r="C116" s="59"/>
      <c r="D116" s="50"/>
      <c r="E116" s="59"/>
      <c r="F116" s="50"/>
      <c r="H116" s="50"/>
      <c r="J116" s="50"/>
      <c r="L116" s="50"/>
      <c r="N116" s="50"/>
      <c r="P116" s="50"/>
      <c r="R116" s="50"/>
      <c r="S116" s="25"/>
      <c r="T116" s="69"/>
      <c r="V116" s="50"/>
    </row>
    <row r="117">
      <c r="C117" s="59"/>
      <c r="D117" s="50"/>
      <c r="E117" s="59"/>
      <c r="F117" s="50"/>
      <c r="H117" s="50"/>
      <c r="J117" s="50"/>
      <c r="L117" s="50"/>
      <c r="N117" s="50"/>
      <c r="P117" s="50"/>
      <c r="R117" s="50"/>
      <c r="S117" s="25"/>
      <c r="T117" s="69"/>
      <c r="V117" s="50"/>
    </row>
    <row r="118">
      <c r="C118" s="59"/>
      <c r="D118" s="50"/>
      <c r="E118" s="59"/>
      <c r="F118" s="50"/>
      <c r="H118" s="50"/>
      <c r="J118" s="50"/>
      <c r="L118" s="50"/>
      <c r="N118" s="50"/>
      <c r="P118" s="50"/>
      <c r="R118" s="50"/>
      <c r="S118" s="25"/>
      <c r="T118" s="69"/>
      <c r="V118" s="50"/>
    </row>
    <row r="119">
      <c r="C119" s="59"/>
      <c r="D119" s="50"/>
      <c r="E119" s="59"/>
      <c r="F119" s="50"/>
      <c r="H119" s="50"/>
      <c r="J119" s="50"/>
      <c r="L119" s="50"/>
      <c r="N119" s="50"/>
      <c r="P119" s="50"/>
      <c r="R119" s="50"/>
      <c r="S119" s="25"/>
      <c r="T119" s="69"/>
      <c r="V119" s="50"/>
    </row>
    <row r="120">
      <c r="C120" s="59"/>
      <c r="D120" s="50"/>
      <c r="E120" s="59"/>
      <c r="F120" s="50"/>
      <c r="H120" s="50"/>
      <c r="J120" s="50"/>
      <c r="L120" s="50"/>
      <c r="N120" s="50"/>
      <c r="P120" s="50"/>
      <c r="R120" s="50"/>
      <c r="S120" s="25"/>
      <c r="T120" s="69"/>
      <c r="V120" s="50"/>
    </row>
    <row r="121">
      <c r="C121" s="59"/>
      <c r="D121" s="50"/>
      <c r="E121" s="59"/>
      <c r="F121" s="50"/>
      <c r="H121" s="50"/>
      <c r="J121" s="50"/>
      <c r="L121" s="50"/>
      <c r="N121" s="50"/>
      <c r="P121" s="50"/>
      <c r="R121" s="50"/>
      <c r="S121" s="25"/>
      <c r="T121" s="69"/>
      <c r="V121" s="50"/>
    </row>
    <row r="122">
      <c r="C122" s="59"/>
      <c r="D122" s="50"/>
      <c r="E122" s="59"/>
      <c r="F122" s="50"/>
      <c r="H122" s="50"/>
      <c r="J122" s="50"/>
      <c r="L122" s="50"/>
      <c r="N122" s="50"/>
      <c r="P122" s="50"/>
      <c r="R122" s="50"/>
      <c r="S122" s="25"/>
      <c r="T122" s="69"/>
      <c r="V122" s="50"/>
    </row>
    <row r="123">
      <c r="C123" s="59"/>
      <c r="D123" s="50"/>
      <c r="E123" s="59"/>
      <c r="F123" s="50"/>
      <c r="H123" s="50"/>
      <c r="J123" s="50"/>
      <c r="L123" s="50"/>
      <c r="N123" s="50"/>
      <c r="P123" s="50"/>
      <c r="R123" s="50"/>
      <c r="S123" s="25"/>
      <c r="T123" s="69"/>
      <c r="V123" s="50"/>
    </row>
    <row r="124">
      <c r="C124" s="59"/>
      <c r="D124" s="50"/>
      <c r="E124" s="59"/>
      <c r="F124" s="50"/>
      <c r="H124" s="50"/>
      <c r="J124" s="50"/>
      <c r="L124" s="50"/>
      <c r="N124" s="50"/>
      <c r="P124" s="50"/>
      <c r="R124" s="50"/>
      <c r="S124" s="25"/>
      <c r="T124" s="69"/>
      <c r="V124" s="50"/>
    </row>
    <row r="125">
      <c r="C125" s="59"/>
      <c r="D125" s="50"/>
      <c r="E125" s="59"/>
      <c r="F125" s="50"/>
      <c r="H125" s="50"/>
      <c r="J125" s="50"/>
      <c r="L125" s="50"/>
      <c r="N125" s="50"/>
      <c r="P125" s="50"/>
      <c r="R125" s="50"/>
      <c r="S125" s="25"/>
      <c r="T125" s="69"/>
      <c r="V125" s="50"/>
    </row>
    <row r="126">
      <c r="C126" s="59"/>
      <c r="D126" s="50"/>
      <c r="E126" s="59"/>
      <c r="F126" s="50"/>
      <c r="H126" s="50"/>
      <c r="J126" s="50"/>
      <c r="L126" s="50"/>
      <c r="N126" s="50"/>
      <c r="P126" s="50"/>
      <c r="R126" s="50"/>
      <c r="S126" s="25"/>
      <c r="T126" s="69"/>
      <c r="V126" s="50"/>
    </row>
    <row r="127">
      <c r="C127" s="59"/>
      <c r="D127" s="50"/>
      <c r="E127" s="59"/>
      <c r="F127" s="50"/>
      <c r="H127" s="50"/>
      <c r="J127" s="50"/>
      <c r="L127" s="50"/>
      <c r="N127" s="50"/>
      <c r="P127" s="50"/>
      <c r="R127" s="50"/>
      <c r="S127" s="25"/>
      <c r="T127" s="69"/>
      <c r="V127" s="50"/>
    </row>
    <row r="128">
      <c r="C128" s="59"/>
      <c r="D128" s="50"/>
      <c r="E128" s="59"/>
      <c r="F128" s="50"/>
      <c r="H128" s="50"/>
      <c r="J128" s="50"/>
      <c r="L128" s="50"/>
      <c r="N128" s="50"/>
      <c r="P128" s="50"/>
      <c r="R128" s="50"/>
      <c r="S128" s="25"/>
      <c r="T128" s="69"/>
      <c r="V128" s="50"/>
    </row>
    <row r="129">
      <c r="C129" s="59"/>
      <c r="D129" s="50"/>
      <c r="E129" s="59"/>
      <c r="F129" s="50"/>
      <c r="H129" s="50"/>
      <c r="J129" s="50"/>
      <c r="L129" s="50"/>
      <c r="N129" s="50"/>
      <c r="P129" s="50"/>
      <c r="R129" s="50"/>
      <c r="S129" s="25"/>
      <c r="T129" s="69"/>
      <c r="V129" s="50"/>
    </row>
    <row r="130">
      <c r="C130" s="59"/>
      <c r="D130" s="50"/>
      <c r="E130" s="59"/>
      <c r="F130" s="50"/>
      <c r="H130" s="50"/>
      <c r="J130" s="50"/>
      <c r="L130" s="50"/>
      <c r="N130" s="50"/>
      <c r="P130" s="50"/>
      <c r="R130" s="50"/>
      <c r="S130" s="25"/>
      <c r="T130" s="69"/>
      <c r="V130" s="50"/>
    </row>
    <row r="131">
      <c r="C131" s="59"/>
      <c r="D131" s="50"/>
      <c r="E131" s="59"/>
      <c r="F131" s="50"/>
      <c r="H131" s="50"/>
      <c r="J131" s="50"/>
      <c r="L131" s="50"/>
      <c r="N131" s="50"/>
      <c r="P131" s="50"/>
      <c r="R131" s="50"/>
      <c r="S131" s="25"/>
      <c r="T131" s="69"/>
      <c r="V131" s="50"/>
    </row>
    <row r="132">
      <c r="C132" s="59"/>
      <c r="D132" s="50"/>
      <c r="E132" s="59"/>
      <c r="F132" s="50"/>
      <c r="H132" s="50"/>
      <c r="J132" s="50"/>
      <c r="L132" s="50"/>
      <c r="N132" s="50"/>
      <c r="P132" s="50"/>
      <c r="R132" s="50"/>
      <c r="S132" s="25"/>
      <c r="T132" s="69"/>
      <c r="V132" s="50"/>
    </row>
    <row r="133">
      <c r="C133" s="59"/>
      <c r="D133" s="50"/>
      <c r="E133" s="59"/>
      <c r="F133" s="50"/>
      <c r="H133" s="50"/>
      <c r="J133" s="50"/>
      <c r="L133" s="50"/>
      <c r="N133" s="50"/>
      <c r="P133" s="50"/>
      <c r="R133" s="50"/>
      <c r="S133" s="25"/>
      <c r="T133" s="69"/>
      <c r="V133" s="50"/>
    </row>
    <row r="134">
      <c r="C134" s="59"/>
      <c r="D134" s="50"/>
      <c r="E134" s="59"/>
      <c r="F134" s="50"/>
      <c r="H134" s="50"/>
      <c r="J134" s="50"/>
      <c r="L134" s="50"/>
      <c r="N134" s="50"/>
      <c r="P134" s="50"/>
      <c r="R134" s="50"/>
      <c r="S134" s="25"/>
      <c r="T134" s="69"/>
      <c r="V134" s="50"/>
    </row>
    <row r="135">
      <c r="C135" s="59"/>
      <c r="D135" s="50"/>
      <c r="E135" s="59"/>
      <c r="F135" s="50"/>
      <c r="H135" s="50"/>
      <c r="J135" s="50"/>
      <c r="L135" s="50"/>
      <c r="N135" s="50"/>
      <c r="P135" s="50"/>
      <c r="R135" s="50"/>
      <c r="S135" s="25"/>
      <c r="T135" s="69"/>
      <c r="V135" s="50"/>
    </row>
    <row r="136">
      <c r="C136" s="59"/>
      <c r="D136" s="50"/>
      <c r="E136" s="59"/>
      <c r="F136" s="50"/>
      <c r="H136" s="50"/>
      <c r="J136" s="50"/>
      <c r="L136" s="50"/>
      <c r="N136" s="50"/>
      <c r="P136" s="50"/>
      <c r="R136" s="50"/>
      <c r="S136" s="25"/>
      <c r="T136" s="69"/>
      <c r="V136" s="50"/>
    </row>
    <row r="137">
      <c r="C137" s="59"/>
      <c r="D137" s="50"/>
      <c r="E137" s="59"/>
      <c r="F137" s="50"/>
      <c r="H137" s="50"/>
      <c r="J137" s="50"/>
      <c r="L137" s="50"/>
      <c r="N137" s="50"/>
      <c r="P137" s="50"/>
      <c r="R137" s="50"/>
      <c r="S137" s="25"/>
      <c r="T137" s="69"/>
      <c r="V137" s="50"/>
    </row>
    <row r="138">
      <c r="C138" s="59"/>
      <c r="D138" s="50"/>
      <c r="E138" s="59"/>
      <c r="F138" s="50"/>
      <c r="H138" s="50"/>
      <c r="J138" s="50"/>
      <c r="L138" s="50"/>
      <c r="N138" s="50"/>
      <c r="P138" s="50"/>
      <c r="R138" s="50"/>
      <c r="S138" s="25"/>
      <c r="T138" s="69"/>
      <c r="V138" s="50"/>
    </row>
    <row r="139">
      <c r="C139" s="59"/>
      <c r="D139" s="50"/>
      <c r="E139" s="59"/>
      <c r="F139" s="50"/>
      <c r="H139" s="50"/>
      <c r="J139" s="50"/>
      <c r="L139" s="50"/>
      <c r="N139" s="50"/>
      <c r="P139" s="50"/>
      <c r="R139" s="50"/>
      <c r="S139" s="25"/>
      <c r="T139" s="69"/>
      <c r="V139" s="50"/>
    </row>
    <row r="140">
      <c r="C140" s="59"/>
      <c r="D140" s="50"/>
      <c r="E140" s="59"/>
      <c r="F140" s="50"/>
      <c r="H140" s="50"/>
      <c r="J140" s="50"/>
      <c r="L140" s="50"/>
      <c r="N140" s="50"/>
      <c r="P140" s="50"/>
      <c r="R140" s="50"/>
      <c r="S140" s="25"/>
      <c r="T140" s="69"/>
      <c r="V140" s="50"/>
    </row>
    <row r="141">
      <c r="C141" s="59"/>
      <c r="D141" s="50"/>
      <c r="E141" s="59"/>
      <c r="F141" s="50"/>
      <c r="H141" s="50"/>
      <c r="J141" s="50"/>
      <c r="L141" s="50"/>
      <c r="N141" s="50"/>
      <c r="P141" s="50"/>
      <c r="R141" s="50"/>
      <c r="S141" s="25"/>
      <c r="T141" s="69"/>
      <c r="V141" s="50"/>
    </row>
    <row r="142">
      <c r="C142" s="59"/>
      <c r="D142" s="50"/>
      <c r="E142" s="59"/>
      <c r="F142" s="50"/>
      <c r="H142" s="50"/>
      <c r="J142" s="50"/>
      <c r="L142" s="50"/>
      <c r="N142" s="50"/>
      <c r="P142" s="50"/>
      <c r="R142" s="50"/>
      <c r="S142" s="25"/>
      <c r="T142" s="69"/>
      <c r="V142" s="50"/>
    </row>
    <row r="143">
      <c r="C143" s="59"/>
      <c r="D143" s="50"/>
      <c r="E143" s="59"/>
      <c r="F143" s="50"/>
      <c r="H143" s="50"/>
      <c r="J143" s="50"/>
      <c r="L143" s="50"/>
      <c r="N143" s="50"/>
      <c r="P143" s="50"/>
      <c r="R143" s="50"/>
      <c r="S143" s="25"/>
      <c r="T143" s="69"/>
      <c r="V143" s="50"/>
    </row>
    <row r="144">
      <c r="C144" s="59"/>
      <c r="D144" s="50"/>
      <c r="E144" s="59"/>
      <c r="F144" s="50"/>
      <c r="H144" s="50"/>
      <c r="J144" s="50"/>
      <c r="L144" s="50"/>
      <c r="N144" s="50"/>
      <c r="P144" s="50"/>
      <c r="R144" s="50"/>
      <c r="S144" s="25"/>
      <c r="T144" s="69"/>
      <c r="V144" s="50"/>
    </row>
    <row r="145">
      <c r="C145" s="59"/>
      <c r="D145" s="50"/>
      <c r="E145" s="59"/>
      <c r="F145" s="50"/>
      <c r="H145" s="50"/>
      <c r="J145" s="50"/>
      <c r="L145" s="50"/>
      <c r="N145" s="50"/>
      <c r="P145" s="50"/>
      <c r="R145" s="50"/>
      <c r="S145" s="25"/>
      <c r="T145" s="69"/>
      <c r="V145" s="50"/>
    </row>
    <row r="146">
      <c r="C146" s="59"/>
      <c r="D146" s="50"/>
      <c r="E146" s="59"/>
      <c r="F146" s="50"/>
      <c r="H146" s="50"/>
      <c r="J146" s="50"/>
      <c r="L146" s="50"/>
      <c r="N146" s="50"/>
      <c r="P146" s="50"/>
      <c r="R146" s="50"/>
      <c r="S146" s="25"/>
      <c r="T146" s="69"/>
      <c r="V146" s="50"/>
    </row>
    <row r="147">
      <c r="C147" s="59"/>
      <c r="D147" s="50"/>
      <c r="E147" s="59"/>
      <c r="F147" s="50"/>
      <c r="H147" s="50"/>
      <c r="J147" s="50"/>
      <c r="L147" s="50"/>
      <c r="N147" s="50"/>
      <c r="P147" s="50"/>
      <c r="R147" s="50"/>
      <c r="S147" s="25"/>
      <c r="T147" s="69"/>
      <c r="V147" s="50"/>
    </row>
    <row r="148">
      <c r="C148" s="59"/>
      <c r="D148" s="50"/>
      <c r="E148" s="59"/>
      <c r="F148" s="50"/>
      <c r="H148" s="50"/>
      <c r="J148" s="50"/>
      <c r="L148" s="50"/>
      <c r="N148" s="50"/>
      <c r="P148" s="50"/>
      <c r="R148" s="50"/>
      <c r="S148" s="25"/>
      <c r="T148" s="69"/>
      <c r="V148" s="50"/>
    </row>
    <row r="149">
      <c r="C149" s="59"/>
      <c r="D149" s="50"/>
      <c r="E149" s="59"/>
      <c r="F149" s="50"/>
      <c r="H149" s="50"/>
      <c r="J149" s="50"/>
      <c r="L149" s="50"/>
      <c r="N149" s="50"/>
      <c r="P149" s="50"/>
      <c r="R149" s="50"/>
      <c r="S149" s="25"/>
      <c r="T149" s="69"/>
      <c r="V149" s="50"/>
    </row>
    <row r="150">
      <c r="C150" s="59"/>
      <c r="D150" s="50"/>
      <c r="E150" s="59"/>
      <c r="F150" s="50"/>
      <c r="H150" s="50"/>
      <c r="J150" s="50"/>
      <c r="L150" s="50"/>
      <c r="N150" s="50"/>
      <c r="P150" s="50"/>
      <c r="R150" s="50"/>
      <c r="S150" s="25"/>
      <c r="T150" s="69"/>
      <c r="V150" s="50"/>
    </row>
    <row r="151">
      <c r="C151" s="59"/>
      <c r="D151" s="50"/>
      <c r="E151" s="59"/>
      <c r="F151" s="50"/>
      <c r="H151" s="50"/>
      <c r="J151" s="50"/>
      <c r="L151" s="50"/>
      <c r="N151" s="50"/>
      <c r="P151" s="50"/>
      <c r="R151" s="50"/>
      <c r="S151" s="25"/>
      <c r="T151" s="69"/>
      <c r="V151" s="50"/>
    </row>
    <row r="152">
      <c r="C152" s="59"/>
      <c r="D152" s="50"/>
      <c r="E152" s="59"/>
      <c r="F152" s="50"/>
      <c r="H152" s="50"/>
      <c r="J152" s="50"/>
      <c r="L152" s="50"/>
      <c r="N152" s="50"/>
      <c r="P152" s="50"/>
      <c r="R152" s="50"/>
      <c r="S152" s="25"/>
      <c r="T152" s="69"/>
      <c r="V152" s="50"/>
    </row>
    <row r="153">
      <c r="C153" s="59"/>
      <c r="D153" s="50"/>
      <c r="E153" s="59"/>
      <c r="F153" s="50"/>
      <c r="H153" s="50"/>
      <c r="J153" s="50"/>
      <c r="L153" s="50"/>
      <c r="N153" s="50"/>
      <c r="P153" s="50"/>
      <c r="R153" s="50"/>
      <c r="S153" s="25"/>
      <c r="T153" s="69"/>
      <c r="V153" s="50"/>
    </row>
    <row r="154">
      <c r="C154" s="59"/>
      <c r="D154" s="50"/>
      <c r="E154" s="59"/>
      <c r="F154" s="50"/>
      <c r="H154" s="50"/>
      <c r="J154" s="50"/>
      <c r="L154" s="50"/>
      <c r="N154" s="50"/>
      <c r="P154" s="50"/>
      <c r="R154" s="50"/>
      <c r="S154" s="25"/>
      <c r="T154" s="69"/>
      <c r="V154" s="50"/>
    </row>
    <row r="155">
      <c r="C155" s="59"/>
      <c r="D155" s="50"/>
      <c r="E155" s="59"/>
      <c r="F155" s="50"/>
      <c r="H155" s="50"/>
      <c r="J155" s="50"/>
      <c r="L155" s="50"/>
      <c r="N155" s="50"/>
      <c r="P155" s="50"/>
      <c r="R155" s="50"/>
      <c r="S155" s="25"/>
      <c r="T155" s="69"/>
      <c r="V155" s="50"/>
    </row>
    <row r="156">
      <c r="C156" s="59"/>
      <c r="D156" s="50"/>
      <c r="E156" s="59"/>
      <c r="F156" s="50"/>
      <c r="H156" s="50"/>
      <c r="J156" s="50"/>
      <c r="L156" s="50"/>
      <c r="N156" s="50"/>
      <c r="P156" s="50"/>
      <c r="R156" s="50"/>
      <c r="S156" s="25"/>
      <c r="T156" s="69"/>
      <c r="V156" s="50"/>
    </row>
    <row r="157">
      <c r="C157" s="59"/>
      <c r="D157" s="50"/>
      <c r="E157" s="59"/>
      <c r="F157" s="50"/>
      <c r="H157" s="50"/>
      <c r="J157" s="50"/>
      <c r="L157" s="50"/>
      <c r="N157" s="50"/>
      <c r="P157" s="50"/>
      <c r="R157" s="50"/>
      <c r="S157" s="25"/>
      <c r="T157" s="69"/>
      <c r="V157" s="50"/>
    </row>
    <row r="158">
      <c r="C158" s="59"/>
      <c r="D158" s="50"/>
      <c r="E158" s="59"/>
      <c r="F158" s="50"/>
      <c r="H158" s="50"/>
      <c r="J158" s="50"/>
      <c r="L158" s="50"/>
      <c r="N158" s="50"/>
      <c r="P158" s="50"/>
      <c r="R158" s="50"/>
      <c r="S158" s="25"/>
      <c r="T158" s="69"/>
      <c r="V158" s="50"/>
    </row>
    <row r="159">
      <c r="C159" s="59"/>
      <c r="D159" s="50"/>
      <c r="E159" s="59"/>
      <c r="F159" s="50"/>
      <c r="H159" s="50"/>
      <c r="J159" s="50"/>
      <c r="L159" s="50"/>
      <c r="N159" s="50"/>
      <c r="P159" s="50"/>
      <c r="R159" s="50"/>
      <c r="S159" s="25"/>
      <c r="T159" s="69"/>
      <c r="V159" s="50"/>
    </row>
    <row r="160">
      <c r="C160" s="59"/>
      <c r="D160" s="50"/>
      <c r="E160" s="59"/>
      <c r="F160" s="50"/>
      <c r="H160" s="50"/>
      <c r="J160" s="50"/>
      <c r="L160" s="50"/>
      <c r="N160" s="50"/>
      <c r="P160" s="50"/>
      <c r="R160" s="50"/>
      <c r="S160" s="25"/>
      <c r="T160" s="69"/>
      <c r="V160" s="50"/>
    </row>
    <row r="161">
      <c r="C161" s="59"/>
      <c r="D161" s="50"/>
      <c r="E161" s="59"/>
      <c r="F161" s="50"/>
      <c r="H161" s="50"/>
      <c r="J161" s="50"/>
      <c r="L161" s="50"/>
      <c r="N161" s="50"/>
      <c r="P161" s="50"/>
      <c r="R161" s="50"/>
      <c r="S161" s="25"/>
      <c r="T161" s="69"/>
      <c r="V161" s="50"/>
    </row>
    <row r="162">
      <c r="C162" s="59"/>
      <c r="D162" s="50"/>
      <c r="E162" s="59"/>
      <c r="F162" s="50"/>
      <c r="H162" s="50"/>
      <c r="J162" s="50"/>
      <c r="L162" s="50"/>
      <c r="N162" s="50"/>
      <c r="P162" s="50"/>
      <c r="R162" s="50"/>
      <c r="S162" s="25"/>
      <c r="T162" s="69"/>
      <c r="V162" s="50"/>
    </row>
    <row r="163">
      <c r="C163" s="59"/>
      <c r="D163" s="50"/>
      <c r="E163" s="59"/>
      <c r="F163" s="50"/>
      <c r="H163" s="50"/>
      <c r="J163" s="50"/>
      <c r="L163" s="50"/>
      <c r="N163" s="50"/>
      <c r="P163" s="50"/>
      <c r="R163" s="50"/>
      <c r="S163" s="25"/>
      <c r="T163" s="69"/>
      <c r="V163" s="50"/>
    </row>
    <row r="164">
      <c r="C164" s="59"/>
      <c r="D164" s="50"/>
      <c r="E164" s="59"/>
      <c r="F164" s="50"/>
      <c r="H164" s="50"/>
      <c r="J164" s="50"/>
      <c r="L164" s="50"/>
      <c r="N164" s="50"/>
      <c r="P164" s="50"/>
      <c r="R164" s="50"/>
      <c r="S164" s="25"/>
      <c r="T164" s="69"/>
      <c r="V164" s="50"/>
    </row>
    <row r="165">
      <c r="C165" s="59"/>
      <c r="D165" s="50"/>
      <c r="E165" s="59"/>
      <c r="F165" s="50"/>
      <c r="H165" s="50"/>
      <c r="J165" s="50"/>
      <c r="L165" s="50"/>
      <c r="N165" s="50"/>
      <c r="P165" s="50"/>
      <c r="R165" s="50"/>
      <c r="S165" s="25"/>
      <c r="T165" s="69"/>
      <c r="V165" s="50"/>
    </row>
    <row r="166">
      <c r="C166" s="59"/>
      <c r="D166" s="50"/>
      <c r="E166" s="59"/>
      <c r="F166" s="50"/>
      <c r="H166" s="50"/>
      <c r="J166" s="50"/>
      <c r="L166" s="50"/>
      <c r="N166" s="50"/>
      <c r="P166" s="50"/>
      <c r="R166" s="50"/>
      <c r="S166" s="25"/>
      <c r="T166" s="69"/>
      <c r="V166" s="50"/>
    </row>
    <row r="167">
      <c r="C167" s="59"/>
      <c r="D167" s="50"/>
      <c r="E167" s="59"/>
      <c r="F167" s="50"/>
      <c r="H167" s="50"/>
      <c r="J167" s="50"/>
      <c r="L167" s="50"/>
      <c r="N167" s="50"/>
      <c r="P167" s="50"/>
      <c r="R167" s="50"/>
      <c r="S167" s="25"/>
      <c r="T167" s="69"/>
      <c r="V167" s="50"/>
    </row>
    <row r="168">
      <c r="C168" s="59"/>
      <c r="D168" s="50"/>
      <c r="E168" s="59"/>
      <c r="F168" s="50"/>
      <c r="H168" s="50"/>
      <c r="J168" s="50"/>
      <c r="L168" s="50"/>
      <c r="N168" s="50"/>
      <c r="P168" s="50"/>
      <c r="R168" s="50"/>
      <c r="S168" s="25"/>
      <c r="T168" s="69"/>
      <c r="V168" s="50"/>
    </row>
    <row r="169">
      <c r="C169" s="59"/>
      <c r="D169" s="50"/>
      <c r="E169" s="59"/>
      <c r="F169" s="50"/>
      <c r="H169" s="50"/>
      <c r="J169" s="50"/>
      <c r="L169" s="50"/>
      <c r="N169" s="50"/>
      <c r="P169" s="50"/>
      <c r="R169" s="50"/>
      <c r="S169" s="25"/>
      <c r="T169" s="69"/>
      <c r="V169" s="50"/>
    </row>
    <row r="170">
      <c r="C170" s="59"/>
      <c r="D170" s="50"/>
      <c r="E170" s="59"/>
      <c r="F170" s="50"/>
      <c r="H170" s="50"/>
      <c r="J170" s="50"/>
      <c r="L170" s="50"/>
      <c r="N170" s="50"/>
      <c r="P170" s="50"/>
      <c r="R170" s="50"/>
      <c r="S170" s="25"/>
      <c r="T170" s="69"/>
      <c r="V170" s="50"/>
    </row>
    <row r="171">
      <c r="C171" s="59"/>
      <c r="D171" s="50"/>
      <c r="E171" s="59"/>
      <c r="F171" s="50"/>
      <c r="H171" s="50"/>
      <c r="J171" s="50"/>
      <c r="L171" s="50"/>
      <c r="N171" s="50"/>
      <c r="P171" s="50"/>
      <c r="R171" s="50"/>
      <c r="S171" s="25"/>
      <c r="T171" s="69"/>
      <c r="V171" s="50"/>
    </row>
    <row r="172">
      <c r="C172" s="59"/>
      <c r="D172" s="50"/>
      <c r="E172" s="59"/>
      <c r="F172" s="50"/>
      <c r="H172" s="50"/>
      <c r="J172" s="50"/>
      <c r="L172" s="50"/>
      <c r="N172" s="50"/>
      <c r="P172" s="50"/>
      <c r="R172" s="50"/>
      <c r="S172" s="25"/>
      <c r="T172" s="69"/>
      <c r="V172" s="50"/>
    </row>
    <row r="173">
      <c r="C173" s="59"/>
      <c r="D173" s="50"/>
      <c r="E173" s="59"/>
      <c r="F173" s="50"/>
      <c r="H173" s="50"/>
      <c r="J173" s="50"/>
      <c r="L173" s="50"/>
      <c r="N173" s="50"/>
      <c r="P173" s="50"/>
      <c r="R173" s="50"/>
      <c r="S173" s="25"/>
      <c r="T173" s="69"/>
      <c r="V173" s="50"/>
    </row>
    <row r="174">
      <c r="C174" s="59"/>
      <c r="D174" s="50"/>
      <c r="E174" s="59"/>
      <c r="F174" s="50"/>
      <c r="H174" s="50"/>
      <c r="J174" s="50"/>
      <c r="L174" s="50"/>
      <c r="N174" s="50"/>
      <c r="P174" s="50"/>
      <c r="R174" s="50"/>
      <c r="S174" s="25"/>
      <c r="T174" s="69"/>
      <c r="V174" s="50"/>
    </row>
    <row r="175">
      <c r="C175" s="59"/>
      <c r="D175" s="50"/>
      <c r="E175" s="59"/>
      <c r="F175" s="50"/>
      <c r="H175" s="50"/>
      <c r="J175" s="50"/>
      <c r="L175" s="50"/>
      <c r="N175" s="50"/>
      <c r="P175" s="50"/>
      <c r="R175" s="50"/>
      <c r="S175" s="25"/>
      <c r="T175" s="69"/>
      <c r="V175" s="50"/>
    </row>
    <row r="176">
      <c r="C176" s="59"/>
      <c r="D176" s="50"/>
      <c r="E176" s="59"/>
      <c r="F176" s="50"/>
      <c r="H176" s="50"/>
      <c r="J176" s="50"/>
      <c r="L176" s="50"/>
      <c r="N176" s="50"/>
      <c r="P176" s="50"/>
      <c r="R176" s="50"/>
      <c r="S176" s="25"/>
      <c r="T176" s="69"/>
      <c r="V176" s="50"/>
    </row>
    <row r="177">
      <c r="C177" s="59"/>
      <c r="D177" s="50"/>
      <c r="E177" s="59"/>
      <c r="F177" s="50"/>
      <c r="H177" s="50"/>
      <c r="J177" s="50"/>
      <c r="L177" s="50"/>
      <c r="N177" s="50"/>
      <c r="P177" s="50"/>
      <c r="R177" s="50"/>
      <c r="S177" s="25"/>
      <c r="T177" s="69"/>
      <c r="V177" s="50"/>
    </row>
    <row r="178">
      <c r="C178" s="59"/>
      <c r="D178" s="50"/>
      <c r="E178" s="59"/>
      <c r="F178" s="50"/>
      <c r="H178" s="50"/>
      <c r="J178" s="50"/>
      <c r="L178" s="50"/>
      <c r="N178" s="50"/>
      <c r="P178" s="50"/>
      <c r="R178" s="50"/>
      <c r="S178" s="25"/>
      <c r="T178" s="69"/>
      <c r="V178" s="50"/>
    </row>
    <row r="179">
      <c r="C179" s="59"/>
      <c r="D179" s="50"/>
      <c r="E179" s="59"/>
      <c r="F179" s="50"/>
      <c r="H179" s="50"/>
      <c r="J179" s="50"/>
      <c r="L179" s="50"/>
      <c r="N179" s="50"/>
      <c r="P179" s="50"/>
      <c r="R179" s="50"/>
      <c r="S179" s="25"/>
      <c r="T179" s="69"/>
      <c r="V179" s="50"/>
    </row>
    <row r="180">
      <c r="C180" s="59"/>
      <c r="D180" s="50"/>
      <c r="E180" s="59"/>
      <c r="F180" s="50"/>
      <c r="H180" s="50"/>
      <c r="J180" s="50"/>
      <c r="L180" s="50"/>
      <c r="N180" s="50"/>
      <c r="P180" s="50"/>
      <c r="R180" s="50"/>
      <c r="S180" s="25"/>
      <c r="T180" s="69"/>
      <c r="V180" s="50"/>
    </row>
    <row r="181">
      <c r="C181" s="59"/>
      <c r="D181" s="50"/>
      <c r="E181" s="59"/>
      <c r="F181" s="50"/>
      <c r="H181" s="50"/>
      <c r="J181" s="50"/>
      <c r="L181" s="50"/>
      <c r="N181" s="50"/>
      <c r="P181" s="50"/>
      <c r="R181" s="50"/>
      <c r="S181" s="25"/>
      <c r="T181" s="69"/>
      <c r="V181" s="50"/>
    </row>
    <row r="182">
      <c r="C182" s="59"/>
      <c r="D182" s="50"/>
      <c r="E182" s="59"/>
      <c r="F182" s="50"/>
      <c r="H182" s="50"/>
      <c r="J182" s="50"/>
      <c r="L182" s="50"/>
      <c r="N182" s="50"/>
      <c r="P182" s="50"/>
      <c r="R182" s="50"/>
      <c r="S182" s="25"/>
      <c r="T182" s="69"/>
      <c r="V182" s="50"/>
    </row>
    <row r="183">
      <c r="C183" s="59"/>
      <c r="D183" s="50"/>
      <c r="E183" s="59"/>
      <c r="F183" s="50"/>
      <c r="H183" s="50"/>
      <c r="J183" s="50"/>
      <c r="L183" s="50"/>
      <c r="N183" s="50"/>
      <c r="P183" s="50"/>
      <c r="R183" s="50"/>
      <c r="S183" s="25"/>
      <c r="T183" s="69"/>
      <c r="V183" s="50"/>
    </row>
    <row r="184">
      <c r="C184" s="59"/>
      <c r="D184" s="50"/>
      <c r="E184" s="59"/>
      <c r="F184" s="50"/>
      <c r="H184" s="50"/>
      <c r="J184" s="50"/>
      <c r="L184" s="50"/>
      <c r="N184" s="50"/>
      <c r="P184" s="50"/>
      <c r="R184" s="50"/>
      <c r="S184" s="25"/>
      <c r="T184" s="69"/>
      <c r="V184" s="50"/>
    </row>
    <row r="185">
      <c r="C185" s="59"/>
      <c r="D185" s="50"/>
      <c r="E185" s="59"/>
      <c r="F185" s="50"/>
      <c r="H185" s="50"/>
      <c r="J185" s="50"/>
      <c r="L185" s="50"/>
      <c r="N185" s="50"/>
      <c r="P185" s="50"/>
      <c r="R185" s="50"/>
      <c r="S185" s="25"/>
      <c r="T185" s="69"/>
      <c r="V185" s="50"/>
    </row>
    <row r="186">
      <c r="C186" s="59"/>
      <c r="D186" s="50"/>
      <c r="E186" s="59"/>
      <c r="F186" s="50"/>
      <c r="H186" s="50"/>
      <c r="J186" s="50"/>
      <c r="L186" s="50"/>
      <c r="N186" s="50"/>
      <c r="P186" s="50"/>
      <c r="R186" s="50"/>
      <c r="S186" s="25"/>
      <c r="T186" s="69"/>
      <c r="V186" s="50"/>
    </row>
    <row r="187">
      <c r="C187" s="59"/>
      <c r="D187" s="50"/>
      <c r="E187" s="59"/>
      <c r="F187" s="50"/>
      <c r="H187" s="50"/>
      <c r="J187" s="50"/>
      <c r="L187" s="50"/>
      <c r="N187" s="50"/>
      <c r="P187" s="50"/>
      <c r="R187" s="50"/>
      <c r="S187" s="25"/>
      <c r="T187" s="69"/>
      <c r="V187" s="50"/>
    </row>
    <row r="188">
      <c r="C188" s="59"/>
      <c r="D188" s="50"/>
      <c r="E188" s="59"/>
      <c r="F188" s="50"/>
      <c r="H188" s="50"/>
      <c r="J188" s="50"/>
      <c r="L188" s="50"/>
      <c r="N188" s="50"/>
      <c r="P188" s="50"/>
      <c r="R188" s="50"/>
      <c r="S188" s="25"/>
      <c r="T188" s="69"/>
      <c r="V188" s="50"/>
    </row>
    <row r="189">
      <c r="C189" s="59"/>
      <c r="D189" s="50"/>
      <c r="E189" s="59"/>
      <c r="F189" s="50"/>
      <c r="H189" s="50"/>
      <c r="J189" s="50"/>
      <c r="L189" s="50"/>
      <c r="N189" s="50"/>
      <c r="P189" s="50"/>
      <c r="R189" s="50"/>
      <c r="S189" s="25"/>
      <c r="T189" s="69"/>
      <c r="V189" s="50"/>
    </row>
    <row r="190">
      <c r="C190" s="59"/>
      <c r="D190" s="50"/>
      <c r="E190" s="59"/>
      <c r="F190" s="50"/>
      <c r="H190" s="50"/>
      <c r="J190" s="50"/>
      <c r="L190" s="50"/>
      <c r="N190" s="50"/>
      <c r="P190" s="50"/>
      <c r="R190" s="50"/>
      <c r="S190" s="25"/>
      <c r="T190" s="69"/>
      <c r="V190" s="50"/>
    </row>
    <row r="191">
      <c r="C191" s="59"/>
      <c r="D191" s="50"/>
      <c r="E191" s="59"/>
      <c r="F191" s="50"/>
      <c r="H191" s="50"/>
      <c r="J191" s="50"/>
      <c r="L191" s="50"/>
      <c r="N191" s="50"/>
      <c r="P191" s="50"/>
      <c r="R191" s="50"/>
      <c r="S191" s="25"/>
      <c r="T191" s="69"/>
      <c r="V191" s="50"/>
    </row>
    <row r="192">
      <c r="C192" s="59"/>
      <c r="D192" s="50"/>
      <c r="E192" s="59"/>
      <c r="F192" s="50"/>
      <c r="H192" s="50"/>
      <c r="J192" s="50"/>
      <c r="L192" s="50"/>
      <c r="N192" s="50"/>
      <c r="P192" s="50"/>
      <c r="R192" s="50"/>
      <c r="S192" s="25"/>
      <c r="T192" s="69"/>
      <c r="V192" s="50"/>
    </row>
    <row r="193">
      <c r="C193" s="59"/>
      <c r="D193" s="50"/>
      <c r="E193" s="59"/>
      <c r="F193" s="50"/>
      <c r="H193" s="50"/>
      <c r="J193" s="50"/>
      <c r="L193" s="50"/>
      <c r="N193" s="50"/>
      <c r="P193" s="50"/>
      <c r="R193" s="50"/>
      <c r="S193" s="25"/>
      <c r="T193" s="69"/>
      <c r="V193" s="50"/>
    </row>
    <row r="194">
      <c r="C194" s="59"/>
      <c r="D194" s="50"/>
      <c r="E194" s="59"/>
      <c r="F194" s="50"/>
      <c r="H194" s="50"/>
      <c r="J194" s="50"/>
      <c r="L194" s="50"/>
      <c r="N194" s="50"/>
      <c r="P194" s="50"/>
      <c r="R194" s="50"/>
      <c r="S194" s="25"/>
      <c r="T194" s="69"/>
      <c r="V194" s="50"/>
    </row>
    <row r="195">
      <c r="C195" s="59"/>
      <c r="D195" s="50"/>
      <c r="E195" s="59"/>
      <c r="F195" s="50"/>
      <c r="H195" s="50"/>
      <c r="J195" s="50"/>
      <c r="L195" s="50"/>
      <c r="N195" s="50"/>
      <c r="P195" s="50"/>
      <c r="R195" s="50"/>
      <c r="S195" s="25"/>
      <c r="T195" s="69"/>
      <c r="V195" s="50"/>
    </row>
    <row r="196">
      <c r="C196" s="59"/>
      <c r="D196" s="50"/>
      <c r="E196" s="59"/>
      <c r="F196" s="50"/>
      <c r="H196" s="50"/>
      <c r="J196" s="50"/>
      <c r="L196" s="50"/>
      <c r="N196" s="50"/>
      <c r="P196" s="50"/>
      <c r="R196" s="50"/>
      <c r="S196" s="25"/>
      <c r="T196" s="69"/>
      <c r="V196" s="50"/>
    </row>
    <row r="197">
      <c r="C197" s="59"/>
      <c r="D197" s="50"/>
      <c r="E197" s="59"/>
      <c r="F197" s="50"/>
      <c r="H197" s="50"/>
      <c r="J197" s="50"/>
      <c r="L197" s="50"/>
      <c r="N197" s="50"/>
      <c r="P197" s="50"/>
      <c r="R197" s="50"/>
      <c r="S197" s="25"/>
      <c r="T197" s="69"/>
      <c r="V197" s="50"/>
    </row>
    <row r="198">
      <c r="C198" s="59"/>
      <c r="D198" s="50"/>
      <c r="E198" s="59"/>
      <c r="F198" s="50"/>
      <c r="H198" s="50"/>
      <c r="J198" s="50"/>
      <c r="L198" s="50"/>
      <c r="N198" s="50"/>
      <c r="P198" s="50"/>
      <c r="R198" s="50"/>
      <c r="S198" s="25"/>
      <c r="T198" s="69"/>
      <c r="V198" s="50"/>
    </row>
    <row r="199">
      <c r="C199" s="59"/>
      <c r="D199" s="50"/>
      <c r="E199" s="59"/>
      <c r="F199" s="50"/>
      <c r="H199" s="50"/>
      <c r="J199" s="50"/>
      <c r="L199" s="50"/>
      <c r="N199" s="50"/>
      <c r="P199" s="50"/>
      <c r="R199" s="50"/>
      <c r="S199" s="25"/>
      <c r="T199" s="69"/>
      <c r="V199" s="50"/>
    </row>
    <row r="200">
      <c r="C200" s="59"/>
      <c r="D200" s="50"/>
      <c r="E200" s="59"/>
      <c r="F200" s="50"/>
      <c r="H200" s="50"/>
      <c r="J200" s="50"/>
      <c r="L200" s="50"/>
      <c r="N200" s="50"/>
      <c r="P200" s="50"/>
      <c r="R200" s="50"/>
      <c r="S200" s="25"/>
      <c r="T200" s="69"/>
      <c r="V200" s="50"/>
    </row>
    <row r="201">
      <c r="C201" s="59"/>
      <c r="D201" s="50"/>
      <c r="E201" s="59"/>
      <c r="F201" s="50"/>
      <c r="H201" s="50"/>
      <c r="J201" s="50"/>
      <c r="L201" s="50"/>
      <c r="N201" s="50"/>
      <c r="P201" s="50"/>
      <c r="R201" s="50"/>
      <c r="S201" s="25"/>
      <c r="T201" s="69"/>
      <c r="V201" s="50"/>
    </row>
    <row r="202">
      <c r="C202" s="59"/>
      <c r="D202" s="50"/>
      <c r="E202" s="59"/>
      <c r="F202" s="50"/>
      <c r="H202" s="50"/>
      <c r="J202" s="50"/>
      <c r="L202" s="50"/>
      <c r="N202" s="50"/>
      <c r="P202" s="50"/>
      <c r="R202" s="50"/>
      <c r="S202" s="25"/>
      <c r="T202" s="69"/>
      <c r="V202" s="50"/>
    </row>
    <row r="203">
      <c r="C203" s="59"/>
      <c r="D203" s="50"/>
      <c r="E203" s="59"/>
      <c r="F203" s="50"/>
      <c r="H203" s="50"/>
      <c r="J203" s="50"/>
      <c r="L203" s="50"/>
      <c r="N203" s="50"/>
      <c r="P203" s="50"/>
      <c r="R203" s="50"/>
      <c r="S203" s="25"/>
      <c r="T203" s="69"/>
      <c r="V203" s="50"/>
    </row>
    <row r="204">
      <c r="C204" s="59"/>
      <c r="D204" s="50"/>
      <c r="E204" s="59"/>
      <c r="F204" s="50"/>
      <c r="H204" s="50"/>
      <c r="J204" s="50"/>
      <c r="L204" s="50"/>
      <c r="N204" s="50"/>
      <c r="P204" s="50"/>
      <c r="R204" s="50"/>
      <c r="S204" s="25"/>
      <c r="T204" s="69"/>
      <c r="V204" s="50"/>
    </row>
    <row r="205">
      <c r="C205" s="59"/>
      <c r="D205" s="50"/>
      <c r="E205" s="59"/>
      <c r="F205" s="50"/>
      <c r="H205" s="50"/>
      <c r="J205" s="50"/>
      <c r="L205" s="50"/>
      <c r="N205" s="50"/>
      <c r="P205" s="50"/>
      <c r="R205" s="50"/>
      <c r="S205" s="25"/>
      <c r="T205" s="69"/>
      <c r="V205" s="50"/>
    </row>
    <row r="206">
      <c r="C206" s="59"/>
      <c r="D206" s="50"/>
      <c r="E206" s="59"/>
      <c r="F206" s="50"/>
      <c r="H206" s="50"/>
      <c r="J206" s="50"/>
      <c r="L206" s="50"/>
      <c r="N206" s="50"/>
      <c r="P206" s="50"/>
      <c r="R206" s="50"/>
      <c r="S206" s="25"/>
      <c r="T206" s="69"/>
      <c r="V206" s="50"/>
    </row>
    <row r="207">
      <c r="C207" s="59"/>
      <c r="D207" s="50"/>
      <c r="E207" s="59"/>
      <c r="F207" s="50"/>
      <c r="H207" s="50"/>
      <c r="J207" s="50"/>
      <c r="L207" s="50"/>
      <c r="N207" s="50"/>
      <c r="P207" s="50"/>
      <c r="R207" s="50"/>
      <c r="S207" s="25"/>
      <c r="T207" s="69"/>
      <c r="V207" s="50"/>
    </row>
    <row r="208">
      <c r="C208" s="59"/>
      <c r="D208" s="50"/>
      <c r="E208" s="59"/>
      <c r="F208" s="50"/>
      <c r="H208" s="50"/>
      <c r="J208" s="50"/>
      <c r="L208" s="50"/>
      <c r="N208" s="50"/>
      <c r="P208" s="50"/>
      <c r="R208" s="50"/>
      <c r="S208" s="25"/>
      <c r="T208" s="69"/>
      <c r="V208" s="50"/>
    </row>
    <row r="209">
      <c r="C209" s="59"/>
      <c r="D209" s="50"/>
      <c r="E209" s="59"/>
      <c r="F209" s="50"/>
      <c r="H209" s="50"/>
      <c r="J209" s="50"/>
      <c r="L209" s="50"/>
      <c r="N209" s="50"/>
      <c r="P209" s="50"/>
      <c r="R209" s="50"/>
      <c r="S209" s="25"/>
      <c r="T209" s="69"/>
      <c r="V209" s="50"/>
    </row>
    <row r="210">
      <c r="C210" s="59"/>
      <c r="D210" s="50"/>
      <c r="E210" s="59"/>
      <c r="F210" s="50"/>
      <c r="H210" s="50"/>
      <c r="J210" s="50"/>
      <c r="L210" s="50"/>
      <c r="N210" s="50"/>
      <c r="P210" s="50"/>
      <c r="R210" s="50"/>
      <c r="S210" s="25"/>
      <c r="T210" s="69"/>
      <c r="V210" s="50"/>
    </row>
    <row r="211">
      <c r="C211" s="59"/>
      <c r="D211" s="50"/>
      <c r="E211" s="59"/>
      <c r="F211" s="50"/>
      <c r="H211" s="50"/>
      <c r="J211" s="50"/>
      <c r="L211" s="50"/>
      <c r="N211" s="50"/>
      <c r="P211" s="50"/>
      <c r="R211" s="50"/>
      <c r="S211" s="25"/>
      <c r="T211" s="69"/>
      <c r="V211" s="50"/>
    </row>
    <row r="212">
      <c r="C212" s="59"/>
      <c r="D212" s="50"/>
      <c r="E212" s="59"/>
      <c r="F212" s="50"/>
      <c r="H212" s="50"/>
      <c r="J212" s="50"/>
      <c r="L212" s="50"/>
      <c r="N212" s="50"/>
      <c r="P212" s="50"/>
      <c r="R212" s="50"/>
      <c r="S212" s="25"/>
      <c r="T212" s="69"/>
      <c r="V212" s="50"/>
    </row>
    <row r="213">
      <c r="C213" s="59"/>
      <c r="D213" s="50"/>
      <c r="E213" s="59"/>
      <c r="F213" s="50"/>
      <c r="H213" s="50"/>
      <c r="J213" s="50"/>
      <c r="L213" s="50"/>
      <c r="N213" s="50"/>
      <c r="P213" s="50"/>
      <c r="R213" s="50"/>
      <c r="S213" s="25"/>
      <c r="T213" s="69"/>
      <c r="V213" s="50"/>
    </row>
    <row r="214">
      <c r="C214" s="59"/>
      <c r="D214" s="50"/>
      <c r="E214" s="59"/>
      <c r="F214" s="50"/>
      <c r="H214" s="50"/>
      <c r="J214" s="50"/>
      <c r="L214" s="50"/>
      <c r="N214" s="50"/>
      <c r="P214" s="50"/>
      <c r="R214" s="50"/>
      <c r="S214" s="25"/>
      <c r="T214" s="69"/>
      <c r="V214" s="50"/>
    </row>
    <row r="215">
      <c r="C215" s="59"/>
      <c r="D215" s="50"/>
      <c r="E215" s="59"/>
      <c r="F215" s="50"/>
      <c r="H215" s="50"/>
      <c r="J215" s="50"/>
      <c r="L215" s="50"/>
      <c r="N215" s="50"/>
      <c r="P215" s="50"/>
      <c r="R215" s="50"/>
      <c r="S215" s="25"/>
      <c r="T215" s="69"/>
      <c r="V215" s="50"/>
    </row>
    <row r="216">
      <c r="C216" s="59"/>
      <c r="D216" s="50"/>
      <c r="E216" s="59"/>
      <c r="F216" s="50"/>
      <c r="H216" s="50"/>
      <c r="J216" s="50"/>
      <c r="L216" s="50"/>
      <c r="N216" s="50"/>
      <c r="P216" s="50"/>
      <c r="R216" s="50"/>
      <c r="S216" s="25"/>
      <c r="T216" s="69"/>
      <c r="V216" s="50"/>
    </row>
    <row r="217">
      <c r="C217" s="59"/>
      <c r="D217" s="50"/>
      <c r="E217" s="59"/>
      <c r="F217" s="50"/>
      <c r="H217" s="50"/>
      <c r="J217" s="50"/>
      <c r="L217" s="50"/>
      <c r="N217" s="50"/>
      <c r="P217" s="50"/>
      <c r="R217" s="50"/>
      <c r="S217" s="25"/>
      <c r="T217" s="69"/>
      <c r="V217" s="50"/>
    </row>
    <row r="218">
      <c r="C218" s="59"/>
      <c r="D218" s="50"/>
      <c r="E218" s="59"/>
      <c r="F218" s="50"/>
      <c r="H218" s="50"/>
      <c r="J218" s="50"/>
      <c r="L218" s="50"/>
      <c r="N218" s="50"/>
      <c r="P218" s="50"/>
      <c r="R218" s="50"/>
      <c r="S218" s="25"/>
      <c r="T218" s="69"/>
      <c r="V218" s="50"/>
    </row>
    <row r="219">
      <c r="C219" s="59"/>
      <c r="D219" s="50"/>
      <c r="E219" s="59"/>
      <c r="F219" s="50"/>
      <c r="H219" s="50"/>
      <c r="J219" s="50"/>
      <c r="L219" s="50"/>
      <c r="N219" s="50"/>
      <c r="P219" s="50"/>
      <c r="R219" s="50"/>
      <c r="S219" s="25"/>
      <c r="T219" s="69"/>
      <c r="V219" s="50"/>
    </row>
    <row r="220">
      <c r="C220" s="59"/>
      <c r="D220" s="50"/>
      <c r="E220" s="59"/>
      <c r="F220" s="50"/>
      <c r="H220" s="50"/>
      <c r="J220" s="50"/>
      <c r="L220" s="50"/>
      <c r="N220" s="50"/>
      <c r="P220" s="50"/>
      <c r="R220" s="50"/>
      <c r="S220" s="25"/>
      <c r="T220" s="69"/>
      <c r="V220" s="50"/>
    </row>
    <row r="221">
      <c r="C221" s="59"/>
      <c r="D221" s="50"/>
      <c r="E221" s="59"/>
      <c r="F221" s="50"/>
      <c r="H221" s="50"/>
      <c r="J221" s="50"/>
      <c r="L221" s="50"/>
      <c r="N221" s="50"/>
      <c r="P221" s="50"/>
      <c r="R221" s="50"/>
      <c r="S221" s="25"/>
      <c r="T221" s="69"/>
      <c r="V221" s="50"/>
    </row>
    <row r="222">
      <c r="C222" s="59"/>
      <c r="D222" s="50"/>
      <c r="E222" s="59"/>
      <c r="F222" s="50"/>
      <c r="H222" s="50"/>
      <c r="J222" s="50"/>
      <c r="L222" s="50"/>
      <c r="N222" s="50"/>
      <c r="P222" s="50"/>
      <c r="R222" s="50"/>
      <c r="S222" s="25"/>
      <c r="T222" s="69"/>
      <c r="V222" s="50"/>
    </row>
    <row r="223">
      <c r="C223" s="59"/>
      <c r="D223" s="50"/>
      <c r="E223" s="59"/>
      <c r="F223" s="50"/>
      <c r="H223" s="50"/>
      <c r="J223" s="50"/>
      <c r="L223" s="50"/>
      <c r="N223" s="50"/>
      <c r="P223" s="50"/>
      <c r="R223" s="50"/>
      <c r="S223" s="25"/>
      <c r="T223" s="69"/>
      <c r="V223" s="50"/>
    </row>
    <row r="224">
      <c r="C224" s="59"/>
      <c r="D224" s="50"/>
      <c r="E224" s="59"/>
      <c r="F224" s="50"/>
      <c r="H224" s="50"/>
      <c r="J224" s="50"/>
      <c r="L224" s="50"/>
      <c r="N224" s="50"/>
      <c r="P224" s="50"/>
      <c r="R224" s="50"/>
      <c r="S224" s="25"/>
      <c r="T224" s="69"/>
      <c r="V224" s="50"/>
    </row>
    <row r="225">
      <c r="C225" s="59"/>
      <c r="D225" s="50"/>
      <c r="E225" s="59"/>
      <c r="F225" s="50"/>
      <c r="H225" s="50"/>
      <c r="J225" s="50"/>
      <c r="L225" s="50"/>
      <c r="N225" s="50"/>
      <c r="P225" s="50"/>
      <c r="R225" s="50"/>
      <c r="S225" s="25"/>
      <c r="T225" s="69"/>
      <c r="V225" s="50"/>
    </row>
    <row r="226">
      <c r="C226" s="59"/>
      <c r="D226" s="50"/>
      <c r="E226" s="59"/>
      <c r="F226" s="50"/>
      <c r="H226" s="50"/>
      <c r="J226" s="50"/>
      <c r="L226" s="50"/>
      <c r="N226" s="50"/>
      <c r="P226" s="50"/>
      <c r="R226" s="50"/>
      <c r="S226" s="25"/>
      <c r="T226" s="69"/>
      <c r="V226" s="50"/>
    </row>
    <row r="227">
      <c r="C227" s="59"/>
      <c r="D227" s="50"/>
      <c r="E227" s="59"/>
      <c r="F227" s="50"/>
      <c r="H227" s="50"/>
      <c r="J227" s="50"/>
      <c r="L227" s="50"/>
      <c r="N227" s="50"/>
      <c r="P227" s="50"/>
      <c r="R227" s="50"/>
      <c r="S227" s="25"/>
      <c r="T227" s="69"/>
      <c r="V227" s="50"/>
    </row>
    <row r="228">
      <c r="C228" s="59"/>
      <c r="D228" s="50"/>
      <c r="E228" s="59"/>
      <c r="F228" s="50"/>
      <c r="H228" s="50"/>
      <c r="J228" s="50"/>
      <c r="L228" s="50"/>
      <c r="N228" s="50"/>
      <c r="P228" s="50"/>
      <c r="R228" s="50"/>
      <c r="S228" s="25"/>
      <c r="T228" s="69"/>
      <c r="V228" s="50"/>
    </row>
    <row r="229">
      <c r="C229" s="59"/>
      <c r="D229" s="50"/>
      <c r="E229" s="59"/>
      <c r="F229" s="50"/>
      <c r="H229" s="50"/>
      <c r="J229" s="50"/>
      <c r="L229" s="50"/>
      <c r="N229" s="50"/>
      <c r="P229" s="50"/>
      <c r="R229" s="50"/>
      <c r="S229" s="25"/>
      <c r="T229" s="69"/>
      <c r="V229" s="50"/>
    </row>
    <row r="230">
      <c r="C230" s="59"/>
      <c r="D230" s="50"/>
      <c r="E230" s="59"/>
      <c r="F230" s="50"/>
      <c r="H230" s="50"/>
      <c r="J230" s="50"/>
      <c r="L230" s="50"/>
      <c r="N230" s="50"/>
      <c r="P230" s="50"/>
      <c r="R230" s="50"/>
      <c r="S230" s="25"/>
      <c r="T230" s="69"/>
      <c r="V230" s="50"/>
    </row>
    <row r="231">
      <c r="C231" s="59"/>
      <c r="D231" s="50"/>
      <c r="E231" s="59"/>
      <c r="F231" s="50"/>
      <c r="H231" s="50"/>
      <c r="J231" s="50"/>
      <c r="L231" s="50"/>
      <c r="N231" s="50"/>
      <c r="P231" s="50"/>
      <c r="R231" s="50"/>
      <c r="S231" s="25"/>
      <c r="T231" s="69"/>
      <c r="V231" s="50"/>
    </row>
    <row r="232">
      <c r="C232" s="59"/>
      <c r="D232" s="50"/>
      <c r="E232" s="59"/>
      <c r="F232" s="50"/>
      <c r="H232" s="50"/>
      <c r="J232" s="50"/>
      <c r="L232" s="50"/>
      <c r="N232" s="50"/>
      <c r="P232" s="50"/>
      <c r="R232" s="50"/>
      <c r="S232" s="25"/>
      <c r="T232" s="69"/>
      <c r="V232" s="50"/>
    </row>
    <row r="233">
      <c r="C233" s="59"/>
      <c r="D233" s="50"/>
      <c r="E233" s="59"/>
      <c r="F233" s="50"/>
      <c r="H233" s="50"/>
      <c r="J233" s="50"/>
      <c r="L233" s="50"/>
      <c r="N233" s="50"/>
      <c r="P233" s="50"/>
      <c r="R233" s="50"/>
      <c r="S233" s="25"/>
      <c r="T233" s="69"/>
      <c r="V233" s="50"/>
    </row>
    <row r="234">
      <c r="C234" s="59"/>
      <c r="D234" s="50"/>
      <c r="E234" s="59"/>
      <c r="F234" s="50"/>
      <c r="H234" s="50"/>
      <c r="J234" s="50"/>
      <c r="L234" s="50"/>
      <c r="N234" s="50"/>
      <c r="P234" s="50"/>
      <c r="R234" s="50"/>
      <c r="S234" s="25"/>
      <c r="T234" s="69"/>
      <c r="V234" s="50"/>
    </row>
    <row r="235">
      <c r="C235" s="59"/>
      <c r="D235" s="50"/>
      <c r="E235" s="59"/>
      <c r="F235" s="50"/>
      <c r="H235" s="50"/>
      <c r="J235" s="50"/>
      <c r="L235" s="50"/>
      <c r="N235" s="50"/>
      <c r="P235" s="50"/>
      <c r="R235" s="50"/>
      <c r="S235" s="25"/>
      <c r="T235" s="69"/>
      <c r="V235" s="50"/>
    </row>
    <row r="236">
      <c r="C236" s="59"/>
      <c r="D236" s="50"/>
      <c r="E236" s="59"/>
      <c r="F236" s="50"/>
      <c r="H236" s="50"/>
      <c r="J236" s="50"/>
      <c r="L236" s="50"/>
      <c r="N236" s="50"/>
      <c r="P236" s="50"/>
      <c r="R236" s="50"/>
      <c r="S236" s="25"/>
      <c r="T236" s="69"/>
      <c r="V236" s="50"/>
    </row>
    <row r="237">
      <c r="C237" s="59" t="e">
        <f>#REF!</f>
        <v>#REF!</v>
      </c>
      <c r="D237" s="50" t="e">
        <f>F237+H237+J237+L237+N237+P237+R237+T237</f>
        <v>#REF!</v>
      </c>
      <c r="E237" s="59" t="e">
        <f>#REF!</f>
        <v>#REF!</v>
      </c>
      <c r="F237" s="50" t="e">
        <f>E237/C237</f>
        <v>#REF!</v>
      </c>
      <c r="G237" s="25" t="e">
        <f>#REF!</f>
        <v>#REF!</v>
      </c>
      <c r="H237" s="50" t="e">
        <f>G237/C237</f>
        <v>#REF!</v>
      </c>
      <c r="I237" s="25" t="e">
        <f>#REF!</f>
        <v>#REF!</v>
      </c>
      <c r="J237" s="50" t="e">
        <f>I237/C237</f>
        <v>#REF!</v>
      </c>
      <c r="K237" s="25" t="e">
        <f>#REF!</f>
        <v>#REF!</v>
      </c>
      <c r="L237" s="50" t="e">
        <f>K237/C237</f>
        <v>#REF!</v>
      </c>
      <c r="M237" s="25" t="e">
        <f>#REF!</f>
        <v>#REF!</v>
      </c>
      <c r="N237" s="50" t="e">
        <f>M237/C237</f>
        <v>#REF!</v>
      </c>
      <c r="O237" s="25" t="e">
        <f>#REF!</f>
        <v>#REF!</v>
      </c>
      <c r="P237" s="50" t="e">
        <f>O237/C237</f>
        <v>#REF!</v>
      </c>
      <c r="Q237" s="25" t="e">
        <f>#REF!</f>
        <v>#REF!</v>
      </c>
      <c r="R237" s="50" t="e">
        <f>Q237/C237</f>
        <v>#REF!</v>
      </c>
      <c r="S237" s="25" t="e">
        <f>#REF!</f>
        <v>#REF!</v>
      </c>
      <c r="T237" s="69" t="e">
        <f>S237/C237</f>
        <v>#REF!</v>
      </c>
      <c r="U237" s="17" t="e">
        <f>C237-E237</f>
        <v>#REF!</v>
      </c>
      <c r="V237" s="50" t="e">
        <f>U237/$C237</f>
        <v>#REF!</v>
      </c>
    </row>
    <row r="238">
      <c r="C238" s="59" t="e">
        <f>#REF!</f>
        <v>#REF!</v>
      </c>
      <c r="D238" s="50" t="e">
        <f>F238+H238+J238+L238+N238+P238+R238+T238</f>
        <v>#REF!</v>
      </c>
      <c r="E238" s="59" t="e">
        <f>#REF!</f>
        <v>#REF!</v>
      </c>
      <c r="F238" s="50" t="e">
        <f>E238/C238</f>
        <v>#REF!</v>
      </c>
      <c r="G238" s="25" t="e">
        <f>#REF!</f>
        <v>#REF!</v>
      </c>
      <c r="H238" s="50" t="e">
        <f>G238/C238</f>
        <v>#REF!</v>
      </c>
      <c r="I238" s="25" t="e">
        <f>#REF!</f>
        <v>#REF!</v>
      </c>
      <c r="J238" s="50" t="e">
        <f>I238/C238</f>
        <v>#REF!</v>
      </c>
      <c r="K238" s="25" t="e">
        <f>#REF!</f>
        <v>#REF!</v>
      </c>
      <c r="L238" s="50" t="e">
        <f>K238/C238</f>
        <v>#REF!</v>
      </c>
      <c r="M238" s="25" t="e">
        <f>#REF!</f>
        <v>#REF!</v>
      </c>
      <c r="N238" s="50" t="e">
        <f>M238/C238</f>
        <v>#REF!</v>
      </c>
      <c r="O238" s="25" t="e">
        <f>#REF!</f>
        <v>#REF!</v>
      </c>
      <c r="P238" s="50" t="e">
        <f>O238/C238</f>
        <v>#REF!</v>
      </c>
      <c r="Q238" s="25" t="e">
        <f>#REF!</f>
        <v>#REF!</v>
      </c>
      <c r="R238" s="50" t="e">
        <f>Q238/C238</f>
        <v>#REF!</v>
      </c>
      <c r="S238" s="25" t="e">
        <f>#REF!</f>
        <v>#REF!</v>
      </c>
      <c r="T238" s="69" t="e">
        <f>S238/C238</f>
        <v>#REF!</v>
      </c>
      <c r="U238" s="17" t="e">
        <f>C238-E238</f>
        <v>#REF!</v>
      </c>
      <c r="V238" s="50" t="e">
        <f>U238/$C238</f>
        <v>#REF!</v>
      </c>
    </row>
    <row r="239">
      <c r="C239" s="59" t="e">
        <f>#REF!</f>
        <v>#REF!</v>
      </c>
      <c r="D239" s="50" t="e">
        <f>F239+H239+J239+L239+N239+P239+R239+T239</f>
        <v>#REF!</v>
      </c>
      <c r="E239" s="59" t="e">
        <f>#REF!</f>
        <v>#REF!</v>
      </c>
      <c r="F239" s="50" t="e">
        <f>E239/C239</f>
        <v>#REF!</v>
      </c>
      <c r="G239" s="25" t="e">
        <f>#REF!</f>
        <v>#REF!</v>
      </c>
      <c r="H239" s="50" t="e">
        <f>G239/C239</f>
        <v>#REF!</v>
      </c>
      <c r="I239" s="25" t="e">
        <f>#REF!</f>
        <v>#REF!</v>
      </c>
      <c r="J239" s="50" t="e">
        <f>I239/C239</f>
        <v>#REF!</v>
      </c>
      <c r="K239" s="25" t="e">
        <f>#REF!</f>
        <v>#REF!</v>
      </c>
      <c r="L239" s="50" t="e">
        <f>K239/C239</f>
        <v>#REF!</v>
      </c>
      <c r="M239" s="25" t="e">
        <f>#REF!</f>
        <v>#REF!</v>
      </c>
      <c r="N239" s="50" t="e">
        <f>M239/C239</f>
        <v>#REF!</v>
      </c>
      <c r="O239" s="25" t="e">
        <f>#REF!</f>
        <v>#REF!</v>
      </c>
      <c r="P239" s="50" t="e">
        <f>O239/C239</f>
        <v>#REF!</v>
      </c>
      <c r="Q239" s="25" t="e">
        <f>#REF!</f>
        <v>#REF!</v>
      </c>
      <c r="R239" s="50" t="e">
        <f>Q239/C239</f>
        <v>#REF!</v>
      </c>
      <c r="S239" s="25" t="e">
        <f>#REF!</f>
        <v>#REF!</v>
      </c>
      <c r="T239" s="69" t="e">
        <f>S239/C239</f>
        <v>#REF!</v>
      </c>
      <c r="U239" s="17" t="e">
        <f>C239-E239</f>
        <v>#REF!</v>
      </c>
      <c r="V239" s="50" t="e">
        <f>U239/$C239</f>
        <v>#REF!</v>
      </c>
    </row>
    <row r="240">
      <c r="C240" s="59" t="e">
        <f>#REF!</f>
        <v>#REF!</v>
      </c>
      <c r="D240" s="50" t="e">
        <f>F240+H240+J240+L240+N240+P240+R240+T240</f>
        <v>#REF!</v>
      </c>
      <c r="E240" s="59" t="e">
        <f>#REF!</f>
        <v>#REF!</v>
      </c>
      <c r="F240" s="50" t="e">
        <f>E240/C240</f>
        <v>#REF!</v>
      </c>
      <c r="G240" s="25" t="e">
        <f>#REF!</f>
        <v>#REF!</v>
      </c>
      <c r="H240" s="50" t="e">
        <f>G240/C240</f>
        <v>#REF!</v>
      </c>
      <c r="I240" s="25" t="e">
        <f>#REF!</f>
        <v>#REF!</v>
      </c>
      <c r="J240" s="50" t="e">
        <f>I240/C240</f>
        <v>#REF!</v>
      </c>
      <c r="K240" s="25" t="e">
        <f>#REF!</f>
        <v>#REF!</v>
      </c>
      <c r="L240" s="50" t="e">
        <f>K240/C240</f>
        <v>#REF!</v>
      </c>
      <c r="M240" s="25" t="e">
        <f>#REF!</f>
        <v>#REF!</v>
      </c>
      <c r="N240" s="50" t="e">
        <f>M240/C240</f>
        <v>#REF!</v>
      </c>
      <c r="O240" s="25" t="e">
        <f>#REF!</f>
        <v>#REF!</v>
      </c>
      <c r="P240" s="50" t="e">
        <f>O240/C240</f>
        <v>#REF!</v>
      </c>
      <c r="Q240" s="25" t="e">
        <f>#REF!</f>
        <v>#REF!</v>
      </c>
      <c r="R240" s="50" t="e">
        <f>Q240/C240</f>
        <v>#REF!</v>
      </c>
      <c r="S240" s="25" t="e">
        <f>#REF!</f>
        <v>#REF!</v>
      </c>
      <c r="T240" s="69" t="e">
        <f>S240/C240</f>
        <v>#REF!</v>
      </c>
      <c r="U240" s="17" t="e">
        <f>C240-E240</f>
        <v>#REF!</v>
      </c>
      <c r="V240" s="50" t="e">
        <f>U240/$C240</f>
        <v>#REF!</v>
      </c>
    </row>
    <row r="241">
      <c r="C241" s="59" t="e">
        <f>#REF!</f>
        <v>#REF!</v>
      </c>
      <c r="D241" s="50" t="e">
        <f>F241+H241+J241+L241+N241+P241+R241+T241</f>
        <v>#REF!</v>
      </c>
      <c r="E241" s="59" t="e">
        <f>#REF!</f>
        <v>#REF!</v>
      </c>
      <c r="F241" s="50" t="e">
        <f>E241/C241</f>
        <v>#REF!</v>
      </c>
      <c r="G241" s="25" t="e">
        <f>#REF!</f>
        <v>#REF!</v>
      </c>
      <c r="H241" s="50" t="e">
        <f>G241/C241</f>
        <v>#REF!</v>
      </c>
      <c r="I241" s="25" t="e">
        <f>#REF!</f>
        <v>#REF!</v>
      </c>
      <c r="J241" s="50" t="e">
        <f>I241/C241</f>
        <v>#REF!</v>
      </c>
      <c r="K241" s="25" t="e">
        <f>#REF!</f>
        <v>#REF!</v>
      </c>
      <c r="L241" s="50" t="e">
        <f>K241/C241</f>
        <v>#REF!</v>
      </c>
      <c r="M241" s="25" t="e">
        <f>#REF!</f>
        <v>#REF!</v>
      </c>
      <c r="N241" s="50" t="e">
        <f>M241/C241</f>
        <v>#REF!</v>
      </c>
      <c r="O241" s="25" t="e">
        <f>#REF!</f>
        <v>#REF!</v>
      </c>
      <c r="P241" s="50" t="e">
        <f>O241/C241</f>
        <v>#REF!</v>
      </c>
      <c r="Q241" s="25" t="e">
        <f>#REF!</f>
        <v>#REF!</v>
      </c>
      <c r="R241" s="50" t="e">
        <f>Q241/C241</f>
        <v>#REF!</v>
      </c>
      <c r="S241" s="25" t="e">
        <f>#REF!</f>
        <v>#REF!</v>
      </c>
      <c r="T241" s="69" t="e">
        <f>S241/C241</f>
        <v>#REF!</v>
      </c>
      <c r="U241" s="17" t="e">
        <f>C241-E241</f>
        <v>#REF!</v>
      </c>
      <c r="V241" s="50" t="e">
        <f>U241/$C241</f>
        <v>#REF!</v>
      </c>
    </row>
    <row r="242">
      <c r="C242" s="59" t="e">
        <f>#REF!</f>
        <v>#REF!</v>
      </c>
      <c r="D242" s="50" t="e">
        <f>F242+H242+J242+L242+N242+P242+R242+T242</f>
        <v>#REF!</v>
      </c>
      <c r="E242" s="59" t="e">
        <f>#REF!</f>
        <v>#REF!</v>
      </c>
      <c r="F242" s="50" t="e">
        <f>E242/C242</f>
        <v>#REF!</v>
      </c>
      <c r="G242" s="25" t="e">
        <f>#REF!</f>
        <v>#REF!</v>
      </c>
      <c r="H242" s="50" t="e">
        <f>G242/C242</f>
        <v>#REF!</v>
      </c>
      <c r="I242" s="25" t="e">
        <f>#REF!</f>
        <v>#REF!</v>
      </c>
      <c r="J242" s="50" t="e">
        <f>I242/C242</f>
        <v>#REF!</v>
      </c>
      <c r="K242" s="25" t="e">
        <f>#REF!</f>
        <v>#REF!</v>
      </c>
      <c r="L242" s="50" t="e">
        <f>K242/C242</f>
        <v>#REF!</v>
      </c>
      <c r="M242" s="25" t="e">
        <f>#REF!</f>
        <v>#REF!</v>
      </c>
      <c r="N242" s="50" t="e">
        <f>M242/C242</f>
        <v>#REF!</v>
      </c>
      <c r="O242" s="25" t="e">
        <f>#REF!</f>
        <v>#REF!</v>
      </c>
      <c r="P242" s="50" t="e">
        <f>O242/C242</f>
        <v>#REF!</v>
      </c>
      <c r="Q242" s="25" t="e">
        <f>#REF!</f>
        <v>#REF!</v>
      </c>
      <c r="R242" s="50" t="e">
        <f>Q242/C242</f>
        <v>#REF!</v>
      </c>
      <c r="S242" s="25" t="e">
        <f>#REF!</f>
        <v>#REF!</v>
      </c>
      <c r="T242" s="69" t="e">
        <f>S242/C242</f>
        <v>#REF!</v>
      </c>
      <c r="U242" s="17" t="e">
        <f>C242-E242</f>
        <v>#REF!</v>
      </c>
      <c r="V242" s="50" t="e">
        <f>U242/$C242</f>
        <v>#REF!</v>
      </c>
    </row>
    <row r="243">
      <c r="C243" s="59" t="e">
        <f>#REF!</f>
        <v>#REF!</v>
      </c>
      <c r="D243" s="50" t="e">
        <f>F243+H243+J243+L243+N243+P243+R243+T243</f>
        <v>#REF!</v>
      </c>
      <c r="E243" s="59" t="e">
        <f>#REF!</f>
        <v>#REF!</v>
      </c>
      <c r="F243" s="50" t="e">
        <f>E243/C243</f>
        <v>#REF!</v>
      </c>
      <c r="G243" s="25" t="e">
        <f>#REF!</f>
        <v>#REF!</v>
      </c>
      <c r="H243" s="50" t="e">
        <f>G243/C243</f>
        <v>#REF!</v>
      </c>
      <c r="I243" s="25" t="e">
        <f>#REF!</f>
        <v>#REF!</v>
      </c>
      <c r="J243" s="50" t="e">
        <f>I243/C243</f>
        <v>#REF!</v>
      </c>
      <c r="K243" s="25" t="e">
        <f>#REF!</f>
        <v>#REF!</v>
      </c>
      <c r="L243" s="50" t="e">
        <f>K243/C243</f>
        <v>#REF!</v>
      </c>
      <c r="M243" s="25" t="e">
        <f>#REF!</f>
        <v>#REF!</v>
      </c>
      <c r="N243" s="50" t="e">
        <f>M243/C243</f>
        <v>#REF!</v>
      </c>
      <c r="O243" s="25" t="e">
        <f>#REF!</f>
        <v>#REF!</v>
      </c>
      <c r="P243" s="50" t="e">
        <f>O243/C243</f>
        <v>#REF!</v>
      </c>
      <c r="Q243" s="25" t="e">
        <f>#REF!</f>
        <v>#REF!</v>
      </c>
      <c r="R243" s="50" t="e">
        <f>Q243/C243</f>
        <v>#REF!</v>
      </c>
      <c r="S243" s="25" t="e">
        <f>#REF!</f>
        <v>#REF!</v>
      </c>
      <c r="T243" s="69" t="e">
        <f>S243/C243</f>
        <v>#REF!</v>
      </c>
      <c r="U243" s="17" t="e">
        <f>C243-E243</f>
        <v>#REF!</v>
      </c>
      <c r="V243" s="50" t="e">
        <f>U243/$C243</f>
        <v>#REF!</v>
      </c>
    </row>
    <row r="244">
      <c r="C244" s="59" t="e">
        <f>#REF!</f>
        <v>#REF!</v>
      </c>
      <c r="D244" s="50" t="e">
        <f>F244+H244+J244+L244+N244+P244+R244+T244</f>
        <v>#REF!</v>
      </c>
      <c r="E244" s="59" t="e">
        <f>#REF!</f>
        <v>#REF!</v>
      </c>
      <c r="F244" s="50" t="e">
        <f>E244/C244</f>
        <v>#REF!</v>
      </c>
      <c r="G244" s="25" t="e">
        <f>#REF!</f>
        <v>#REF!</v>
      </c>
      <c r="H244" s="50" t="e">
        <f>G244/C244</f>
        <v>#REF!</v>
      </c>
      <c r="I244" s="25" t="e">
        <f>#REF!</f>
        <v>#REF!</v>
      </c>
      <c r="J244" s="50" t="e">
        <f>I244/C244</f>
        <v>#REF!</v>
      </c>
      <c r="K244" s="25" t="e">
        <f>#REF!</f>
        <v>#REF!</v>
      </c>
      <c r="L244" s="50" t="e">
        <f>K244/C244</f>
        <v>#REF!</v>
      </c>
      <c r="M244" s="25" t="e">
        <f>#REF!</f>
        <v>#REF!</v>
      </c>
      <c r="N244" s="50" t="e">
        <f>M244/C244</f>
        <v>#REF!</v>
      </c>
      <c r="O244" s="25" t="e">
        <f>#REF!</f>
        <v>#REF!</v>
      </c>
      <c r="P244" s="50" t="e">
        <f>O244/C244</f>
        <v>#REF!</v>
      </c>
      <c r="Q244" s="25" t="e">
        <f>#REF!</f>
        <v>#REF!</v>
      </c>
      <c r="R244" s="50" t="e">
        <f>Q244/C244</f>
        <v>#REF!</v>
      </c>
      <c r="S244" s="25" t="e">
        <f>#REF!</f>
        <v>#REF!</v>
      </c>
      <c r="T244" s="69" t="e">
        <f>S244/C244</f>
        <v>#REF!</v>
      </c>
      <c r="U244" s="17" t="e">
        <f>C244-E244</f>
        <v>#REF!</v>
      </c>
      <c r="V244" s="50" t="e">
        <f>U244/$C244</f>
        <v>#REF!</v>
      </c>
    </row>
    <row r="245">
      <c r="C245" s="59" t="e">
        <f>#REF!</f>
        <v>#REF!</v>
      </c>
      <c r="D245" s="50" t="e">
        <f>F245+H245+J245+L245+N245+P245+R245+T245</f>
        <v>#REF!</v>
      </c>
      <c r="E245" s="59" t="e">
        <f>#REF!</f>
        <v>#REF!</v>
      </c>
      <c r="F245" s="50" t="e">
        <f>E245/C245</f>
        <v>#REF!</v>
      </c>
      <c r="G245" s="25" t="e">
        <f>#REF!</f>
        <v>#REF!</v>
      </c>
      <c r="H245" s="50" t="e">
        <f>G245/C245</f>
        <v>#REF!</v>
      </c>
      <c r="I245" s="25" t="e">
        <f>#REF!</f>
        <v>#REF!</v>
      </c>
      <c r="J245" s="50" t="e">
        <f>I245/C245</f>
        <v>#REF!</v>
      </c>
      <c r="K245" s="25" t="e">
        <f>#REF!</f>
        <v>#REF!</v>
      </c>
      <c r="L245" s="50" t="e">
        <f>K245/C245</f>
        <v>#REF!</v>
      </c>
      <c r="M245" s="25" t="e">
        <f>#REF!</f>
        <v>#REF!</v>
      </c>
      <c r="N245" s="50" t="e">
        <f>M245/C245</f>
        <v>#REF!</v>
      </c>
      <c r="O245" s="25" t="e">
        <f>#REF!</f>
        <v>#REF!</v>
      </c>
      <c r="P245" s="50" t="e">
        <f>O245/C245</f>
        <v>#REF!</v>
      </c>
      <c r="Q245" s="25" t="e">
        <f>#REF!</f>
        <v>#REF!</v>
      </c>
      <c r="R245" s="50" t="e">
        <f>Q245/C245</f>
        <v>#REF!</v>
      </c>
      <c r="S245" s="25" t="e">
        <f>#REF!</f>
        <v>#REF!</v>
      </c>
      <c r="T245" s="69" t="e">
        <f>S245/C245</f>
        <v>#REF!</v>
      </c>
      <c r="U245" s="17" t="e">
        <f>C245-E245</f>
        <v>#REF!</v>
      </c>
      <c r="V245" s="50" t="e">
        <f>U245/$C245</f>
        <v>#REF!</v>
      </c>
    </row>
    <row r="246">
      <c r="C246" s="59" t="e">
        <f>#REF!</f>
        <v>#REF!</v>
      </c>
      <c r="D246" s="50" t="e">
        <f>F246+H246+J246+L246+N246+P246+R246+T246</f>
        <v>#REF!</v>
      </c>
      <c r="E246" s="59" t="e">
        <f>#REF!</f>
        <v>#REF!</v>
      </c>
      <c r="F246" s="50" t="e">
        <f>E246/C246</f>
        <v>#REF!</v>
      </c>
      <c r="G246" s="25" t="e">
        <f>#REF!</f>
        <v>#REF!</v>
      </c>
      <c r="H246" s="50" t="e">
        <f>G246/C246</f>
        <v>#REF!</v>
      </c>
      <c r="I246" s="25" t="e">
        <f>#REF!</f>
        <v>#REF!</v>
      </c>
      <c r="J246" s="50" t="e">
        <f>I246/C246</f>
        <v>#REF!</v>
      </c>
      <c r="K246" s="25" t="e">
        <f>#REF!</f>
        <v>#REF!</v>
      </c>
      <c r="L246" s="50" t="e">
        <f>K246/C246</f>
        <v>#REF!</v>
      </c>
      <c r="M246" s="25" t="e">
        <f>#REF!</f>
        <v>#REF!</v>
      </c>
      <c r="N246" s="50" t="e">
        <f>M246/C246</f>
        <v>#REF!</v>
      </c>
      <c r="O246" s="25" t="e">
        <f>#REF!</f>
        <v>#REF!</v>
      </c>
      <c r="P246" s="50" t="e">
        <f>O246/C246</f>
        <v>#REF!</v>
      </c>
      <c r="Q246" s="25" t="e">
        <f>#REF!</f>
        <v>#REF!</v>
      </c>
      <c r="R246" s="50" t="e">
        <f>Q246/C246</f>
        <v>#REF!</v>
      </c>
      <c r="S246" s="25" t="e">
        <f>#REF!</f>
        <v>#REF!</v>
      </c>
      <c r="T246" s="69" t="e">
        <f>S246/C246</f>
        <v>#REF!</v>
      </c>
      <c r="U246" s="17" t="e">
        <f>C246-E246</f>
        <v>#REF!</v>
      </c>
      <c r="V246" s="50" t="e">
        <f>U246/$C246</f>
        <v>#REF!</v>
      </c>
    </row>
    <row r="247">
      <c r="C247" s="59" t="e">
        <f>#REF!</f>
        <v>#REF!</v>
      </c>
      <c r="D247" s="50" t="e">
        <f>F247+H247+J247+L247+N247+P247+R247+T247</f>
        <v>#REF!</v>
      </c>
      <c r="E247" s="59" t="e">
        <f>#REF!</f>
        <v>#REF!</v>
      </c>
      <c r="F247" s="50" t="e">
        <f>E247/C247</f>
        <v>#REF!</v>
      </c>
      <c r="G247" s="25" t="e">
        <f>#REF!</f>
        <v>#REF!</v>
      </c>
      <c r="H247" s="50" t="e">
        <f>G247/C247</f>
        <v>#REF!</v>
      </c>
      <c r="I247" s="25" t="e">
        <f>#REF!</f>
        <v>#REF!</v>
      </c>
      <c r="J247" s="50" t="e">
        <f>I247/C247</f>
        <v>#REF!</v>
      </c>
      <c r="K247" s="25" t="e">
        <f>#REF!</f>
        <v>#REF!</v>
      </c>
      <c r="L247" s="50" t="e">
        <f>K247/C247</f>
        <v>#REF!</v>
      </c>
      <c r="M247" s="25" t="e">
        <f>#REF!</f>
        <v>#REF!</v>
      </c>
      <c r="N247" s="50" t="e">
        <f>M247/C247</f>
        <v>#REF!</v>
      </c>
      <c r="O247" s="25" t="e">
        <f>#REF!</f>
        <v>#REF!</v>
      </c>
      <c r="P247" s="50" t="e">
        <f>O247/C247</f>
        <v>#REF!</v>
      </c>
      <c r="Q247" s="25" t="e">
        <f>#REF!</f>
        <v>#REF!</v>
      </c>
      <c r="R247" s="50" t="e">
        <f>Q247/C247</f>
        <v>#REF!</v>
      </c>
      <c r="S247" s="25" t="e">
        <f>#REF!</f>
        <v>#REF!</v>
      </c>
      <c r="T247" s="69" t="e">
        <f>S247/C247</f>
        <v>#REF!</v>
      </c>
      <c r="U247" s="17" t="e">
        <f>C247-E247</f>
        <v>#REF!</v>
      </c>
      <c r="V247" s="50" t="e">
        <f>U247/$C247</f>
        <v>#REF!</v>
      </c>
    </row>
    <row r="248">
      <c r="C248" s="59" t="e">
        <f>#REF!</f>
        <v>#REF!</v>
      </c>
      <c r="D248" s="50" t="e">
        <f>F248+H248+J248+L248+N248+P248+R248+T248</f>
        <v>#REF!</v>
      </c>
      <c r="E248" s="59" t="e">
        <f>#REF!</f>
        <v>#REF!</v>
      </c>
      <c r="F248" s="50" t="e">
        <f>E248/C248</f>
        <v>#REF!</v>
      </c>
      <c r="G248" s="25" t="e">
        <f>#REF!</f>
        <v>#REF!</v>
      </c>
      <c r="H248" s="50" t="e">
        <f>G248/C248</f>
        <v>#REF!</v>
      </c>
      <c r="I248" s="25" t="e">
        <f>#REF!</f>
        <v>#REF!</v>
      </c>
      <c r="J248" s="50" t="e">
        <f>I248/C248</f>
        <v>#REF!</v>
      </c>
      <c r="K248" s="25" t="e">
        <f>#REF!</f>
        <v>#REF!</v>
      </c>
      <c r="L248" s="50" t="e">
        <f>K248/C248</f>
        <v>#REF!</v>
      </c>
      <c r="M248" s="25" t="e">
        <f>#REF!</f>
        <v>#REF!</v>
      </c>
      <c r="N248" s="50" t="e">
        <f>M248/C248</f>
        <v>#REF!</v>
      </c>
      <c r="O248" s="25" t="e">
        <f>#REF!</f>
        <v>#REF!</v>
      </c>
      <c r="P248" s="50" t="e">
        <f>O248/C248</f>
        <v>#REF!</v>
      </c>
      <c r="Q248" s="25" t="e">
        <f>#REF!</f>
        <v>#REF!</v>
      </c>
      <c r="R248" s="50" t="e">
        <f>Q248/C248</f>
        <v>#REF!</v>
      </c>
      <c r="S248" s="25" t="e">
        <f>#REF!</f>
        <v>#REF!</v>
      </c>
      <c r="T248" s="69" t="e">
        <f>S248/C248</f>
        <v>#REF!</v>
      </c>
      <c r="U248" s="17" t="e">
        <f>C248-E248</f>
        <v>#REF!</v>
      </c>
      <c r="V248" s="50" t="e">
        <f>U248/$C248</f>
        <v>#REF!</v>
      </c>
    </row>
    <row r="249">
      <c r="C249" s="59" t="e">
        <f>#REF!</f>
        <v>#REF!</v>
      </c>
      <c r="D249" s="50" t="e">
        <f>F249+H249+J249+L249+N249+P249+R249+T249</f>
        <v>#REF!</v>
      </c>
      <c r="E249" s="59" t="e">
        <f>#REF!</f>
        <v>#REF!</v>
      </c>
      <c r="F249" s="50" t="e">
        <f>E249/C249</f>
        <v>#REF!</v>
      </c>
      <c r="G249" s="25" t="e">
        <f>#REF!</f>
        <v>#REF!</v>
      </c>
      <c r="H249" s="50" t="e">
        <f>G249/C249</f>
        <v>#REF!</v>
      </c>
      <c r="I249" s="25" t="e">
        <f>#REF!</f>
        <v>#REF!</v>
      </c>
      <c r="J249" s="50" t="e">
        <f>I249/C249</f>
        <v>#REF!</v>
      </c>
      <c r="K249" s="25" t="e">
        <f>#REF!</f>
        <v>#REF!</v>
      </c>
      <c r="L249" s="50" t="e">
        <f>K249/C249</f>
        <v>#REF!</v>
      </c>
      <c r="M249" s="25" t="e">
        <f>#REF!</f>
        <v>#REF!</v>
      </c>
      <c r="N249" s="50" t="e">
        <f>M249/C249</f>
        <v>#REF!</v>
      </c>
      <c r="O249" s="25" t="e">
        <f>#REF!</f>
        <v>#REF!</v>
      </c>
      <c r="P249" s="50" t="e">
        <f>O249/C249</f>
        <v>#REF!</v>
      </c>
      <c r="Q249" s="25" t="e">
        <f>#REF!</f>
        <v>#REF!</v>
      </c>
      <c r="R249" s="50" t="e">
        <f>Q249/C249</f>
        <v>#REF!</v>
      </c>
      <c r="S249" s="25" t="e">
        <f>#REF!</f>
        <v>#REF!</v>
      </c>
      <c r="T249" s="69" t="e">
        <f>S249/C249</f>
        <v>#REF!</v>
      </c>
      <c r="U249" s="17" t="e">
        <f>C249-E249</f>
        <v>#REF!</v>
      </c>
      <c r="V249" s="50" t="e">
        <f>U249/$C249</f>
        <v>#REF!</v>
      </c>
    </row>
    <row r="250">
      <c r="C250" s="59" t="e">
        <f>#REF!</f>
        <v>#REF!</v>
      </c>
      <c r="D250" s="50" t="e">
        <f>F250+H250+J250+L250+N250+P250+R250+T250</f>
        <v>#REF!</v>
      </c>
      <c r="E250" s="59" t="e">
        <f>#REF!</f>
        <v>#REF!</v>
      </c>
      <c r="F250" s="50" t="e">
        <f>E250/C250</f>
        <v>#REF!</v>
      </c>
      <c r="G250" s="25" t="e">
        <f>#REF!</f>
        <v>#REF!</v>
      </c>
      <c r="H250" s="50" t="e">
        <f>G250/C250</f>
        <v>#REF!</v>
      </c>
      <c r="I250" s="25" t="e">
        <f>#REF!</f>
        <v>#REF!</v>
      </c>
      <c r="J250" s="50" t="e">
        <f>I250/C250</f>
        <v>#REF!</v>
      </c>
      <c r="K250" s="25" t="e">
        <f>#REF!</f>
        <v>#REF!</v>
      </c>
      <c r="L250" s="50" t="e">
        <f>K250/C250</f>
        <v>#REF!</v>
      </c>
      <c r="M250" s="25" t="e">
        <f>#REF!</f>
        <v>#REF!</v>
      </c>
      <c r="N250" s="50" t="e">
        <f>M250/C250</f>
        <v>#REF!</v>
      </c>
      <c r="O250" s="25" t="e">
        <f>#REF!</f>
        <v>#REF!</v>
      </c>
      <c r="P250" s="50" t="e">
        <f>O250/C250</f>
        <v>#REF!</v>
      </c>
      <c r="Q250" s="25" t="e">
        <f>#REF!</f>
        <v>#REF!</v>
      </c>
      <c r="R250" s="50" t="e">
        <f>Q250/C250</f>
        <v>#REF!</v>
      </c>
      <c r="S250" s="25" t="e">
        <f>#REF!</f>
        <v>#REF!</v>
      </c>
      <c r="T250" s="69" t="e">
        <f>S250/C250</f>
        <v>#REF!</v>
      </c>
      <c r="U250" s="17" t="e">
        <f>C250-E250</f>
        <v>#REF!</v>
      </c>
      <c r="V250" s="50" t="e">
        <f>U250/$C250</f>
        <v>#REF!</v>
      </c>
    </row>
    <row r="251">
      <c r="C251" s="59" t="e">
        <f>#REF!</f>
        <v>#REF!</v>
      </c>
      <c r="D251" s="50" t="e">
        <f>F251+H251+J251+L251+N251+P251+R251+T251</f>
        <v>#REF!</v>
      </c>
      <c r="E251" s="59" t="e">
        <f>#REF!</f>
        <v>#REF!</v>
      </c>
      <c r="F251" s="50" t="e">
        <f>E251/C251</f>
        <v>#REF!</v>
      </c>
      <c r="G251" s="25" t="e">
        <f>#REF!</f>
        <v>#REF!</v>
      </c>
      <c r="H251" s="50" t="e">
        <f>G251/C251</f>
        <v>#REF!</v>
      </c>
      <c r="I251" s="25" t="e">
        <f>#REF!</f>
        <v>#REF!</v>
      </c>
      <c r="J251" s="50" t="e">
        <f>I251/C251</f>
        <v>#REF!</v>
      </c>
      <c r="K251" s="25" t="e">
        <f>#REF!</f>
        <v>#REF!</v>
      </c>
      <c r="L251" s="50" t="e">
        <f>K251/C251</f>
        <v>#REF!</v>
      </c>
      <c r="M251" s="25" t="e">
        <f>#REF!</f>
        <v>#REF!</v>
      </c>
      <c r="N251" s="50" t="e">
        <f>M251/C251</f>
        <v>#REF!</v>
      </c>
      <c r="O251" s="25" t="e">
        <f>#REF!</f>
        <v>#REF!</v>
      </c>
      <c r="P251" s="50" t="e">
        <f>O251/C251</f>
        <v>#REF!</v>
      </c>
      <c r="Q251" s="25" t="e">
        <f>#REF!</f>
        <v>#REF!</v>
      </c>
      <c r="R251" s="50" t="e">
        <f>Q251/C251</f>
        <v>#REF!</v>
      </c>
      <c r="S251" s="25" t="e">
        <f>#REF!</f>
        <v>#REF!</v>
      </c>
      <c r="T251" s="69" t="e">
        <f>S251/C251</f>
        <v>#REF!</v>
      </c>
      <c r="U251" s="17" t="e">
        <f>C251-E251</f>
        <v>#REF!</v>
      </c>
      <c r="V251" s="50" t="e">
        <f>U251/$C251</f>
        <v>#REF!</v>
      </c>
    </row>
    <row r="252">
      <c r="C252" s="59" t="e">
        <f>#REF!</f>
        <v>#REF!</v>
      </c>
      <c r="D252" s="50" t="e">
        <f>F252+H252+J252+L252+N252+P252+R252+T252</f>
        <v>#REF!</v>
      </c>
      <c r="E252" s="59" t="e">
        <f>#REF!</f>
        <v>#REF!</v>
      </c>
      <c r="F252" s="50" t="e">
        <f>E252/C252</f>
        <v>#REF!</v>
      </c>
      <c r="G252" s="25" t="e">
        <f>#REF!</f>
        <v>#REF!</v>
      </c>
      <c r="H252" s="50" t="e">
        <f>G252/C252</f>
        <v>#REF!</v>
      </c>
      <c r="I252" s="25" t="e">
        <f>#REF!</f>
        <v>#REF!</v>
      </c>
      <c r="J252" s="50" t="e">
        <f>I252/C252</f>
        <v>#REF!</v>
      </c>
      <c r="K252" s="25" t="e">
        <f>#REF!</f>
        <v>#REF!</v>
      </c>
      <c r="L252" s="50" t="e">
        <f>K252/C252</f>
        <v>#REF!</v>
      </c>
      <c r="M252" s="25" t="e">
        <f>#REF!</f>
        <v>#REF!</v>
      </c>
      <c r="N252" s="50" t="e">
        <f>M252/C252</f>
        <v>#REF!</v>
      </c>
      <c r="O252" s="25" t="e">
        <f>#REF!</f>
        <v>#REF!</v>
      </c>
      <c r="P252" s="50" t="e">
        <f>O252/C252</f>
        <v>#REF!</v>
      </c>
      <c r="Q252" s="25" t="e">
        <f>#REF!</f>
        <v>#REF!</v>
      </c>
      <c r="R252" s="50" t="e">
        <f>Q252/C252</f>
        <v>#REF!</v>
      </c>
      <c r="S252" s="25" t="e">
        <f>#REF!</f>
        <v>#REF!</v>
      </c>
      <c r="T252" s="69" t="e">
        <f>S252/C252</f>
        <v>#REF!</v>
      </c>
      <c r="U252" s="17" t="e">
        <f>C252-E252</f>
        <v>#REF!</v>
      </c>
      <c r="V252" s="50" t="e">
        <f>U252/$C252</f>
        <v>#REF!</v>
      </c>
    </row>
    <row r="253">
      <c r="C253" s="59" t="e">
        <f>#REF!</f>
        <v>#REF!</v>
      </c>
      <c r="D253" s="50" t="e">
        <f>F253+H253+J253+L253+N253+P253+R253+T253</f>
        <v>#REF!</v>
      </c>
      <c r="E253" s="59" t="e">
        <f>#REF!</f>
        <v>#REF!</v>
      </c>
      <c r="F253" s="50" t="e">
        <f>E253/C253</f>
        <v>#REF!</v>
      </c>
      <c r="G253" s="25" t="e">
        <f>#REF!</f>
        <v>#REF!</v>
      </c>
      <c r="H253" s="50" t="e">
        <f>G253/C253</f>
        <v>#REF!</v>
      </c>
      <c r="I253" s="25" t="e">
        <f>#REF!</f>
        <v>#REF!</v>
      </c>
      <c r="J253" s="50" t="e">
        <f>I253/C253</f>
        <v>#REF!</v>
      </c>
      <c r="K253" s="25" t="e">
        <f>#REF!</f>
        <v>#REF!</v>
      </c>
      <c r="L253" s="50" t="e">
        <f>K253/C253</f>
        <v>#REF!</v>
      </c>
      <c r="M253" s="25" t="e">
        <f>#REF!</f>
        <v>#REF!</v>
      </c>
      <c r="N253" s="50" t="e">
        <f>M253/C253</f>
        <v>#REF!</v>
      </c>
      <c r="O253" s="25" t="e">
        <f>#REF!</f>
        <v>#REF!</v>
      </c>
      <c r="P253" s="50" t="e">
        <f>O253/C253</f>
        <v>#REF!</v>
      </c>
      <c r="Q253" s="25" t="e">
        <f>#REF!</f>
        <v>#REF!</v>
      </c>
      <c r="R253" s="50" t="e">
        <f>Q253/C253</f>
        <v>#REF!</v>
      </c>
      <c r="S253" s="25" t="e">
        <f>#REF!</f>
        <v>#REF!</v>
      </c>
      <c r="T253" s="69" t="e">
        <f>S253/C253</f>
        <v>#REF!</v>
      </c>
      <c r="U253" s="17" t="e">
        <f>C253-E253</f>
        <v>#REF!</v>
      </c>
      <c r="V253" s="50" t="e">
        <f>U253/$C253</f>
        <v>#REF!</v>
      </c>
    </row>
    <row r="254">
      <c r="C254" s="59" t="e">
        <f>#REF!</f>
        <v>#REF!</v>
      </c>
      <c r="D254" s="50" t="e">
        <f>F254+H254+J254+L254+N254+P254+R254+T254</f>
        <v>#REF!</v>
      </c>
      <c r="E254" s="59" t="e">
        <f>#REF!</f>
        <v>#REF!</v>
      </c>
      <c r="F254" s="50" t="e">
        <f>E254/C254</f>
        <v>#REF!</v>
      </c>
      <c r="G254" s="25" t="e">
        <f>#REF!</f>
        <v>#REF!</v>
      </c>
      <c r="H254" s="50" t="e">
        <f>G254/C254</f>
        <v>#REF!</v>
      </c>
      <c r="I254" s="25" t="e">
        <f>#REF!</f>
        <v>#REF!</v>
      </c>
      <c r="J254" s="50" t="e">
        <f>I254/C254</f>
        <v>#REF!</v>
      </c>
      <c r="K254" s="25" t="e">
        <f>#REF!</f>
        <v>#REF!</v>
      </c>
      <c r="L254" s="50" t="e">
        <f>K254/C254</f>
        <v>#REF!</v>
      </c>
      <c r="M254" s="25" t="e">
        <f>#REF!</f>
        <v>#REF!</v>
      </c>
      <c r="N254" s="50" t="e">
        <f>M254/C254</f>
        <v>#REF!</v>
      </c>
      <c r="O254" s="25" t="e">
        <f>#REF!</f>
        <v>#REF!</v>
      </c>
      <c r="P254" s="50" t="e">
        <f>O254/C254</f>
        <v>#REF!</v>
      </c>
      <c r="Q254" s="25" t="e">
        <f>#REF!</f>
        <v>#REF!</v>
      </c>
      <c r="R254" s="50" t="e">
        <f>Q254/C254</f>
        <v>#REF!</v>
      </c>
      <c r="S254" s="25" t="e">
        <f>#REF!</f>
        <v>#REF!</v>
      </c>
      <c r="T254" s="69" t="e">
        <f>S254/C254</f>
        <v>#REF!</v>
      </c>
      <c r="U254" s="17" t="e">
        <f>C254-E254</f>
        <v>#REF!</v>
      </c>
      <c r="V254" s="50" t="e">
        <f>U254/$C254</f>
        <v>#REF!</v>
      </c>
    </row>
    <row r="255">
      <c r="C255" s="59" t="e">
        <f>#REF!</f>
        <v>#REF!</v>
      </c>
      <c r="D255" s="50" t="e">
        <f>F255+H255+J255+L255+N255+P255+R255+T255</f>
        <v>#REF!</v>
      </c>
      <c r="E255" s="59" t="e">
        <f>#REF!</f>
        <v>#REF!</v>
      </c>
      <c r="F255" s="50" t="e">
        <f>E255/C255</f>
        <v>#REF!</v>
      </c>
      <c r="G255" s="25" t="e">
        <f>#REF!</f>
        <v>#REF!</v>
      </c>
      <c r="H255" s="50" t="e">
        <f>G255/C255</f>
        <v>#REF!</v>
      </c>
      <c r="I255" s="25" t="e">
        <f>#REF!</f>
        <v>#REF!</v>
      </c>
      <c r="J255" s="50" t="e">
        <f>I255/C255</f>
        <v>#REF!</v>
      </c>
      <c r="K255" s="25" t="e">
        <f>#REF!</f>
        <v>#REF!</v>
      </c>
      <c r="L255" s="50" t="e">
        <f>K255/C255</f>
        <v>#REF!</v>
      </c>
      <c r="M255" s="25" t="e">
        <f>#REF!</f>
        <v>#REF!</v>
      </c>
      <c r="N255" s="50" t="e">
        <f>M255/C255</f>
        <v>#REF!</v>
      </c>
      <c r="O255" s="25" t="e">
        <f>#REF!</f>
        <v>#REF!</v>
      </c>
      <c r="P255" s="50" t="e">
        <f>O255/C255</f>
        <v>#REF!</v>
      </c>
      <c r="Q255" s="25" t="e">
        <f>#REF!</f>
        <v>#REF!</v>
      </c>
      <c r="R255" s="50" t="e">
        <f>Q255/C255</f>
        <v>#REF!</v>
      </c>
      <c r="S255" s="25" t="e">
        <f>#REF!</f>
        <v>#REF!</v>
      </c>
      <c r="T255" s="69" t="e">
        <f>S255/C255</f>
        <v>#REF!</v>
      </c>
      <c r="U255" s="17" t="e">
        <f>C255-E255</f>
        <v>#REF!</v>
      </c>
      <c r="V255" s="50" t="e">
        <f>U255/$C255</f>
        <v>#REF!</v>
      </c>
    </row>
    <row r="256">
      <c r="C256" s="59" t="e">
        <f>#REF!</f>
        <v>#REF!</v>
      </c>
      <c r="D256" s="50" t="e">
        <f>F256+H256+J256+L256+N256+P256+R256+T256</f>
        <v>#REF!</v>
      </c>
      <c r="E256" s="59" t="e">
        <f>#REF!</f>
        <v>#REF!</v>
      </c>
      <c r="F256" s="50" t="e">
        <f>E256/C256</f>
        <v>#REF!</v>
      </c>
      <c r="G256" s="25" t="e">
        <f>#REF!</f>
        <v>#REF!</v>
      </c>
      <c r="H256" s="50" t="e">
        <f>G256/C256</f>
        <v>#REF!</v>
      </c>
      <c r="I256" s="25" t="e">
        <f>#REF!</f>
        <v>#REF!</v>
      </c>
      <c r="J256" s="50" t="e">
        <f>I256/C256</f>
        <v>#REF!</v>
      </c>
      <c r="K256" s="25" t="e">
        <f>#REF!</f>
        <v>#REF!</v>
      </c>
      <c r="L256" s="50" t="e">
        <f>K256/C256</f>
        <v>#REF!</v>
      </c>
      <c r="M256" s="25" t="e">
        <f>#REF!</f>
        <v>#REF!</v>
      </c>
      <c r="N256" s="50" t="e">
        <f>M256/C256</f>
        <v>#REF!</v>
      </c>
      <c r="O256" s="25" t="e">
        <f>#REF!</f>
        <v>#REF!</v>
      </c>
      <c r="P256" s="50" t="e">
        <f>O256/C256</f>
        <v>#REF!</v>
      </c>
      <c r="Q256" s="25" t="e">
        <f>#REF!</f>
        <v>#REF!</v>
      </c>
      <c r="R256" s="50" t="e">
        <f>Q256/C256</f>
        <v>#REF!</v>
      </c>
      <c r="S256" s="25" t="e">
        <f>#REF!</f>
        <v>#REF!</v>
      </c>
      <c r="T256" s="69" t="e">
        <f>S256/C256</f>
        <v>#REF!</v>
      </c>
      <c r="U256" s="17" t="e">
        <f>C256-E256</f>
        <v>#REF!</v>
      </c>
      <c r="V256" s="50" t="e">
        <f>U256/$C256</f>
        <v>#REF!</v>
      </c>
    </row>
    <row r="257">
      <c r="C257" s="59" t="e">
        <f>#REF!</f>
        <v>#REF!</v>
      </c>
      <c r="D257" s="50" t="e">
        <f>F257+H257+J257+L257+N257+P257+R257+T257</f>
        <v>#REF!</v>
      </c>
      <c r="E257" s="59" t="e">
        <f>#REF!</f>
        <v>#REF!</v>
      </c>
      <c r="F257" s="50" t="e">
        <f>E257/C257</f>
        <v>#REF!</v>
      </c>
      <c r="G257" s="25" t="e">
        <f>#REF!</f>
        <v>#REF!</v>
      </c>
      <c r="H257" s="50" t="e">
        <f>G257/C257</f>
        <v>#REF!</v>
      </c>
      <c r="I257" s="25" t="e">
        <f>#REF!</f>
        <v>#REF!</v>
      </c>
      <c r="J257" s="50" t="e">
        <f>I257/C257</f>
        <v>#REF!</v>
      </c>
      <c r="K257" s="25" t="e">
        <f>#REF!</f>
        <v>#REF!</v>
      </c>
      <c r="L257" s="50" t="e">
        <f>K257/C257</f>
        <v>#REF!</v>
      </c>
      <c r="M257" s="25" t="e">
        <f>#REF!</f>
        <v>#REF!</v>
      </c>
      <c r="N257" s="50" t="e">
        <f>M257/C257</f>
        <v>#REF!</v>
      </c>
      <c r="O257" s="25" t="e">
        <f>#REF!</f>
        <v>#REF!</v>
      </c>
      <c r="P257" s="50" t="e">
        <f>O257/C257</f>
        <v>#REF!</v>
      </c>
      <c r="Q257" s="25" t="e">
        <f>#REF!</f>
        <v>#REF!</v>
      </c>
      <c r="R257" s="50" t="e">
        <f>Q257/C257</f>
        <v>#REF!</v>
      </c>
      <c r="S257" s="25" t="e">
        <f>#REF!</f>
        <v>#REF!</v>
      </c>
      <c r="T257" s="69" t="e">
        <f>S257/C257</f>
        <v>#REF!</v>
      </c>
      <c r="U257" s="17" t="e">
        <f>C257-E257</f>
        <v>#REF!</v>
      </c>
      <c r="V257" s="50" t="e">
        <f>U257/$C257</f>
        <v>#REF!</v>
      </c>
    </row>
    <row r="258">
      <c r="C258" s="59" t="e">
        <f>#REF!</f>
        <v>#REF!</v>
      </c>
      <c r="D258" s="50" t="e">
        <f>F258+H258+J258+L258+N258+P258+R258+T258</f>
        <v>#REF!</v>
      </c>
      <c r="E258" s="59" t="e">
        <f>#REF!</f>
        <v>#REF!</v>
      </c>
      <c r="F258" s="50" t="e">
        <f>E258/C258</f>
        <v>#REF!</v>
      </c>
      <c r="G258" s="25" t="e">
        <f>#REF!</f>
        <v>#REF!</v>
      </c>
      <c r="H258" s="50" t="e">
        <f>G258/C258</f>
        <v>#REF!</v>
      </c>
      <c r="I258" s="25" t="e">
        <f>#REF!</f>
        <v>#REF!</v>
      </c>
      <c r="J258" s="50" t="e">
        <f>I258/C258</f>
        <v>#REF!</v>
      </c>
      <c r="K258" s="25" t="e">
        <f>#REF!</f>
        <v>#REF!</v>
      </c>
      <c r="L258" s="50" t="e">
        <f>K258/C258</f>
        <v>#REF!</v>
      </c>
      <c r="M258" s="25" t="e">
        <f>#REF!</f>
        <v>#REF!</v>
      </c>
      <c r="N258" s="50" t="e">
        <f>M258/C258</f>
        <v>#REF!</v>
      </c>
      <c r="O258" s="25" t="e">
        <f>#REF!</f>
        <v>#REF!</v>
      </c>
      <c r="P258" s="50" t="e">
        <f>O258/C258</f>
        <v>#REF!</v>
      </c>
      <c r="Q258" s="25" t="e">
        <f>#REF!</f>
        <v>#REF!</v>
      </c>
      <c r="R258" s="50" t="e">
        <f>Q258/C258</f>
        <v>#REF!</v>
      </c>
      <c r="S258" s="25" t="e">
        <f>#REF!</f>
        <v>#REF!</v>
      </c>
      <c r="T258" s="69" t="e">
        <f>S258/C258</f>
        <v>#REF!</v>
      </c>
      <c r="U258" s="17" t="e">
        <f>C258-E258</f>
        <v>#REF!</v>
      </c>
      <c r="V258" s="50" t="e">
        <f>U258/$C258</f>
        <v>#REF!</v>
      </c>
    </row>
    <row r="259">
      <c r="C259" s="59" t="e">
        <f>#REF!</f>
        <v>#REF!</v>
      </c>
      <c r="D259" s="50" t="e">
        <f>F259+H259+J259+L259+N259+P259+R259+T259</f>
        <v>#REF!</v>
      </c>
      <c r="E259" s="59" t="e">
        <f>#REF!</f>
        <v>#REF!</v>
      </c>
      <c r="F259" s="50" t="e">
        <f>E259/C259</f>
        <v>#REF!</v>
      </c>
      <c r="G259" s="25" t="e">
        <f>#REF!</f>
        <v>#REF!</v>
      </c>
      <c r="H259" s="50" t="e">
        <f>G259/C259</f>
        <v>#REF!</v>
      </c>
      <c r="I259" s="25" t="e">
        <f>#REF!</f>
        <v>#REF!</v>
      </c>
      <c r="J259" s="50" t="e">
        <f>I259/C259</f>
        <v>#REF!</v>
      </c>
      <c r="K259" s="25" t="e">
        <f>#REF!</f>
        <v>#REF!</v>
      </c>
      <c r="L259" s="50" t="e">
        <f>K259/C259</f>
        <v>#REF!</v>
      </c>
      <c r="M259" s="25" t="e">
        <f>#REF!</f>
        <v>#REF!</v>
      </c>
      <c r="N259" s="50" t="e">
        <f>M259/C259</f>
        <v>#REF!</v>
      </c>
      <c r="O259" s="25" t="e">
        <f>#REF!</f>
        <v>#REF!</v>
      </c>
      <c r="P259" s="50" t="e">
        <f>O259/C259</f>
        <v>#REF!</v>
      </c>
      <c r="Q259" s="25" t="e">
        <f>#REF!</f>
        <v>#REF!</v>
      </c>
      <c r="R259" s="50" t="e">
        <f>Q259/C259</f>
        <v>#REF!</v>
      </c>
      <c r="S259" s="25" t="e">
        <f>#REF!</f>
        <v>#REF!</v>
      </c>
      <c r="T259" s="69" t="e">
        <f>S259/C259</f>
        <v>#REF!</v>
      </c>
      <c r="U259" s="17" t="e">
        <f>C259-E259</f>
        <v>#REF!</v>
      </c>
      <c r="V259" s="50" t="e">
        <f>U259/$C259</f>
        <v>#REF!</v>
      </c>
    </row>
    <row r="260">
      <c r="C260" s="59" t="e">
        <f>#REF!</f>
        <v>#REF!</v>
      </c>
      <c r="D260" s="50" t="e">
        <f>F260+H260+J260+L260+N260+P260+R260+T260</f>
        <v>#REF!</v>
      </c>
      <c r="E260" s="59" t="e">
        <f>#REF!</f>
        <v>#REF!</v>
      </c>
      <c r="F260" s="50" t="e">
        <f>E260/C260</f>
        <v>#REF!</v>
      </c>
      <c r="G260" s="25" t="e">
        <f>#REF!</f>
        <v>#REF!</v>
      </c>
      <c r="H260" s="50" t="e">
        <f>G260/C260</f>
        <v>#REF!</v>
      </c>
      <c r="I260" s="25" t="e">
        <f>#REF!</f>
        <v>#REF!</v>
      </c>
      <c r="J260" s="50" t="e">
        <f>I260/C260</f>
        <v>#REF!</v>
      </c>
      <c r="K260" s="25" t="e">
        <f>#REF!</f>
        <v>#REF!</v>
      </c>
      <c r="L260" s="50" t="e">
        <f>K260/C260</f>
        <v>#REF!</v>
      </c>
      <c r="M260" s="25" t="e">
        <f>#REF!</f>
        <v>#REF!</v>
      </c>
      <c r="N260" s="50" t="e">
        <f>M260/C260</f>
        <v>#REF!</v>
      </c>
      <c r="O260" s="25" t="e">
        <f>#REF!</f>
        <v>#REF!</v>
      </c>
      <c r="P260" s="50" t="e">
        <f>O260/C260</f>
        <v>#REF!</v>
      </c>
      <c r="Q260" s="25" t="e">
        <f>#REF!</f>
        <v>#REF!</v>
      </c>
      <c r="R260" s="50" t="e">
        <f>Q260/C260</f>
        <v>#REF!</v>
      </c>
      <c r="S260" s="25" t="e">
        <f>#REF!</f>
        <v>#REF!</v>
      </c>
      <c r="T260" s="69" t="e">
        <f>S260/C260</f>
        <v>#REF!</v>
      </c>
      <c r="U260" s="17" t="e">
        <f>C260-E260</f>
        <v>#REF!</v>
      </c>
      <c r="V260" s="50" t="e">
        <f>U260/$C260</f>
        <v>#REF!</v>
      </c>
    </row>
    <row r="261">
      <c r="C261" s="59" t="e">
        <f>#REF!</f>
        <v>#REF!</v>
      </c>
      <c r="D261" s="50" t="e">
        <f>F261+H261+J261+L261+N261+P261+R261+T261</f>
        <v>#REF!</v>
      </c>
      <c r="E261" s="59" t="e">
        <f>#REF!</f>
        <v>#REF!</v>
      </c>
      <c r="F261" s="50" t="e">
        <f>E261/C261</f>
        <v>#REF!</v>
      </c>
      <c r="G261" s="25" t="e">
        <f>#REF!</f>
        <v>#REF!</v>
      </c>
      <c r="H261" s="50" t="e">
        <f>G261/C261</f>
        <v>#REF!</v>
      </c>
      <c r="I261" s="25" t="e">
        <f>#REF!</f>
        <v>#REF!</v>
      </c>
      <c r="J261" s="50" t="e">
        <f>I261/C261</f>
        <v>#REF!</v>
      </c>
      <c r="K261" s="25" t="e">
        <f>#REF!</f>
        <v>#REF!</v>
      </c>
      <c r="L261" s="50" t="e">
        <f>K261/C261</f>
        <v>#REF!</v>
      </c>
      <c r="M261" s="25" t="e">
        <f>#REF!</f>
        <v>#REF!</v>
      </c>
      <c r="N261" s="50" t="e">
        <f>M261/C261</f>
        <v>#REF!</v>
      </c>
      <c r="O261" s="25" t="e">
        <f>#REF!</f>
        <v>#REF!</v>
      </c>
      <c r="P261" s="50" t="e">
        <f>O261/C261</f>
        <v>#REF!</v>
      </c>
      <c r="Q261" s="25" t="e">
        <f>#REF!</f>
        <v>#REF!</v>
      </c>
      <c r="R261" s="50" t="e">
        <f>Q261/C261</f>
        <v>#REF!</v>
      </c>
      <c r="S261" s="25" t="e">
        <f>#REF!</f>
        <v>#REF!</v>
      </c>
      <c r="T261" s="69" t="e">
        <f>S261/C261</f>
        <v>#REF!</v>
      </c>
      <c r="U261" s="17" t="e">
        <f>C261-E261</f>
        <v>#REF!</v>
      </c>
      <c r="V261" s="50" t="e">
        <f>U261/$C261</f>
        <v>#REF!</v>
      </c>
    </row>
    <row r="262">
      <c r="C262" s="59" t="e">
        <f>#REF!</f>
        <v>#REF!</v>
      </c>
      <c r="D262" s="50" t="e">
        <f>F262+H262+J262+L262+N262+P262+R262+T262</f>
        <v>#REF!</v>
      </c>
      <c r="E262" s="59" t="e">
        <f>#REF!</f>
        <v>#REF!</v>
      </c>
      <c r="F262" s="50" t="e">
        <f>E262/C262</f>
        <v>#REF!</v>
      </c>
      <c r="G262" s="25" t="e">
        <f>#REF!</f>
        <v>#REF!</v>
      </c>
      <c r="H262" s="50" t="e">
        <f>G262/C262</f>
        <v>#REF!</v>
      </c>
      <c r="I262" s="25" t="e">
        <f>#REF!</f>
        <v>#REF!</v>
      </c>
      <c r="J262" s="50" t="e">
        <f>I262/C262</f>
        <v>#REF!</v>
      </c>
      <c r="K262" s="25" t="e">
        <f>#REF!</f>
        <v>#REF!</v>
      </c>
      <c r="L262" s="50" t="e">
        <f>K262/C262</f>
        <v>#REF!</v>
      </c>
      <c r="M262" s="25" t="e">
        <f>#REF!</f>
        <v>#REF!</v>
      </c>
      <c r="N262" s="50" t="e">
        <f>M262/C262</f>
        <v>#REF!</v>
      </c>
      <c r="O262" s="25" t="e">
        <f>#REF!</f>
        <v>#REF!</v>
      </c>
      <c r="P262" s="50" t="e">
        <f>O262/C262</f>
        <v>#REF!</v>
      </c>
      <c r="Q262" s="25" t="e">
        <f>#REF!</f>
        <v>#REF!</v>
      </c>
      <c r="R262" s="50" t="e">
        <f>Q262/C262</f>
        <v>#REF!</v>
      </c>
      <c r="S262" s="25" t="e">
        <f>#REF!</f>
        <v>#REF!</v>
      </c>
      <c r="T262" s="69" t="e">
        <f>S262/C262</f>
        <v>#REF!</v>
      </c>
      <c r="U262" s="17" t="e">
        <f>C262-E262</f>
        <v>#REF!</v>
      </c>
      <c r="V262" s="50" t="e">
        <f>U262/$C262</f>
        <v>#REF!</v>
      </c>
    </row>
    <row r="263">
      <c r="C263" s="59" t="e">
        <f>#REF!</f>
        <v>#REF!</v>
      </c>
      <c r="D263" s="50" t="e">
        <f>F263+H263+J263+L263+N263+P263+R263+T263</f>
        <v>#REF!</v>
      </c>
      <c r="E263" s="59" t="e">
        <f>#REF!</f>
        <v>#REF!</v>
      </c>
      <c r="F263" s="50" t="e">
        <f>E263/C263</f>
        <v>#REF!</v>
      </c>
      <c r="G263" s="25" t="e">
        <f>#REF!</f>
        <v>#REF!</v>
      </c>
      <c r="H263" s="50" t="e">
        <f>G263/C263</f>
        <v>#REF!</v>
      </c>
      <c r="I263" s="25" t="e">
        <f>#REF!</f>
        <v>#REF!</v>
      </c>
      <c r="J263" s="50" t="e">
        <f>I263/C263</f>
        <v>#REF!</v>
      </c>
      <c r="K263" s="25" t="e">
        <f>#REF!</f>
        <v>#REF!</v>
      </c>
      <c r="L263" s="50" t="e">
        <f>K263/C263</f>
        <v>#REF!</v>
      </c>
      <c r="M263" s="25" t="e">
        <f>#REF!</f>
        <v>#REF!</v>
      </c>
      <c r="N263" s="50" t="e">
        <f>M263/C263</f>
        <v>#REF!</v>
      </c>
      <c r="O263" s="25" t="e">
        <f>#REF!</f>
        <v>#REF!</v>
      </c>
      <c r="P263" s="50" t="e">
        <f>O263/C263</f>
        <v>#REF!</v>
      </c>
      <c r="Q263" s="25" t="e">
        <f>#REF!</f>
        <v>#REF!</v>
      </c>
      <c r="R263" s="50" t="e">
        <f>Q263/C263</f>
        <v>#REF!</v>
      </c>
      <c r="S263" s="25" t="e">
        <f>#REF!</f>
        <v>#REF!</v>
      </c>
      <c r="T263" s="69" t="e">
        <f>S263/C263</f>
        <v>#REF!</v>
      </c>
      <c r="U263" s="17" t="e">
        <f>C263-E263</f>
        <v>#REF!</v>
      </c>
      <c r="V263" s="50" t="e">
        <f>U263/$C263</f>
        <v>#REF!</v>
      </c>
    </row>
    <row r="264">
      <c r="C264" s="59" t="e">
        <f>#REF!</f>
        <v>#REF!</v>
      </c>
      <c r="D264" s="50" t="e">
        <f>F264+H264+J264+L264+N264+P264+R264+T264</f>
        <v>#REF!</v>
      </c>
      <c r="E264" s="59" t="e">
        <f>#REF!</f>
        <v>#REF!</v>
      </c>
      <c r="F264" s="50" t="e">
        <f>E264/C264</f>
        <v>#REF!</v>
      </c>
      <c r="G264" s="25" t="e">
        <f>#REF!</f>
        <v>#REF!</v>
      </c>
      <c r="H264" s="50" t="e">
        <f>G264/C264</f>
        <v>#REF!</v>
      </c>
      <c r="I264" s="25" t="e">
        <f>#REF!</f>
        <v>#REF!</v>
      </c>
      <c r="J264" s="50" t="e">
        <f>I264/C264</f>
        <v>#REF!</v>
      </c>
      <c r="K264" s="25" t="e">
        <f>#REF!</f>
        <v>#REF!</v>
      </c>
      <c r="L264" s="50" t="e">
        <f>K264/C264</f>
        <v>#REF!</v>
      </c>
      <c r="M264" s="25" t="e">
        <f>#REF!</f>
        <v>#REF!</v>
      </c>
      <c r="N264" s="50" t="e">
        <f>M264/C264</f>
        <v>#REF!</v>
      </c>
      <c r="O264" s="25" t="e">
        <f>#REF!</f>
        <v>#REF!</v>
      </c>
      <c r="P264" s="50" t="e">
        <f>O264/C264</f>
        <v>#REF!</v>
      </c>
      <c r="Q264" s="25" t="e">
        <f>#REF!</f>
        <v>#REF!</v>
      </c>
      <c r="R264" s="50" t="e">
        <f>Q264/C264</f>
        <v>#REF!</v>
      </c>
      <c r="S264" s="25" t="e">
        <f>#REF!</f>
        <v>#REF!</v>
      </c>
      <c r="T264" s="69" t="e">
        <f>S264/C264</f>
        <v>#REF!</v>
      </c>
      <c r="U264" s="17" t="e">
        <f>C264-E264</f>
        <v>#REF!</v>
      </c>
      <c r="V264" s="50" t="e">
        <f>U264/$C264</f>
        <v>#REF!</v>
      </c>
    </row>
    <row r="265">
      <c r="C265" s="59" t="e">
        <f>#REF!</f>
        <v>#REF!</v>
      </c>
      <c r="D265" s="50" t="e">
        <f>F265+H265+J265+L265+N265+P265+R265+T265</f>
        <v>#REF!</v>
      </c>
      <c r="E265" s="59" t="e">
        <f>#REF!</f>
        <v>#REF!</v>
      </c>
      <c r="F265" s="50" t="e">
        <f>E265/C265</f>
        <v>#REF!</v>
      </c>
      <c r="G265" s="25" t="e">
        <f>#REF!</f>
        <v>#REF!</v>
      </c>
      <c r="H265" s="50" t="e">
        <f>G265/C265</f>
        <v>#REF!</v>
      </c>
      <c r="I265" s="25" t="e">
        <f>#REF!</f>
        <v>#REF!</v>
      </c>
      <c r="J265" s="50" t="e">
        <f>I265/C265</f>
        <v>#REF!</v>
      </c>
      <c r="K265" s="25" t="e">
        <f>#REF!</f>
        <v>#REF!</v>
      </c>
      <c r="L265" s="50" t="e">
        <f>K265/C265</f>
        <v>#REF!</v>
      </c>
      <c r="M265" s="25" t="e">
        <f>#REF!</f>
        <v>#REF!</v>
      </c>
      <c r="N265" s="50" t="e">
        <f>M265/C265</f>
        <v>#REF!</v>
      </c>
      <c r="O265" s="25" t="e">
        <f>#REF!</f>
        <v>#REF!</v>
      </c>
      <c r="P265" s="50" t="e">
        <f>O265/C265</f>
        <v>#REF!</v>
      </c>
      <c r="Q265" s="25" t="e">
        <f>#REF!</f>
        <v>#REF!</v>
      </c>
      <c r="R265" s="50" t="e">
        <f>Q265/C265</f>
        <v>#REF!</v>
      </c>
      <c r="S265" s="25" t="e">
        <f>#REF!</f>
        <v>#REF!</v>
      </c>
      <c r="T265" s="69" t="e">
        <f>S265/C265</f>
        <v>#REF!</v>
      </c>
      <c r="U265" s="17" t="e">
        <f>C265-E265</f>
        <v>#REF!</v>
      </c>
      <c r="V265" s="50" t="e">
        <f>U265/$C265</f>
        <v>#REF!</v>
      </c>
    </row>
    <row r="266">
      <c r="C266" s="59" t="e">
        <f>#REF!</f>
        <v>#REF!</v>
      </c>
      <c r="D266" s="50" t="e">
        <f>F266+H266+J266+L266+N266+P266+R266+T266</f>
        <v>#REF!</v>
      </c>
      <c r="E266" s="59" t="e">
        <f>#REF!</f>
        <v>#REF!</v>
      </c>
      <c r="F266" s="50" t="e">
        <f>E266/C266</f>
        <v>#REF!</v>
      </c>
      <c r="G266" s="25" t="e">
        <f>#REF!</f>
        <v>#REF!</v>
      </c>
      <c r="H266" s="50" t="e">
        <f>G266/C266</f>
        <v>#REF!</v>
      </c>
      <c r="I266" s="25" t="e">
        <f>#REF!</f>
        <v>#REF!</v>
      </c>
      <c r="J266" s="50" t="e">
        <f>I266/C266</f>
        <v>#REF!</v>
      </c>
      <c r="K266" s="25" t="e">
        <f>#REF!</f>
        <v>#REF!</v>
      </c>
      <c r="L266" s="50" t="e">
        <f>K266/C266</f>
        <v>#REF!</v>
      </c>
      <c r="M266" s="25" t="e">
        <f>#REF!</f>
        <v>#REF!</v>
      </c>
      <c r="N266" s="50" t="e">
        <f>M266/C266</f>
        <v>#REF!</v>
      </c>
      <c r="O266" s="25" t="e">
        <f>#REF!</f>
        <v>#REF!</v>
      </c>
      <c r="P266" s="50" t="e">
        <f>O266/C266</f>
        <v>#REF!</v>
      </c>
      <c r="Q266" s="25" t="e">
        <f>#REF!</f>
        <v>#REF!</v>
      </c>
      <c r="R266" s="50" t="e">
        <f>Q266/C266</f>
        <v>#REF!</v>
      </c>
      <c r="S266" s="25" t="e">
        <f>#REF!</f>
        <v>#REF!</v>
      </c>
      <c r="T266" s="69" t="e">
        <f>S266/C266</f>
        <v>#REF!</v>
      </c>
      <c r="U266" s="17" t="e">
        <f>C266-E266</f>
        <v>#REF!</v>
      </c>
      <c r="V266" s="50" t="e">
        <f>U266/$C266</f>
        <v>#REF!</v>
      </c>
    </row>
    <row r="267">
      <c r="C267" s="59" t="e">
        <f>#REF!</f>
        <v>#REF!</v>
      </c>
      <c r="D267" s="50" t="e">
        <f>F267+H267+J267+L267+N267+P267+R267+T267</f>
        <v>#REF!</v>
      </c>
      <c r="E267" s="59" t="e">
        <f>#REF!</f>
        <v>#REF!</v>
      </c>
      <c r="F267" s="50" t="e">
        <f>E267/C267</f>
        <v>#REF!</v>
      </c>
      <c r="G267" s="25" t="e">
        <f>#REF!</f>
        <v>#REF!</v>
      </c>
      <c r="H267" s="50" t="e">
        <f>G267/C267</f>
        <v>#REF!</v>
      </c>
      <c r="I267" s="25" t="e">
        <f>#REF!</f>
        <v>#REF!</v>
      </c>
      <c r="J267" s="50" t="e">
        <f>I267/C267</f>
        <v>#REF!</v>
      </c>
      <c r="K267" s="25" t="e">
        <f>#REF!</f>
        <v>#REF!</v>
      </c>
      <c r="L267" s="50" t="e">
        <f>K267/C267</f>
        <v>#REF!</v>
      </c>
      <c r="M267" s="25" t="e">
        <f>#REF!</f>
        <v>#REF!</v>
      </c>
      <c r="N267" s="50" t="e">
        <f>M267/C267</f>
        <v>#REF!</v>
      </c>
      <c r="O267" s="25" t="e">
        <f>#REF!</f>
        <v>#REF!</v>
      </c>
      <c r="P267" s="50" t="e">
        <f>O267/C267</f>
        <v>#REF!</v>
      </c>
      <c r="Q267" s="25" t="e">
        <f>#REF!</f>
        <v>#REF!</v>
      </c>
      <c r="R267" s="50" t="e">
        <f>Q267/C267</f>
        <v>#REF!</v>
      </c>
      <c r="S267" s="25" t="e">
        <f>#REF!</f>
        <v>#REF!</v>
      </c>
      <c r="T267" s="69" t="e">
        <f>S267/C267</f>
        <v>#REF!</v>
      </c>
      <c r="U267" s="17" t="e">
        <f>C267-E267</f>
        <v>#REF!</v>
      </c>
      <c r="V267" s="50" t="e">
        <f>U267/$C267</f>
        <v>#REF!</v>
      </c>
    </row>
    <row r="268">
      <c r="C268" s="59" t="e">
        <f>#REF!</f>
        <v>#REF!</v>
      </c>
      <c r="D268" s="50" t="e">
        <f>F268+H268+J268+L268+N268+P268+R268+T268</f>
        <v>#REF!</v>
      </c>
      <c r="E268" s="59" t="e">
        <f>#REF!</f>
        <v>#REF!</v>
      </c>
      <c r="F268" s="50" t="e">
        <f>E268/C268</f>
        <v>#REF!</v>
      </c>
      <c r="G268" s="25" t="e">
        <f>#REF!</f>
        <v>#REF!</v>
      </c>
      <c r="H268" s="50" t="e">
        <f>G268/C268</f>
        <v>#REF!</v>
      </c>
      <c r="I268" s="25" t="e">
        <f>#REF!</f>
        <v>#REF!</v>
      </c>
      <c r="J268" s="50" t="e">
        <f>I268/C268</f>
        <v>#REF!</v>
      </c>
      <c r="K268" s="25" t="e">
        <f>#REF!</f>
        <v>#REF!</v>
      </c>
      <c r="L268" s="50" t="e">
        <f>K268/C268</f>
        <v>#REF!</v>
      </c>
      <c r="M268" s="25" t="e">
        <f>#REF!</f>
        <v>#REF!</v>
      </c>
      <c r="N268" s="50" t="e">
        <f>M268/C268</f>
        <v>#REF!</v>
      </c>
      <c r="O268" s="25" t="e">
        <f>#REF!</f>
        <v>#REF!</v>
      </c>
      <c r="P268" s="50" t="e">
        <f>O268/C268</f>
        <v>#REF!</v>
      </c>
      <c r="Q268" s="25" t="e">
        <f>#REF!</f>
        <v>#REF!</v>
      </c>
      <c r="R268" s="50" t="e">
        <f>Q268/C268</f>
        <v>#REF!</v>
      </c>
      <c r="S268" s="25" t="e">
        <f>#REF!</f>
        <v>#REF!</v>
      </c>
      <c r="T268" s="69" t="e">
        <f>S268/C268</f>
        <v>#REF!</v>
      </c>
      <c r="U268" s="17" t="e">
        <f>C268-E268</f>
        <v>#REF!</v>
      </c>
      <c r="V268" s="50" t="e">
        <f>U268/$C268</f>
        <v>#REF!</v>
      </c>
    </row>
    <row r="269">
      <c r="C269" s="59" t="e">
        <f>#REF!</f>
        <v>#REF!</v>
      </c>
      <c r="D269" s="50" t="e">
        <f>F269+H269+J269+L269+N269+P269+R269+T269</f>
        <v>#REF!</v>
      </c>
      <c r="E269" s="59" t="e">
        <f>#REF!</f>
        <v>#REF!</v>
      </c>
      <c r="F269" s="50" t="e">
        <f>E269/C269</f>
        <v>#REF!</v>
      </c>
      <c r="G269" s="25" t="e">
        <f>#REF!</f>
        <v>#REF!</v>
      </c>
      <c r="H269" s="50" t="e">
        <f>G269/C269</f>
        <v>#REF!</v>
      </c>
      <c r="I269" s="25" t="e">
        <f>#REF!</f>
        <v>#REF!</v>
      </c>
      <c r="J269" s="50" t="e">
        <f>I269/C269</f>
        <v>#REF!</v>
      </c>
      <c r="K269" s="25" t="e">
        <f>#REF!</f>
        <v>#REF!</v>
      </c>
      <c r="L269" s="50" t="e">
        <f>K269/C269</f>
        <v>#REF!</v>
      </c>
      <c r="M269" s="25" t="e">
        <f>#REF!</f>
        <v>#REF!</v>
      </c>
      <c r="N269" s="50" t="e">
        <f>M269/C269</f>
        <v>#REF!</v>
      </c>
      <c r="O269" s="25" t="e">
        <f>#REF!</f>
        <v>#REF!</v>
      </c>
      <c r="P269" s="50" t="e">
        <f>O269/C269</f>
        <v>#REF!</v>
      </c>
      <c r="Q269" s="25" t="e">
        <f>#REF!</f>
        <v>#REF!</v>
      </c>
      <c r="R269" s="50" t="e">
        <f>Q269/C269</f>
        <v>#REF!</v>
      </c>
      <c r="S269" s="25" t="e">
        <f>#REF!</f>
        <v>#REF!</v>
      </c>
      <c r="T269" s="69" t="e">
        <f>S269/C269</f>
        <v>#REF!</v>
      </c>
      <c r="U269" s="17" t="e">
        <f>C269-E269</f>
        <v>#REF!</v>
      </c>
      <c r="V269" s="50" t="e">
        <f>U269/$C269</f>
        <v>#REF!</v>
      </c>
    </row>
    <row r="270">
      <c r="C270" s="59" t="e">
        <f>#REF!</f>
        <v>#REF!</v>
      </c>
      <c r="D270" s="50" t="e">
        <f>F270+H270+J270+L270+N270+P270+R270+T270</f>
        <v>#REF!</v>
      </c>
      <c r="E270" s="59" t="e">
        <f>#REF!</f>
        <v>#REF!</v>
      </c>
      <c r="F270" s="50" t="e">
        <f>E270/C270</f>
        <v>#REF!</v>
      </c>
      <c r="G270" s="25" t="e">
        <f>#REF!</f>
        <v>#REF!</v>
      </c>
      <c r="H270" s="50" t="e">
        <f>G270/C270</f>
        <v>#REF!</v>
      </c>
      <c r="I270" s="25" t="e">
        <f>#REF!</f>
        <v>#REF!</v>
      </c>
      <c r="J270" s="50" t="e">
        <f>I270/C270</f>
        <v>#REF!</v>
      </c>
      <c r="K270" s="25" t="e">
        <f>#REF!</f>
        <v>#REF!</v>
      </c>
      <c r="L270" s="50" t="e">
        <f>K270/C270</f>
        <v>#REF!</v>
      </c>
      <c r="M270" s="25" t="e">
        <f>#REF!</f>
        <v>#REF!</v>
      </c>
      <c r="N270" s="50" t="e">
        <f>M270/C270</f>
        <v>#REF!</v>
      </c>
      <c r="O270" s="25" t="e">
        <f>#REF!</f>
        <v>#REF!</v>
      </c>
      <c r="P270" s="50" t="e">
        <f>O270/C270</f>
        <v>#REF!</v>
      </c>
      <c r="Q270" s="25" t="e">
        <f>#REF!</f>
        <v>#REF!</v>
      </c>
      <c r="R270" s="50" t="e">
        <f>Q270/C270</f>
        <v>#REF!</v>
      </c>
      <c r="S270" s="25" t="e">
        <f>#REF!</f>
        <v>#REF!</v>
      </c>
      <c r="T270" s="69" t="e">
        <f>S270/C270</f>
        <v>#REF!</v>
      </c>
      <c r="U270" s="17" t="e">
        <f>C270-E270</f>
        <v>#REF!</v>
      </c>
      <c r="V270" s="50" t="e">
        <f>U270/$C270</f>
        <v>#REF!</v>
      </c>
    </row>
    <row r="271">
      <c r="C271" s="59" t="e">
        <f>#REF!</f>
        <v>#REF!</v>
      </c>
      <c r="D271" s="50" t="e">
        <f>F271+H271+J271+L271+N271+P271+R271+T271</f>
        <v>#REF!</v>
      </c>
      <c r="E271" s="59" t="e">
        <f>#REF!</f>
        <v>#REF!</v>
      </c>
      <c r="F271" s="50" t="e">
        <f>E271/C271</f>
        <v>#REF!</v>
      </c>
      <c r="G271" s="25" t="e">
        <f>#REF!</f>
        <v>#REF!</v>
      </c>
      <c r="H271" s="50" t="e">
        <f>G271/C271</f>
        <v>#REF!</v>
      </c>
      <c r="I271" s="25" t="e">
        <f>#REF!</f>
        <v>#REF!</v>
      </c>
      <c r="J271" s="50" t="e">
        <f>I271/C271</f>
        <v>#REF!</v>
      </c>
      <c r="K271" s="25" t="e">
        <f>#REF!</f>
        <v>#REF!</v>
      </c>
      <c r="L271" s="50" t="e">
        <f>K271/C271</f>
        <v>#REF!</v>
      </c>
      <c r="M271" s="25" t="e">
        <f>#REF!</f>
        <v>#REF!</v>
      </c>
      <c r="N271" s="50" t="e">
        <f>M271/C271</f>
        <v>#REF!</v>
      </c>
      <c r="O271" s="25" t="e">
        <f>#REF!</f>
        <v>#REF!</v>
      </c>
      <c r="P271" s="50" t="e">
        <f>O271/C271</f>
        <v>#REF!</v>
      </c>
      <c r="Q271" s="25" t="e">
        <f>#REF!</f>
        <v>#REF!</v>
      </c>
      <c r="R271" s="50" t="e">
        <f>Q271/C271</f>
        <v>#REF!</v>
      </c>
      <c r="S271" s="25" t="e">
        <f>#REF!</f>
        <v>#REF!</v>
      </c>
      <c r="T271" s="69" t="e">
        <f>S271/C271</f>
        <v>#REF!</v>
      </c>
      <c r="U271" s="17" t="e">
        <f>C271-E271</f>
        <v>#REF!</v>
      </c>
      <c r="V271" s="50" t="e">
        <f>U271/$C271</f>
        <v>#REF!</v>
      </c>
    </row>
    <row r="272">
      <c r="C272" s="59" t="e">
        <f>#REF!</f>
        <v>#REF!</v>
      </c>
      <c r="D272" s="50" t="e">
        <f>F272+H272+J272+L272+N272+P272+R272+T272</f>
        <v>#REF!</v>
      </c>
      <c r="E272" s="59" t="e">
        <f>#REF!</f>
        <v>#REF!</v>
      </c>
      <c r="F272" s="50" t="e">
        <f>E272/C272</f>
        <v>#REF!</v>
      </c>
      <c r="G272" s="25" t="e">
        <f>#REF!</f>
        <v>#REF!</v>
      </c>
      <c r="H272" s="50" t="e">
        <f>G272/C272</f>
        <v>#REF!</v>
      </c>
      <c r="I272" s="25" t="e">
        <f>#REF!</f>
        <v>#REF!</v>
      </c>
      <c r="J272" s="50" t="e">
        <f>I272/C272</f>
        <v>#REF!</v>
      </c>
      <c r="K272" s="25" t="e">
        <f>#REF!</f>
        <v>#REF!</v>
      </c>
      <c r="L272" s="50" t="e">
        <f>K272/C272</f>
        <v>#REF!</v>
      </c>
      <c r="M272" s="25" t="e">
        <f>#REF!</f>
        <v>#REF!</v>
      </c>
      <c r="N272" s="50" t="e">
        <f>M272/C272</f>
        <v>#REF!</v>
      </c>
      <c r="O272" s="25" t="e">
        <f>#REF!</f>
        <v>#REF!</v>
      </c>
      <c r="P272" s="50" t="e">
        <f>O272/C272</f>
        <v>#REF!</v>
      </c>
      <c r="Q272" s="25" t="e">
        <f>#REF!</f>
        <v>#REF!</v>
      </c>
      <c r="R272" s="50" t="e">
        <f>Q272/C272</f>
        <v>#REF!</v>
      </c>
      <c r="S272" s="25" t="e">
        <f>#REF!</f>
        <v>#REF!</v>
      </c>
      <c r="T272" s="69" t="e">
        <f>S272/C272</f>
        <v>#REF!</v>
      </c>
      <c r="U272" s="17" t="e">
        <f>C272-E272</f>
        <v>#REF!</v>
      </c>
      <c r="V272" s="50" t="e">
        <f>U272/$C272</f>
        <v>#REF!</v>
      </c>
    </row>
    <row r="273">
      <c r="C273" s="59" t="e">
        <f>#REF!</f>
        <v>#REF!</v>
      </c>
      <c r="D273" s="50" t="e">
        <f>F273+H273+J273+L273+N273+P273+R273+T273</f>
        <v>#REF!</v>
      </c>
      <c r="E273" s="59" t="e">
        <f>#REF!</f>
        <v>#REF!</v>
      </c>
      <c r="F273" s="50" t="e">
        <f>E273/C273</f>
        <v>#REF!</v>
      </c>
      <c r="G273" s="25" t="e">
        <f>#REF!</f>
        <v>#REF!</v>
      </c>
      <c r="H273" s="50" t="e">
        <f>G273/C273</f>
        <v>#REF!</v>
      </c>
      <c r="I273" s="25" t="e">
        <f>#REF!</f>
        <v>#REF!</v>
      </c>
      <c r="J273" s="50" t="e">
        <f>I273/C273</f>
        <v>#REF!</v>
      </c>
      <c r="K273" s="25" t="e">
        <f>#REF!</f>
        <v>#REF!</v>
      </c>
      <c r="L273" s="50" t="e">
        <f>K273/C273</f>
        <v>#REF!</v>
      </c>
      <c r="M273" s="25" t="e">
        <f>#REF!</f>
        <v>#REF!</v>
      </c>
      <c r="N273" s="50" t="e">
        <f>M273/C273</f>
        <v>#REF!</v>
      </c>
      <c r="O273" s="25" t="e">
        <f>#REF!</f>
        <v>#REF!</v>
      </c>
      <c r="P273" s="50" t="e">
        <f>O273/C273</f>
        <v>#REF!</v>
      </c>
      <c r="Q273" s="25" t="e">
        <f>#REF!</f>
        <v>#REF!</v>
      </c>
      <c r="R273" s="50" t="e">
        <f>Q273/C273</f>
        <v>#REF!</v>
      </c>
      <c r="S273" s="25" t="e">
        <f>#REF!</f>
        <v>#REF!</v>
      </c>
      <c r="T273" s="69" t="e">
        <f>S273/C273</f>
        <v>#REF!</v>
      </c>
      <c r="U273" s="17" t="e">
        <f>C273-E273</f>
        <v>#REF!</v>
      </c>
      <c r="V273" s="50" t="e">
        <f>U273/$C273</f>
        <v>#REF!</v>
      </c>
    </row>
    <row r="274">
      <c r="C274" s="59" t="e">
        <f>#REF!</f>
        <v>#REF!</v>
      </c>
      <c r="D274" s="50" t="e">
        <f>F274+H274+J274+L274+N274+P274+R274+T274</f>
        <v>#REF!</v>
      </c>
      <c r="E274" s="59" t="e">
        <f>#REF!</f>
        <v>#REF!</v>
      </c>
      <c r="F274" s="50" t="e">
        <f>E274/C274</f>
        <v>#REF!</v>
      </c>
      <c r="G274" s="25" t="e">
        <f>#REF!</f>
        <v>#REF!</v>
      </c>
      <c r="H274" s="50" t="e">
        <f>G274/C274</f>
        <v>#REF!</v>
      </c>
      <c r="I274" s="25" t="e">
        <f>#REF!</f>
        <v>#REF!</v>
      </c>
      <c r="J274" s="50" t="e">
        <f>I274/C274</f>
        <v>#REF!</v>
      </c>
      <c r="K274" s="25" t="e">
        <f>#REF!</f>
        <v>#REF!</v>
      </c>
      <c r="L274" s="50" t="e">
        <f>K274/C274</f>
        <v>#REF!</v>
      </c>
      <c r="M274" s="25" t="e">
        <f>#REF!</f>
        <v>#REF!</v>
      </c>
      <c r="N274" s="50" t="e">
        <f>M274/C274</f>
        <v>#REF!</v>
      </c>
      <c r="O274" s="25" t="e">
        <f>#REF!</f>
        <v>#REF!</v>
      </c>
      <c r="P274" s="50" t="e">
        <f>O274/C274</f>
        <v>#REF!</v>
      </c>
      <c r="Q274" s="25" t="e">
        <f>#REF!</f>
        <v>#REF!</v>
      </c>
      <c r="R274" s="50" t="e">
        <f>Q274/C274</f>
        <v>#REF!</v>
      </c>
      <c r="S274" s="25" t="e">
        <f>#REF!</f>
        <v>#REF!</v>
      </c>
      <c r="T274" s="69" t="e">
        <f>S274/C274</f>
        <v>#REF!</v>
      </c>
      <c r="U274" s="17" t="e">
        <f>C274-E274</f>
        <v>#REF!</v>
      </c>
      <c r="V274" s="50" t="e">
        <f>U274/$C274</f>
        <v>#REF!</v>
      </c>
    </row>
    <row r="275">
      <c r="C275" s="59" t="e">
        <f>#REF!</f>
        <v>#REF!</v>
      </c>
      <c r="D275" s="50" t="e">
        <f>F275+H275+J275+L275+N275+P275+R275+T275</f>
        <v>#REF!</v>
      </c>
      <c r="E275" s="59" t="e">
        <f>#REF!</f>
        <v>#REF!</v>
      </c>
      <c r="F275" s="50" t="e">
        <f>E275/C275</f>
        <v>#REF!</v>
      </c>
      <c r="G275" s="25" t="e">
        <f>#REF!</f>
        <v>#REF!</v>
      </c>
      <c r="H275" s="50" t="e">
        <f>G275/C275</f>
        <v>#REF!</v>
      </c>
      <c r="I275" s="25" t="e">
        <f>#REF!</f>
        <v>#REF!</v>
      </c>
      <c r="J275" s="50" t="e">
        <f>I275/C275</f>
        <v>#REF!</v>
      </c>
      <c r="K275" s="25" t="e">
        <f>#REF!</f>
        <v>#REF!</v>
      </c>
      <c r="L275" s="50" t="e">
        <f>K275/C275</f>
        <v>#REF!</v>
      </c>
      <c r="M275" s="25" t="e">
        <f>#REF!</f>
        <v>#REF!</v>
      </c>
      <c r="N275" s="50" t="e">
        <f>M275/C275</f>
        <v>#REF!</v>
      </c>
      <c r="O275" s="25" t="e">
        <f>#REF!</f>
        <v>#REF!</v>
      </c>
      <c r="P275" s="50" t="e">
        <f>O275/C275</f>
        <v>#REF!</v>
      </c>
      <c r="Q275" s="25" t="e">
        <f>#REF!</f>
        <v>#REF!</v>
      </c>
      <c r="R275" s="50" t="e">
        <f>Q275/C275</f>
        <v>#REF!</v>
      </c>
      <c r="S275" s="25" t="e">
        <f>#REF!</f>
        <v>#REF!</v>
      </c>
      <c r="T275" s="69" t="e">
        <f>S275/C275</f>
        <v>#REF!</v>
      </c>
      <c r="U275" s="17" t="e">
        <f>C275-E275</f>
        <v>#REF!</v>
      </c>
      <c r="V275" s="50" t="e">
        <f>U275/$C275</f>
        <v>#REF!</v>
      </c>
    </row>
    <row r="276">
      <c r="C276" s="59" t="e">
        <f>#REF!</f>
        <v>#REF!</v>
      </c>
      <c r="D276" s="50" t="e">
        <f>F276+H276+J276+L276+N276+P276+R276+T276</f>
        <v>#REF!</v>
      </c>
      <c r="E276" s="59" t="e">
        <f>#REF!</f>
        <v>#REF!</v>
      </c>
      <c r="F276" s="50" t="e">
        <f>E276/C276</f>
        <v>#REF!</v>
      </c>
      <c r="G276" s="25" t="e">
        <f>#REF!</f>
        <v>#REF!</v>
      </c>
      <c r="H276" s="50" t="e">
        <f>G276/C276</f>
        <v>#REF!</v>
      </c>
      <c r="I276" s="25" t="e">
        <f>#REF!</f>
        <v>#REF!</v>
      </c>
      <c r="J276" s="50" t="e">
        <f>I276/C276</f>
        <v>#REF!</v>
      </c>
      <c r="K276" s="25" t="e">
        <f>#REF!</f>
        <v>#REF!</v>
      </c>
      <c r="L276" s="50" t="e">
        <f>K276/C276</f>
        <v>#REF!</v>
      </c>
      <c r="M276" s="25" t="e">
        <f>#REF!</f>
        <v>#REF!</v>
      </c>
      <c r="N276" s="50" t="e">
        <f>M276/C276</f>
        <v>#REF!</v>
      </c>
      <c r="O276" s="25" t="e">
        <f>#REF!</f>
        <v>#REF!</v>
      </c>
      <c r="P276" s="50" t="e">
        <f>O276/C276</f>
        <v>#REF!</v>
      </c>
      <c r="Q276" s="25" t="e">
        <f>#REF!</f>
        <v>#REF!</v>
      </c>
      <c r="R276" s="50" t="e">
        <f>Q276/C276</f>
        <v>#REF!</v>
      </c>
      <c r="S276" s="25" t="e">
        <f>#REF!</f>
        <v>#REF!</v>
      </c>
      <c r="T276" s="69" t="e">
        <f>S276/C276</f>
        <v>#REF!</v>
      </c>
      <c r="U276" s="17" t="e">
        <f>C276-E276</f>
        <v>#REF!</v>
      </c>
      <c r="V276" s="50" t="e">
        <f>U276/$C276</f>
        <v>#REF!</v>
      </c>
    </row>
    <row r="277">
      <c r="C277" s="59" t="e">
        <f>#REF!</f>
        <v>#REF!</v>
      </c>
      <c r="D277" s="50" t="e">
        <f>F277+H277+J277+L277+N277+P277+R277+T277</f>
        <v>#REF!</v>
      </c>
      <c r="E277" s="59" t="e">
        <f>#REF!</f>
        <v>#REF!</v>
      </c>
      <c r="F277" s="50" t="e">
        <f>E277/C277</f>
        <v>#REF!</v>
      </c>
      <c r="G277" s="25" t="e">
        <f>#REF!</f>
        <v>#REF!</v>
      </c>
      <c r="H277" s="50" t="e">
        <f>G277/C277</f>
        <v>#REF!</v>
      </c>
      <c r="I277" s="25" t="e">
        <f>#REF!</f>
        <v>#REF!</v>
      </c>
      <c r="J277" s="50" t="e">
        <f>I277/C277</f>
        <v>#REF!</v>
      </c>
      <c r="K277" s="25" t="e">
        <f>#REF!</f>
        <v>#REF!</v>
      </c>
      <c r="L277" s="50" t="e">
        <f>K277/C277</f>
        <v>#REF!</v>
      </c>
      <c r="M277" s="25" t="e">
        <f>#REF!</f>
        <v>#REF!</v>
      </c>
      <c r="N277" s="50" t="e">
        <f>M277/C277</f>
        <v>#REF!</v>
      </c>
      <c r="O277" s="25" t="e">
        <f>#REF!</f>
        <v>#REF!</v>
      </c>
      <c r="P277" s="50" t="e">
        <f>O277/C277</f>
        <v>#REF!</v>
      </c>
      <c r="Q277" s="25" t="e">
        <f>#REF!</f>
        <v>#REF!</v>
      </c>
      <c r="R277" s="50" t="e">
        <f>Q277/C277</f>
        <v>#REF!</v>
      </c>
      <c r="S277" s="25" t="e">
        <f>#REF!</f>
        <v>#REF!</v>
      </c>
      <c r="T277" s="69" t="e">
        <f>S277/C277</f>
        <v>#REF!</v>
      </c>
      <c r="U277" s="17" t="e">
        <f>C277-E277</f>
        <v>#REF!</v>
      </c>
      <c r="V277" s="50" t="e">
        <f>U277/$C277</f>
        <v>#REF!</v>
      </c>
    </row>
    <row r="278">
      <c r="C278" s="59" t="e">
        <f>#REF!</f>
        <v>#REF!</v>
      </c>
      <c r="D278" s="50" t="e">
        <f>F278+H278+J278+L278+N278+P278+R278+T278</f>
        <v>#REF!</v>
      </c>
      <c r="E278" s="59" t="e">
        <f>#REF!</f>
        <v>#REF!</v>
      </c>
      <c r="F278" s="50" t="e">
        <f>E278/C278</f>
        <v>#REF!</v>
      </c>
      <c r="G278" s="25" t="e">
        <f>#REF!</f>
        <v>#REF!</v>
      </c>
      <c r="H278" s="50" t="e">
        <f>G278/C278</f>
        <v>#REF!</v>
      </c>
      <c r="I278" s="25" t="e">
        <f>#REF!</f>
        <v>#REF!</v>
      </c>
      <c r="J278" s="50" t="e">
        <f>I278/C278</f>
        <v>#REF!</v>
      </c>
      <c r="K278" s="25" t="e">
        <f>#REF!</f>
        <v>#REF!</v>
      </c>
      <c r="L278" s="50" t="e">
        <f>K278/C278</f>
        <v>#REF!</v>
      </c>
      <c r="M278" s="25" t="e">
        <f>#REF!</f>
        <v>#REF!</v>
      </c>
      <c r="N278" s="50" t="e">
        <f>M278/C278</f>
        <v>#REF!</v>
      </c>
      <c r="O278" s="25" t="e">
        <f>#REF!</f>
        <v>#REF!</v>
      </c>
      <c r="P278" s="50" t="e">
        <f>O278/C278</f>
        <v>#REF!</v>
      </c>
      <c r="Q278" s="25" t="e">
        <f>#REF!</f>
        <v>#REF!</v>
      </c>
      <c r="R278" s="50" t="e">
        <f>Q278/C278</f>
        <v>#REF!</v>
      </c>
      <c r="S278" s="25" t="e">
        <f>#REF!</f>
        <v>#REF!</v>
      </c>
      <c r="T278" s="69" t="e">
        <f>S278/C278</f>
        <v>#REF!</v>
      </c>
      <c r="U278" s="17" t="e">
        <f>C278-E278</f>
        <v>#REF!</v>
      </c>
      <c r="V278" s="50" t="e">
        <f>U278/$C278</f>
        <v>#REF!</v>
      </c>
    </row>
    <row r="279">
      <c r="C279" s="59" t="e">
        <f>#REF!</f>
        <v>#REF!</v>
      </c>
      <c r="D279" s="50" t="e">
        <f>F279+H279+J279+L279+N279+P279+R279+T279</f>
        <v>#REF!</v>
      </c>
      <c r="E279" s="59" t="e">
        <f>#REF!</f>
        <v>#REF!</v>
      </c>
      <c r="F279" s="50" t="e">
        <f>E279/C279</f>
        <v>#REF!</v>
      </c>
      <c r="G279" s="25" t="e">
        <f>#REF!</f>
        <v>#REF!</v>
      </c>
      <c r="H279" s="50" t="e">
        <f>G279/C279</f>
        <v>#REF!</v>
      </c>
      <c r="I279" s="25" t="e">
        <f>#REF!</f>
        <v>#REF!</v>
      </c>
      <c r="J279" s="50" t="e">
        <f>I279/C279</f>
        <v>#REF!</v>
      </c>
      <c r="K279" s="25" t="e">
        <f>#REF!</f>
        <v>#REF!</v>
      </c>
      <c r="L279" s="50" t="e">
        <f>K279/C279</f>
        <v>#REF!</v>
      </c>
      <c r="M279" s="25" t="e">
        <f>#REF!</f>
        <v>#REF!</v>
      </c>
      <c r="N279" s="50" t="e">
        <f>M279/C279</f>
        <v>#REF!</v>
      </c>
      <c r="O279" s="25" t="e">
        <f>#REF!</f>
        <v>#REF!</v>
      </c>
      <c r="P279" s="50" t="e">
        <f>O279/C279</f>
        <v>#REF!</v>
      </c>
      <c r="Q279" s="25" t="e">
        <f>#REF!</f>
        <v>#REF!</v>
      </c>
      <c r="R279" s="50" t="e">
        <f>Q279/C279</f>
        <v>#REF!</v>
      </c>
      <c r="S279" s="25" t="e">
        <f>#REF!</f>
        <v>#REF!</v>
      </c>
      <c r="T279" s="69" t="e">
        <f>S279/C279</f>
        <v>#REF!</v>
      </c>
      <c r="U279" s="17" t="e">
        <f>C279-E279</f>
        <v>#REF!</v>
      </c>
      <c r="V279" s="50" t="e">
        <f>U279/$C279</f>
        <v>#REF!</v>
      </c>
    </row>
    <row r="280">
      <c r="C280" s="59" t="e">
        <f>#REF!</f>
        <v>#REF!</v>
      </c>
      <c r="D280" s="50" t="e">
        <f>F280+H280+J280+L280+N280+P280+R280+T280</f>
        <v>#REF!</v>
      </c>
      <c r="E280" s="59" t="e">
        <f>#REF!</f>
        <v>#REF!</v>
      </c>
      <c r="F280" s="50" t="e">
        <f>E280/C280</f>
        <v>#REF!</v>
      </c>
      <c r="G280" s="25" t="e">
        <f>#REF!</f>
        <v>#REF!</v>
      </c>
      <c r="H280" s="50" t="e">
        <f>G280/C280</f>
        <v>#REF!</v>
      </c>
      <c r="I280" s="25" t="e">
        <f>#REF!</f>
        <v>#REF!</v>
      </c>
      <c r="J280" s="50" t="e">
        <f>I280/C280</f>
        <v>#REF!</v>
      </c>
      <c r="K280" s="25" t="e">
        <f>#REF!</f>
        <v>#REF!</v>
      </c>
      <c r="L280" s="50" t="e">
        <f>K280/C280</f>
        <v>#REF!</v>
      </c>
      <c r="M280" s="25" t="e">
        <f>#REF!</f>
        <v>#REF!</v>
      </c>
      <c r="N280" s="50" t="e">
        <f>M280/C280</f>
        <v>#REF!</v>
      </c>
      <c r="O280" s="25" t="e">
        <f>#REF!</f>
        <v>#REF!</v>
      </c>
      <c r="P280" s="50" t="e">
        <f>O280/C280</f>
        <v>#REF!</v>
      </c>
      <c r="Q280" s="25" t="e">
        <f>#REF!</f>
        <v>#REF!</v>
      </c>
      <c r="R280" s="50" t="e">
        <f>Q280/C280</f>
        <v>#REF!</v>
      </c>
      <c r="S280" s="25" t="e">
        <f>#REF!</f>
        <v>#REF!</v>
      </c>
      <c r="T280" s="69" t="e">
        <f>S280/C280</f>
        <v>#REF!</v>
      </c>
      <c r="U280" s="17" t="e">
        <f>C280-E280</f>
        <v>#REF!</v>
      </c>
      <c r="V280" s="50" t="e">
        <f>U280/$C280</f>
        <v>#REF!</v>
      </c>
    </row>
    <row r="281">
      <c r="C281" s="59" t="e">
        <f>#REF!</f>
        <v>#REF!</v>
      </c>
      <c r="D281" s="50" t="e">
        <f>F281+H281+J281+L281+N281+P281+R281+T281</f>
        <v>#REF!</v>
      </c>
      <c r="E281" s="59" t="e">
        <f>#REF!</f>
        <v>#REF!</v>
      </c>
      <c r="F281" s="50" t="e">
        <f>E281/C281</f>
        <v>#REF!</v>
      </c>
      <c r="G281" s="25" t="e">
        <f>#REF!</f>
        <v>#REF!</v>
      </c>
      <c r="H281" s="50" t="e">
        <f>G281/C281</f>
        <v>#REF!</v>
      </c>
      <c r="I281" s="25" t="e">
        <f>#REF!</f>
        <v>#REF!</v>
      </c>
      <c r="J281" s="50" t="e">
        <f>I281/C281</f>
        <v>#REF!</v>
      </c>
      <c r="K281" s="25" t="e">
        <f>#REF!</f>
        <v>#REF!</v>
      </c>
      <c r="L281" s="50" t="e">
        <f>K281/C281</f>
        <v>#REF!</v>
      </c>
      <c r="M281" s="25" t="e">
        <f>#REF!</f>
        <v>#REF!</v>
      </c>
      <c r="N281" s="50" t="e">
        <f>M281/C281</f>
        <v>#REF!</v>
      </c>
      <c r="O281" s="25" t="e">
        <f>#REF!</f>
        <v>#REF!</v>
      </c>
      <c r="P281" s="50" t="e">
        <f>O281/C281</f>
        <v>#REF!</v>
      </c>
      <c r="Q281" s="25" t="e">
        <f>#REF!</f>
        <v>#REF!</v>
      </c>
      <c r="R281" s="50" t="e">
        <f>Q281/C281</f>
        <v>#REF!</v>
      </c>
      <c r="S281" s="25" t="e">
        <f>#REF!</f>
        <v>#REF!</v>
      </c>
      <c r="T281" s="69" t="e">
        <f>S281/C281</f>
        <v>#REF!</v>
      </c>
      <c r="U281" s="17" t="e">
        <f>C281-E281</f>
        <v>#REF!</v>
      </c>
      <c r="V281" s="50" t="e">
        <f>U281/$C281</f>
        <v>#REF!</v>
      </c>
    </row>
    <row r="282">
      <c r="C282" s="59" t="e">
        <f>#REF!</f>
        <v>#REF!</v>
      </c>
      <c r="D282" s="50" t="e">
        <f>F282+H282+J282+L282+N282+P282+R282+T282</f>
        <v>#REF!</v>
      </c>
      <c r="E282" s="59" t="e">
        <f>#REF!</f>
        <v>#REF!</v>
      </c>
      <c r="F282" s="50" t="e">
        <f>E282/C282</f>
        <v>#REF!</v>
      </c>
      <c r="G282" s="25" t="e">
        <f>#REF!</f>
        <v>#REF!</v>
      </c>
      <c r="H282" s="50" t="e">
        <f>G282/C282</f>
        <v>#REF!</v>
      </c>
      <c r="I282" s="25" t="e">
        <f>#REF!</f>
        <v>#REF!</v>
      </c>
      <c r="J282" s="50" t="e">
        <f>I282/C282</f>
        <v>#REF!</v>
      </c>
      <c r="K282" s="25" t="e">
        <f>#REF!</f>
        <v>#REF!</v>
      </c>
      <c r="L282" s="50" t="e">
        <f>K282/C282</f>
        <v>#REF!</v>
      </c>
      <c r="M282" s="25" t="e">
        <f>#REF!</f>
        <v>#REF!</v>
      </c>
      <c r="N282" s="50" t="e">
        <f>M282/C282</f>
        <v>#REF!</v>
      </c>
      <c r="O282" s="25" t="e">
        <f>#REF!</f>
        <v>#REF!</v>
      </c>
      <c r="P282" s="50" t="e">
        <f>O282/C282</f>
        <v>#REF!</v>
      </c>
      <c r="Q282" s="25" t="e">
        <f>#REF!</f>
        <v>#REF!</v>
      </c>
      <c r="R282" s="50" t="e">
        <f>Q282/C282</f>
        <v>#REF!</v>
      </c>
      <c r="S282" s="25" t="e">
        <f>#REF!</f>
        <v>#REF!</v>
      </c>
      <c r="T282" s="69" t="e">
        <f>S282/C282</f>
        <v>#REF!</v>
      </c>
      <c r="U282" s="17" t="e">
        <f>C282-E282</f>
        <v>#REF!</v>
      </c>
      <c r="V282" s="50" t="e">
        <f>U282/$C282</f>
        <v>#REF!</v>
      </c>
    </row>
    <row r="283">
      <c r="C283" s="59" t="e">
        <f>#REF!</f>
        <v>#REF!</v>
      </c>
      <c r="D283" s="50" t="e">
        <f>F283+H283+J283+L283+N283+P283+R283+T283</f>
        <v>#REF!</v>
      </c>
      <c r="E283" s="59" t="e">
        <f>#REF!</f>
        <v>#REF!</v>
      </c>
      <c r="F283" s="50" t="e">
        <f>E283/C283</f>
        <v>#REF!</v>
      </c>
      <c r="G283" s="25" t="e">
        <f>#REF!</f>
        <v>#REF!</v>
      </c>
      <c r="H283" s="50" t="e">
        <f>G283/C283</f>
        <v>#REF!</v>
      </c>
      <c r="I283" s="25" t="e">
        <f>#REF!</f>
        <v>#REF!</v>
      </c>
      <c r="J283" s="50" t="e">
        <f>I283/C283</f>
        <v>#REF!</v>
      </c>
      <c r="K283" s="25" t="e">
        <f>#REF!</f>
        <v>#REF!</v>
      </c>
      <c r="L283" s="50" t="e">
        <f>K283/C283</f>
        <v>#REF!</v>
      </c>
      <c r="M283" s="25" t="e">
        <f>#REF!</f>
        <v>#REF!</v>
      </c>
      <c r="N283" s="50" t="e">
        <f>M283/C283</f>
        <v>#REF!</v>
      </c>
      <c r="O283" s="25" t="e">
        <f>#REF!</f>
        <v>#REF!</v>
      </c>
      <c r="P283" s="50" t="e">
        <f>O283/C283</f>
        <v>#REF!</v>
      </c>
      <c r="Q283" s="25" t="e">
        <f>#REF!</f>
        <v>#REF!</v>
      </c>
      <c r="R283" s="50" t="e">
        <f>Q283/C283</f>
        <v>#REF!</v>
      </c>
      <c r="S283" s="25" t="e">
        <f>#REF!</f>
        <v>#REF!</v>
      </c>
      <c r="T283" s="69" t="e">
        <f>S283/C283</f>
        <v>#REF!</v>
      </c>
      <c r="U283" s="17" t="e">
        <f>C283-E283</f>
        <v>#REF!</v>
      </c>
      <c r="V283" s="50" t="e">
        <f>U283/$C283</f>
        <v>#REF!</v>
      </c>
    </row>
    <row r="284">
      <c r="C284" s="59" t="e">
        <f>#REF!</f>
        <v>#REF!</v>
      </c>
      <c r="D284" s="50" t="e">
        <f>F284+H284+J284+L284+N284+P284+R284+T284</f>
        <v>#REF!</v>
      </c>
      <c r="E284" s="59" t="e">
        <f>#REF!</f>
        <v>#REF!</v>
      </c>
      <c r="F284" s="50" t="e">
        <f>E284/C284</f>
        <v>#REF!</v>
      </c>
      <c r="G284" s="25" t="e">
        <f>#REF!</f>
        <v>#REF!</v>
      </c>
      <c r="H284" s="50" t="e">
        <f>G284/C284</f>
        <v>#REF!</v>
      </c>
      <c r="I284" s="25" t="e">
        <f>#REF!</f>
        <v>#REF!</v>
      </c>
      <c r="J284" s="50" t="e">
        <f>I284/C284</f>
        <v>#REF!</v>
      </c>
      <c r="K284" s="25" t="e">
        <f>#REF!</f>
        <v>#REF!</v>
      </c>
      <c r="L284" s="50" t="e">
        <f>K284/C284</f>
        <v>#REF!</v>
      </c>
      <c r="M284" s="25" t="e">
        <f>#REF!</f>
        <v>#REF!</v>
      </c>
      <c r="N284" s="50" t="e">
        <f>M284/C284</f>
        <v>#REF!</v>
      </c>
      <c r="O284" s="25" t="e">
        <f>#REF!</f>
        <v>#REF!</v>
      </c>
      <c r="P284" s="50" t="e">
        <f>O284/C284</f>
        <v>#REF!</v>
      </c>
      <c r="Q284" s="25" t="e">
        <f>#REF!</f>
        <v>#REF!</v>
      </c>
      <c r="R284" s="50" t="e">
        <f>Q284/C284</f>
        <v>#REF!</v>
      </c>
      <c r="S284" s="25" t="e">
        <f>#REF!</f>
        <v>#REF!</v>
      </c>
      <c r="T284" s="69" t="e">
        <f>S284/C284</f>
        <v>#REF!</v>
      </c>
      <c r="U284" s="17" t="e">
        <f>C284-E284</f>
        <v>#REF!</v>
      </c>
      <c r="V284" s="50" t="e">
        <f>U284/$C284</f>
        <v>#REF!</v>
      </c>
    </row>
    <row r="285">
      <c r="C285" s="59" t="e">
        <f>#REF!</f>
        <v>#REF!</v>
      </c>
      <c r="D285" s="50" t="e">
        <f>F285+H285+J285+L285+N285+P285+R285+T285</f>
        <v>#REF!</v>
      </c>
      <c r="E285" s="59" t="e">
        <f>#REF!</f>
        <v>#REF!</v>
      </c>
      <c r="F285" s="50" t="e">
        <f>E285/C285</f>
        <v>#REF!</v>
      </c>
      <c r="G285" s="25" t="e">
        <f>#REF!</f>
        <v>#REF!</v>
      </c>
      <c r="H285" s="50" t="e">
        <f>G285/C285</f>
        <v>#REF!</v>
      </c>
      <c r="I285" s="25" t="e">
        <f>#REF!</f>
        <v>#REF!</v>
      </c>
      <c r="J285" s="50" t="e">
        <f>I285/C285</f>
        <v>#REF!</v>
      </c>
      <c r="K285" s="25" t="e">
        <f>#REF!</f>
        <v>#REF!</v>
      </c>
      <c r="L285" s="50" t="e">
        <f>K285/C285</f>
        <v>#REF!</v>
      </c>
      <c r="M285" s="25" t="e">
        <f>#REF!</f>
        <v>#REF!</v>
      </c>
      <c r="N285" s="50" t="e">
        <f>M285/C285</f>
        <v>#REF!</v>
      </c>
      <c r="O285" s="25" t="e">
        <f>#REF!</f>
        <v>#REF!</v>
      </c>
      <c r="P285" s="50" t="e">
        <f>O285/C285</f>
        <v>#REF!</v>
      </c>
      <c r="Q285" s="25" t="e">
        <f>#REF!</f>
        <v>#REF!</v>
      </c>
      <c r="R285" s="50" t="e">
        <f>Q285/C285</f>
        <v>#REF!</v>
      </c>
      <c r="S285" s="25" t="e">
        <f>#REF!</f>
        <v>#REF!</v>
      </c>
      <c r="T285" s="69" t="e">
        <f>S285/C285</f>
        <v>#REF!</v>
      </c>
      <c r="U285" s="17" t="e">
        <f>C285-E285</f>
        <v>#REF!</v>
      </c>
      <c r="V285" s="50" t="e">
        <f>U285/$C285</f>
        <v>#REF!</v>
      </c>
    </row>
    <row r="286">
      <c r="C286" s="59" t="e">
        <f>#REF!</f>
        <v>#REF!</v>
      </c>
      <c r="D286" s="50" t="e">
        <f>F286+H286+J286+L286+N286+P286+R286+T286</f>
        <v>#REF!</v>
      </c>
      <c r="E286" s="59" t="e">
        <f>#REF!</f>
        <v>#REF!</v>
      </c>
      <c r="F286" s="50" t="e">
        <f>E286/C286</f>
        <v>#REF!</v>
      </c>
      <c r="G286" s="25" t="e">
        <f>#REF!</f>
        <v>#REF!</v>
      </c>
      <c r="H286" s="50" t="e">
        <f>G286/C286</f>
        <v>#REF!</v>
      </c>
      <c r="I286" s="25" t="e">
        <f>#REF!</f>
        <v>#REF!</v>
      </c>
      <c r="J286" s="50" t="e">
        <f>I286/C286</f>
        <v>#REF!</v>
      </c>
      <c r="K286" s="25" t="e">
        <f>#REF!</f>
        <v>#REF!</v>
      </c>
      <c r="L286" s="50" t="e">
        <f>K286/C286</f>
        <v>#REF!</v>
      </c>
      <c r="M286" s="25" t="e">
        <f>#REF!</f>
        <v>#REF!</v>
      </c>
      <c r="N286" s="50" t="e">
        <f>M286/C286</f>
        <v>#REF!</v>
      </c>
      <c r="O286" s="25" t="e">
        <f>#REF!</f>
        <v>#REF!</v>
      </c>
      <c r="P286" s="50" t="e">
        <f>O286/C286</f>
        <v>#REF!</v>
      </c>
      <c r="Q286" s="25" t="e">
        <f>#REF!</f>
        <v>#REF!</v>
      </c>
      <c r="R286" s="50" t="e">
        <f>Q286/C286</f>
        <v>#REF!</v>
      </c>
      <c r="S286" s="25" t="e">
        <f>#REF!</f>
        <v>#REF!</v>
      </c>
      <c r="T286" s="69" t="e">
        <f>S286/C286</f>
        <v>#REF!</v>
      </c>
      <c r="U286" s="17" t="e">
        <f>C286-E286</f>
        <v>#REF!</v>
      </c>
      <c r="V286" s="50" t="e">
        <f>U286/$C286</f>
        <v>#REF!</v>
      </c>
    </row>
    <row r="287">
      <c r="C287" s="59" t="e">
        <f>#REF!</f>
        <v>#REF!</v>
      </c>
      <c r="D287" s="50" t="e">
        <f>F287+H287+J287+L287+N287+P287+R287+T287</f>
        <v>#REF!</v>
      </c>
      <c r="E287" s="59" t="e">
        <f>#REF!</f>
        <v>#REF!</v>
      </c>
      <c r="F287" s="50" t="e">
        <f>E287/C287</f>
        <v>#REF!</v>
      </c>
      <c r="G287" s="25" t="e">
        <f>#REF!</f>
        <v>#REF!</v>
      </c>
      <c r="H287" s="50" t="e">
        <f>G287/C287</f>
        <v>#REF!</v>
      </c>
      <c r="I287" s="25" t="e">
        <f>#REF!</f>
        <v>#REF!</v>
      </c>
      <c r="J287" s="50" t="e">
        <f>I287/C287</f>
        <v>#REF!</v>
      </c>
      <c r="K287" s="25" t="e">
        <f>#REF!</f>
        <v>#REF!</v>
      </c>
      <c r="L287" s="50" t="e">
        <f>K287/C287</f>
        <v>#REF!</v>
      </c>
      <c r="M287" s="25" t="e">
        <f>#REF!</f>
        <v>#REF!</v>
      </c>
      <c r="N287" s="50" t="e">
        <f>M287/C287</f>
        <v>#REF!</v>
      </c>
      <c r="O287" s="25" t="e">
        <f>#REF!</f>
        <v>#REF!</v>
      </c>
      <c r="P287" s="50" t="e">
        <f>O287/C287</f>
        <v>#REF!</v>
      </c>
      <c r="Q287" s="25" t="e">
        <f>#REF!</f>
        <v>#REF!</v>
      </c>
      <c r="R287" s="50" t="e">
        <f>Q287/C287</f>
        <v>#REF!</v>
      </c>
      <c r="S287" s="25" t="e">
        <f>#REF!</f>
        <v>#REF!</v>
      </c>
      <c r="T287" s="69" t="e">
        <f>S287/C287</f>
        <v>#REF!</v>
      </c>
      <c r="U287" s="17" t="e">
        <f>C287-E287</f>
        <v>#REF!</v>
      </c>
      <c r="V287" s="50" t="e">
        <f>U287/$C287</f>
        <v>#REF!</v>
      </c>
    </row>
    <row r="288">
      <c r="C288" s="59" t="e">
        <f>#REF!</f>
        <v>#REF!</v>
      </c>
      <c r="D288" s="50" t="e">
        <f>F288+H288+J288+L288+N288+P288+R288+T288</f>
        <v>#REF!</v>
      </c>
      <c r="E288" s="59" t="e">
        <f>#REF!</f>
        <v>#REF!</v>
      </c>
      <c r="F288" s="50" t="e">
        <f>E288/C288</f>
        <v>#REF!</v>
      </c>
      <c r="G288" s="25" t="e">
        <f>#REF!</f>
        <v>#REF!</v>
      </c>
      <c r="H288" s="50" t="e">
        <f>G288/C288</f>
        <v>#REF!</v>
      </c>
      <c r="I288" s="25" t="e">
        <f>#REF!</f>
        <v>#REF!</v>
      </c>
      <c r="J288" s="50" t="e">
        <f>I288/C288</f>
        <v>#REF!</v>
      </c>
      <c r="K288" s="25" t="e">
        <f>#REF!</f>
        <v>#REF!</v>
      </c>
      <c r="L288" s="50" t="e">
        <f>K288/C288</f>
        <v>#REF!</v>
      </c>
      <c r="M288" s="25" t="e">
        <f>#REF!</f>
        <v>#REF!</v>
      </c>
      <c r="N288" s="50" t="e">
        <f>M288/C288</f>
        <v>#REF!</v>
      </c>
      <c r="O288" s="25" t="e">
        <f>#REF!</f>
        <v>#REF!</v>
      </c>
      <c r="P288" s="50" t="e">
        <f>O288/C288</f>
        <v>#REF!</v>
      </c>
      <c r="Q288" s="25" t="e">
        <f>#REF!</f>
        <v>#REF!</v>
      </c>
      <c r="R288" s="50" t="e">
        <f>Q288/C288</f>
        <v>#REF!</v>
      </c>
      <c r="S288" s="25" t="e">
        <f>#REF!</f>
        <v>#REF!</v>
      </c>
      <c r="T288" s="69" t="e">
        <f>S288/C288</f>
        <v>#REF!</v>
      </c>
      <c r="U288" s="17" t="e">
        <f>C288-E288</f>
        <v>#REF!</v>
      </c>
      <c r="V288" s="50" t="e">
        <f>U288/$C288</f>
        <v>#REF!</v>
      </c>
    </row>
    <row r="289">
      <c r="C289" s="59" t="e">
        <f>#REF!</f>
        <v>#REF!</v>
      </c>
      <c r="D289" s="50" t="e">
        <f>F289+H289+J289+L289+N289+P289+R289+T289</f>
        <v>#REF!</v>
      </c>
      <c r="E289" s="59" t="e">
        <f>#REF!</f>
        <v>#REF!</v>
      </c>
      <c r="F289" s="50" t="e">
        <f>E289/C289</f>
        <v>#REF!</v>
      </c>
      <c r="G289" s="25" t="e">
        <f>#REF!</f>
        <v>#REF!</v>
      </c>
      <c r="H289" s="50" t="e">
        <f>G289/C289</f>
        <v>#REF!</v>
      </c>
      <c r="I289" s="25" t="e">
        <f>#REF!</f>
        <v>#REF!</v>
      </c>
      <c r="J289" s="50" t="e">
        <f>I289/C289</f>
        <v>#REF!</v>
      </c>
      <c r="K289" s="25" t="e">
        <f>#REF!</f>
        <v>#REF!</v>
      </c>
      <c r="L289" s="50" t="e">
        <f>K289/C289</f>
        <v>#REF!</v>
      </c>
      <c r="M289" s="25" t="e">
        <f>#REF!</f>
        <v>#REF!</v>
      </c>
      <c r="N289" s="50" t="e">
        <f>M289/C289</f>
        <v>#REF!</v>
      </c>
      <c r="O289" s="25" t="e">
        <f>#REF!</f>
        <v>#REF!</v>
      </c>
      <c r="P289" s="50" t="e">
        <f>O289/C289</f>
        <v>#REF!</v>
      </c>
      <c r="Q289" s="25" t="e">
        <f>#REF!</f>
        <v>#REF!</v>
      </c>
      <c r="R289" s="50" t="e">
        <f>Q289/C289</f>
        <v>#REF!</v>
      </c>
      <c r="S289" s="25" t="e">
        <f>#REF!</f>
        <v>#REF!</v>
      </c>
      <c r="T289" s="69" t="e">
        <f>S289/C289</f>
        <v>#REF!</v>
      </c>
      <c r="U289" s="17" t="e">
        <f>C289-E289</f>
        <v>#REF!</v>
      </c>
      <c r="V289" s="50" t="e">
        <f>U289/$C289</f>
        <v>#REF!</v>
      </c>
    </row>
    <row r="290">
      <c r="C290" s="59" t="e">
        <f>#REF!</f>
        <v>#REF!</v>
      </c>
      <c r="D290" s="50" t="e">
        <f>F290+H290+J290+L290+N290+P290+R290+T290</f>
        <v>#REF!</v>
      </c>
      <c r="E290" s="59" t="e">
        <f>#REF!</f>
        <v>#REF!</v>
      </c>
      <c r="F290" s="50" t="e">
        <f>E290/C290</f>
        <v>#REF!</v>
      </c>
      <c r="G290" s="25" t="e">
        <f>#REF!</f>
        <v>#REF!</v>
      </c>
      <c r="H290" s="50" t="e">
        <f>G290/C290</f>
        <v>#REF!</v>
      </c>
      <c r="I290" s="25" t="e">
        <f>#REF!</f>
        <v>#REF!</v>
      </c>
      <c r="J290" s="50" t="e">
        <f>I290/C290</f>
        <v>#REF!</v>
      </c>
      <c r="K290" s="25" t="e">
        <f>#REF!</f>
        <v>#REF!</v>
      </c>
      <c r="L290" s="50" t="e">
        <f>K290/C290</f>
        <v>#REF!</v>
      </c>
      <c r="M290" s="25" t="e">
        <f>#REF!</f>
        <v>#REF!</v>
      </c>
      <c r="N290" s="50" t="e">
        <f>M290/C290</f>
        <v>#REF!</v>
      </c>
      <c r="O290" s="25" t="e">
        <f>#REF!</f>
        <v>#REF!</v>
      </c>
      <c r="P290" s="50" t="e">
        <f>O290/C290</f>
        <v>#REF!</v>
      </c>
      <c r="Q290" s="25" t="e">
        <f>#REF!</f>
        <v>#REF!</v>
      </c>
      <c r="R290" s="50" t="e">
        <f>Q290/C290</f>
        <v>#REF!</v>
      </c>
      <c r="S290" s="25" t="e">
        <f>#REF!</f>
        <v>#REF!</v>
      </c>
      <c r="T290" s="69" t="e">
        <f>S290/C290</f>
        <v>#REF!</v>
      </c>
      <c r="U290" s="17" t="e">
        <f>C290-E290</f>
        <v>#REF!</v>
      </c>
      <c r="V290" s="50" t="e">
        <f>U290/$C290</f>
        <v>#REF!</v>
      </c>
    </row>
    <row r="291">
      <c r="C291" s="59" t="e">
        <f>#REF!</f>
        <v>#REF!</v>
      </c>
      <c r="D291" s="50" t="e">
        <f>F291+H291+J291+L291+N291+P291+R291+T291</f>
        <v>#REF!</v>
      </c>
      <c r="E291" s="59" t="e">
        <f>#REF!</f>
        <v>#REF!</v>
      </c>
      <c r="F291" s="50" t="e">
        <f>E291/C291</f>
        <v>#REF!</v>
      </c>
      <c r="G291" s="25" t="e">
        <f>#REF!</f>
        <v>#REF!</v>
      </c>
      <c r="H291" s="50" t="e">
        <f>G291/C291</f>
        <v>#REF!</v>
      </c>
      <c r="I291" s="25" t="e">
        <f>#REF!</f>
        <v>#REF!</v>
      </c>
      <c r="J291" s="50" t="e">
        <f>I291/C291</f>
        <v>#REF!</v>
      </c>
      <c r="K291" s="25" t="e">
        <f>#REF!</f>
        <v>#REF!</v>
      </c>
      <c r="L291" s="50" t="e">
        <f>K291/C291</f>
        <v>#REF!</v>
      </c>
      <c r="M291" s="25" t="e">
        <f>#REF!</f>
        <v>#REF!</v>
      </c>
      <c r="N291" s="50" t="e">
        <f>M291/C291</f>
        <v>#REF!</v>
      </c>
      <c r="O291" s="25" t="e">
        <f>#REF!</f>
        <v>#REF!</v>
      </c>
      <c r="P291" s="50" t="e">
        <f>O291/C291</f>
        <v>#REF!</v>
      </c>
      <c r="Q291" s="25" t="e">
        <f>#REF!</f>
        <v>#REF!</v>
      </c>
      <c r="R291" s="50" t="e">
        <f>Q291/C291</f>
        <v>#REF!</v>
      </c>
      <c r="S291" s="25" t="e">
        <f>#REF!</f>
        <v>#REF!</v>
      </c>
      <c r="T291" s="69" t="e">
        <f>S291/C291</f>
        <v>#REF!</v>
      </c>
      <c r="U291" s="17" t="e">
        <f>C291-E291</f>
        <v>#REF!</v>
      </c>
      <c r="V291" s="50" t="e">
        <f>U291/$C291</f>
        <v>#REF!</v>
      </c>
    </row>
    <row r="292">
      <c r="C292" s="59" t="e">
        <f>#REF!</f>
        <v>#REF!</v>
      </c>
      <c r="D292" s="50" t="e">
        <f>F292+H292+J292+L292+N292+P292+R292+T292</f>
        <v>#REF!</v>
      </c>
      <c r="E292" s="59" t="e">
        <f>#REF!</f>
        <v>#REF!</v>
      </c>
      <c r="F292" s="50" t="e">
        <f>E292/C292</f>
        <v>#REF!</v>
      </c>
      <c r="G292" s="25" t="e">
        <f>#REF!</f>
        <v>#REF!</v>
      </c>
      <c r="H292" s="50" t="e">
        <f>G292/C292</f>
        <v>#REF!</v>
      </c>
      <c r="I292" s="25" t="e">
        <f>#REF!</f>
        <v>#REF!</v>
      </c>
      <c r="J292" s="50" t="e">
        <f>I292/C292</f>
        <v>#REF!</v>
      </c>
      <c r="K292" s="25" t="e">
        <f>#REF!</f>
        <v>#REF!</v>
      </c>
      <c r="L292" s="50" t="e">
        <f>K292/C292</f>
        <v>#REF!</v>
      </c>
      <c r="M292" s="25" t="e">
        <f>#REF!</f>
        <v>#REF!</v>
      </c>
      <c r="N292" s="50" t="e">
        <f>M292/C292</f>
        <v>#REF!</v>
      </c>
      <c r="O292" s="25" t="e">
        <f>#REF!</f>
        <v>#REF!</v>
      </c>
      <c r="P292" s="50" t="e">
        <f>O292/C292</f>
        <v>#REF!</v>
      </c>
      <c r="Q292" s="25" t="e">
        <f>#REF!</f>
        <v>#REF!</v>
      </c>
      <c r="R292" s="50" t="e">
        <f>Q292/C292</f>
        <v>#REF!</v>
      </c>
      <c r="S292" s="25" t="e">
        <f>#REF!</f>
        <v>#REF!</v>
      </c>
      <c r="T292" s="69" t="e">
        <f>S292/C292</f>
        <v>#REF!</v>
      </c>
      <c r="U292" s="17" t="e">
        <f>C292-E292</f>
        <v>#REF!</v>
      </c>
      <c r="V292" s="50" t="e">
        <f>U292/$C292</f>
        <v>#REF!</v>
      </c>
    </row>
    <row r="293">
      <c r="C293" s="59" t="e">
        <f>#REF!</f>
        <v>#REF!</v>
      </c>
      <c r="D293" s="50" t="e">
        <f>F293+H293+J293+L293+N293+P293+R293+T293</f>
        <v>#REF!</v>
      </c>
      <c r="E293" s="59" t="e">
        <f>#REF!</f>
        <v>#REF!</v>
      </c>
      <c r="F293" s="50" t="e">
        <f>E293/C293</f>
        <v>#REF!</v>
      </c>
      <c r="G293" s="25" t="e">
        <f>#REF!</f>
        <v>#REF!</v>
      </c>
      <c r="H293" s="50" t="e">
        <f>G293/C293</f>
        <v>#REF!</v>
      </c>
      <c r="I293" s="25" t="e">
        <f>#REF!</f>
        <v>#REF!</v>
      </c>
      <c r="J293" s="50" t="e">
        <f>I293/C293</f>
        <v>#REF!</v>
      </c>
      <c r="K293" s="25" t="e">
        <f>#REF!</f>
        <v>#REF!</v>
      </c>
      <c r="L293" s="50" t="e">
        <f>K293/C293</f>
        <v>#REF!</v>
      </c>
      <c r="M293" s="25" t="e">
        <f>#REF!</f>
        <v>#REF!</v>
      </c>
      <c r="N293" s="50" t="e">
        <f>M293/C293</f>
        <v>#REF!</v>
      </c>
      <c r="O293" s="25" t="e">
        <f>#REF!</f>
        <v>#REF!</v>
      </c>
      <c r="P293" s="50" t="e">
        <f>O293/C293</f>
        <v>#REF!</v>
      </c>
      <c r="Q293" s="25" t="e">
        <f>#REF!</f>
        <v>#REF!</v>
      </c>
      <c r="R293" s="50" t="e">
        <f>Q293/C293</f>
        <v>#REF!</v>
      </c>
      <c r="S293" s="25" t="e">
        <f>#REF!</f>
        <v>#REF!</v>
      </c>
      <c r="T293" s="69" t="e">
        <f>S293/C293</f>
        <v>#REF!</v>
      </c>
      <c r="U293" s="17" t="e">
        <f>C293-E293</f>
        <v>#REF!</v>
      </c>
      <c r="V293" s="50" t="e">
        <f>U293/$C293</f>
        <v>#REF!</v>
      </c>
    </row>
    <row r="294">
      <c r="C294" s="59" t="e">
        <f>#REF!</f>
        <v>#REF!</v>
      </c>
      <c r="D294" s="50" t="e">
        <f>F294+H294+J294+L294+N294+P294+R294+T294</f>
        <v>#REF!</v>
      </c>
      <c r="E294" s="59" t="e">
        <f>#REF!</f>
        <v>#REF!</v>
      </c>
      <c r="F294" s="50" t="e">
        <f>E294/C294</f>
        <v>#REF!</v>
      </c>
      <c r="G294" s="25" t="e">
        <f>#REF!</f>
        <v>#REF!</v>
      </c>
      <c r="H294" s="50" t="e">
        <f>G294/C294</f>
        <v>#REF!</v>
      </c>
      <c r="I294" s="25" t="e">
        <f>#REF!</f>
        <v>#REF!</v>
      </c>
      <c r="J294" s="50" t="e">
        <f>I294/C294</f>
        <v>#REF!</v>
      </c>
      <c r="K294" s="25" t="e">
        <f>#REF!</f>
        <v>#REF!</v>
      </c>
      <c r="L294" s="50" t="e">
        <f>K294/C294</f>
        <v>#REF!</v>
      </c>
      <c r="M294" s="25" t="e">
        <f>#REF!</f>
        <v>#REF!</v>
      </c>
      <c r="N294" s="50" t="e">
        <f>M294/C294</f>
        <v>#REF!</v>
      </c>
      <c r="O294" s="25" t="e">
        <f>#REF!</f>
        <v>#REF!</v>
      </c>
      <c r="P294" s="50" t="e">
        <f>O294/C294</f>
        <v>#REF!</v>
      </c>
      <c r="Q294" s="25" t="e">
        <f>#REF!</f>
        <v>#REF!</v>
      </c>
      <c r="R294" s="50" t="e">
        <f>Q294/C294</f>
        <v>#REF!</v>
      </c>
      <c r="S294" s="25" t="e">
        <f>#REF!</f>
        <v>#REF!</v>
      </c>
      <c r="T294" s="69" t="e">
        <f>S294/C294</f>
        <v>#REF!</v>
      </c>
      <c r="U294" s="17" t="e">
        <f>C294-E294</f>
        <v>#REF!</v>
      </c>
      <c r="V294" s="50" t="e">
        <f>U294/$C294</f>
        <v>#REF!</v>
      </c>
    </row>
    <row r="295">
      <c r="C295" s="59" t="e">
        <f>#REF!</f>
        <v>#REF!</v>
      </c>
      <c r="D295" s="50" t="e">
        <f>F295+H295+J295+L295+N295+P295+R295+T295</f>
        <v>#REF!</v>
      </c>
      <c r="E295" s="59" t="e">
        <f>#REF!</f>
        <v>#REF!</v>
      </c>
      <c r="F295" s="50" t="e">
        <f>E295/C295</f>
        <v>#REF!</v>
      </c>
      <c r="G295" s="25" t="e">
        <f>#REF!</f>
        <v>#REF!</v>
      </c>
      <c r="H295" s="50" t="e">
        <f>G295/C295</f>
        <v>#REF!</v>
      </c>
      <c r="I295" s="25" t="e">
        <f>#REF!</f>
        <v>#REF!</v>
      </c>
      <c r="J295" s="50" t="e">
        <f>I295/C295</f>
        <v>#REF!</v>
      </c>
      <c r="K295" s="25" t="e">
        <f>#REF!</f>
        <v>#REF!</v>
      </c>
      <c r="L295" s="50" t="e">
        <f>K295/C295</f>
        <v>#REF!</v>
      </c>
      <c r="M295" s="25" t="e">
        <f>#REF!</f>
        <v>#REF!</v>
      </c>
      <c r="N295" s="50" t="e">
        <f>M295/C295</f>
        <v>#REF!</v>
      </c>
      <c r="O295" s="25" t="e">
        <f>#REF!</f>
        <v>#REF!</v>
      </c>
      <c r="P295" s="50" t="e">
        <f>O295/C295</f>
        <v>#REF!</v>
      </c>
      <c r="Q295" s="25" t="e">
        <f>#REF!</f>
        <v>#REF!</v>
      </c>
      <c r="R295" s="50" t="e">
        <f>Q295/C295</f>
        <v>#REF!</v>
      </c>
      <c r="S295" s="25" t="e">
        <f>#REF!</f>
        <v>#REF!</v>
      </c>
      <c r="T295" s="69" t="e">
        <f>S295/C295</f>
        <v>#REF!</v>
      </c>
      <c r="U295" s="17" t="e">
        <f>C295-E295</f>
        <v>#REF!</v>
      </c>
      <c r="V295" s="50" t="e">
        <f>U295/$C295</f>
        <v>#REF!</v>
      </c>
    </row>
    <row r="296">
      <c r="C296" s="59" t="e">
        <f>#REF!</f>
        <v>#REF!</v>
      </c>
      <c r="D296" s="50" t="e">
        <f>F296+H296+J296+L296+N296+P296+R296+T296</f>
        <v>#REF!</v>
      </c>
      <c r="E296" s="59" t="e">
        <f>#REF!</f>
        <v>#REF!</v>
      </c>
      <c r="F296" s="50" t="e">
        <f>E296/C296</f>
        <v>#REF!</v>
      </c>
      <c r="G296" s="25" t="e">
        <f>#REF!</f>
        <v>#REF!</v>
      </c>
      <c r="H296" s="50" t="e">
        <f>G296/C296</f>
        <v>#REF!</v>
      </c>
      <c r="I296" s="25" t="e">
        <f>#REF!</f>
        <v>#REF!</v>
      </c>
      <c r="J296" s="50" t="e">
        <f>I296/C296</f>
        <v>#REF!</v>
      </c>
      <c r="K296" s="25" t="e">
        <f>#REF!</f>
        <v>#REF!</v>
      </c>
      <c r="L296" s="50" t="e">
        <f>K296/C296</f>
        <v>#REF!</v>
      </c>
      <c r="M296" s="25" t="e">
        <f>#REF!</f>
        <v>#REF!</v>
      </c>
      <c r="N296" s="50" t="e">
        <f>M296/C296</f>
        <v>#REF!</v>
      </c>
      <c r="O296" s="25" t="e">
        <f>#REF!</f>
        <v>#REF!</v>
      </c>
      <c r="P296" s="50" t="e">
        <f>O296/C296</f>
        <v>#REF!</v>
      </c>
      <c r="Q296" s="25" t="e">
        <f>#REF!</f>
        <v>#REF!</v>
      </c>
      <c r="R296" s="50" t="e">
        <f>Q296/C296</f>
        <v>#REF!</v>
      </c>
      <c r="S296" s="25" t="e">
        <f>#REF!</f>
        <v>#REF!</v>
      </c>
      <c r="T296" s="69" t="e">
        <f>S296/C296</f>
        <v>#REF!</v>
      </c>
      <c r="U296" s="17" t="e">
        <f>C296-E296</f>
        <v>#REF!</v>
      </c>
      <c r="V296" s="50" t="e">
        <f>U296/$C296</f>
        <v>#REF!</v>
      </c>
    </row>
    <row r="297">
      <c r="C297" s="59" t="e">
        <f>#REF!</f>
        <v>#REF!</v>
      </c>
      <c r="D297" s="50" t="e">
        <f>F297+H297+J297+L297+N297+P297+R297+T297</f>
        <v>#REF!</v>
      </c>
      <c r="E297" s="59" t="e">
        <f>#REF!</f>
        <v>#REF!</v>
      </c>
      <c r="F297" s="50" t="e">
        <f>E297/C297</f>
        <v>#REF!</v>
      </c>
      <c r="G297" s="25" t="e">
        <f>#REF!</f>
        <v>#REF!</v>
      </c>
      <c r="H297" s="50" t="e">
        <f>G297/C297</f>
        <v>#REF!</v>
      </c>
      <c r="I297" s="25" t="e">
        <f>#REF!</f>
        <v>#REF!</v>
      </c>
      <c r="J297" s="50" t="e">
        <f>I297/C297</f>
        <v>#REF!</v>
      </c>
      <c r="K297" s="25" t="e">
        <f>#REF!</f>
        <v>#REF!</v>
      </c>
      <c r="L297" s="50" t="e">
        <f>K297/C297</f>
        <v>#REF!</v>
      </c>
      <c r="M297" s="25" t="e">
        <f>#REF!</f>
        <v>#REF!</v>
      </c>
      <c r="N297" s="50" t="e">
        <f>M297/C297</f>
        <v>#REF!</v>
      </c>
      <c r="O297" s="25" t="e">
        <f>#REF!</f>
        <v>#REF!</v>
      </c>
      <c r="P297" s="50" t="e">
        <f>O297/C297</f>
        <v>#REF!</v>
      </c>
      <c r="Q297" s="25" t="e">
        <f>#REF!</f>
        <v>#REF!</v>
      </c>
      <c r="R297" s="50" t="e">
        <f>Q297/C297</f>
        <v>#REF!</v>
      </c>
      <c r="S297" s="25" t="e">
        <f>#REF!</f>
        <v>#REF!</v>
      </c>
      <c r="T297" s="69" t="e">
        <f>S297/C297</f>
        <v>#REF!</v>
      </c>
      <c r="U297" s="17" t="e">
        <f>C297-E297</f>
        <v>#REF!</v>
      </c>
      <c r="V297" s="50" t="e">
        <f>U297/$C297</f>
        <v>#REF!</v>
      </c>
    </row>
    <row r="298">
      <c r="C298" s="59" t="e">
        <f>#REF!</f>
        <v>#REF!</v>
      </c>
      <c r="D298" s="50" t="e">
        <f>F298+H298+J298+L298+N298+P298+R298+T298</f>
        <v>#REF!</v>
      </c>
      <c r="E298" s="59" t="e">
        <f>#REF!</f>
        <v>#REF!</v>
      </c>
      <c r="F298" s="50" t="e">
        <f>E298/C298</f>
        <v>#REF!</v>
      </c>
      <c r="G298" s="25" t="e">
        <f>#REF!</f>
        <v>#REF!</v>
      </c>
      <c r="H298" s="50" t="e">
        <f>G298/C298</f>
        <v>#REF!</v>
      </c>
      <c r="I298" s="25" t="e">
        <f>#REF!</f>
        <v>#REF!</v>
      </c>
      <c r="J298" s="50" t="e">
        <f>I298/C298</f>
        <v>#REF!</v>
      </c>
      <c r="K298" s="25" t="e">
        <f>#REF!</f>
        <v>#REF!</v>
      </c>
      <c r="L298" s="50" t="e">
        <f>K298/C298</f>
        <v>#REF!</v>
      </c>
      <c r="M298" s="25" t="e">
        <f>#REF!</f>
        <v>#REF!</v>
      </c>
      <c r="N298" s="50" t="e">
        <f>M298/C298</f>
        <v>#REF!</v>
      </c>
      <c r="O298" s="25" t="e">
        <f>#REF!</f>
        <v>#REF!</v>
      </c>
      <c r="P298" s="50" t="e">
        <f>O298/C298</f>
        <v>#REF!</v>
      </c>
      <c r="Q298" s="25" t="e">
        <f>#REF!</f>
        <v>#REF!</v>
      </c>
      <c r="R298" s="50" t="e">
        <f>Q298/C298</f>
        <v>#REF!</v>
      </c>
      <c r="S298" s="25" t="e">
        <f>#REF!</f>
        <v>#REF!</v>
      </c>
      <c r="T298" s="69" t="e">
        <f>S298/C298</f>
        <v>#REF!</v>
      </c>
      <c r="U298" s="17" t="e">
        <f>C298-E298</f>
        <v>#REF!</v>
      </c>
      <c r="V298" s="50" t="e">
        <f>U298/$C298</f>
        <v>#REF!</v>
      </c>
    </row>
    <row r="299">
      <c r="C299" s="59" t="e">
        <f>#REF!</f>
        <v>#REF!</v>
      </c>
      <c r="D299" s="50" t="e">
        <f>F299+H299+J299+L299+N299+P299+R299+T299</f>
        <v>#REF!</v>
      </c>
      <c r="E299" s="59" t="e">
        <f>#REF!</f>
        <v>#REF!</v>
      </c>
      <c r="F299" s="50" t="e">
        <f>E299/C299</f>
        <v>#REF!</v>
      </c>
      <c r="G299" s="25" t="e">
        <f>#REF!</f>
        <v>#REF!</v>
      </c>
      <c r="H299" s="50" t="e">
        <f>G299/C299</f>
        <v>#REF!</v>
      </c>
      <c r="I299" s="25" t="e">
        <f>#REF!</f>
        <v>#REF!</v>
      </c>
      <c r="J299" s="50" t="e">
        <f>I299/C299</f>
        <v>#REF!</v>
      </c>
      <c r="K299" s="25" t="e">
        <f>#REF!</f>
        <v>#REF!</v>
      </c>
      <c r="L299" s="50" t="e">
        <f>K299/C299</f>
        <v>#REF!</v>
      </c>
      <c r="M299" s="25" t="e">
        <f>#REF!</f>
        <v>#REF!</v>
      </c>
      <c r="N299" s="50" t="e">
        <f>M299/C299</f>
        <v>#REF!</v>
      </c>
      <c r="O299" s="25" t="e">
        <f>#REF!</f>
        <v>#REF!</v>
      </c>
      <c r="P299" s="50" t="e">
        <f>O299/C299</f>
        <v>#REF!</v>
      </c>
      <c r="Q299" s="25" t="e">
        <f>#REF!</f>
        <v>#REF!</v>
      </c>
      <c r="R299" s="50" t="e">
        <f>Q299/C299</f>
        <v>#REF!</v>
      </c>
      <c r="S299" s="25" t="e">
        <f>#REF!</f>
        <v>#REF!</v>
      </c>
      <c r="T299" s="69" t="e">
        <f>S299/C299</f>
        <v>#REF!</v>
      </c>
      <c r="U299" s="17" t="e">
        <f>C299-E299</f>
        <v>#REF!</v>
      </c>
      <c r="V299" s="50" t="e">
        <f>U299/$C299</f>
        <v>#REF!</v>
      </c>
    </row>
    <row r="300">
      <c r="C300" s="59" t="e">
        <f>#REF!</f>
        <v>#REF!</v>
      </c>
      <c r="D300" s="50" t="e">
        <f>F300+H300+J300+L300+N300+P300+R300+T300</f>
        <v>#REF!</v>
      </c>
      <c r="E300" s="59" t="e">
        <f>#REF!</f>
        <v>#REF!</v>
      </c>
      <c r="F300" s="50" t="e">
        <f>E300/C300</f>
        <v>#REF!</v>
      </c>
      <c r="G300" s="25" t="e">
        <f>#REF!</f>
        <v>#REF!</v>
      </c>
      <c r="H300" s="50" t="e">
        <f>G300/C300</f>
        <v>#REF!</v>
      </c>
      <c r="I300" s="25" t="e">
        <f>#REF!</f>
        <v>#REF!</v>
      </c>
      <c r="J300" s="50" t="e">
        <f>I300/C300</f>
        <v>#REF!</v>
      </c>
      <c r="K300" s="25" t="e">
        <f>#REF!</f>
        <v>#REF!</v>
      </c>
      <c r="L300" s="50" t="e">
        <f>K300/C300</f>
        <v>#REF!</v>
      </c>
      <c r="M300" s="25" t="e">
        <f>#REF!</f>
        <v>#REF!</v>
      </c>
      <c r="N300" s="50" t="e">
        <f>M300/C300</f>
        <v>#REF!</v>
      </c>
      <c r="O300" s="25" t="e">
        <f>#REF!</f>
        <v>#REF!</v>
      </c>
      <c r="P300" s="50" t="e">
        <f>O300/C300</f>
        <v>#REF!</v>
      </c>
      <c r="Q300" s="25" t="e">
        <f>#REF!</f>
        <v>#REF!</v>
      </c>
      <c r="R300" s="50" t="e">
        <f>Q300/C300</f>
        <v>#REF!</v>
      </c>
      <c r="S300" s="25" t="e">
        <f>#REF!</f>
        <v>#REF!</v>
      </c>
      <c r="T300" s="69" t="e">
        <f>S300/C300</f>
        <v>#REF!</v>
      </c>
      <c r="U300" s="17" t="e">
        <f>C300-E300</f>
        <v>#REF!</v>
      </c>
      <c r="V300" s="50" t="e">
        <f>U300/$C300</f>
        <v>#REF!</v>
      </c>
    </row>
    <row r="301">
      <c r="C301" s="59" t="e">
        <f>#REF!</f>
        <v>#REF!</v>
      </c>
      <c r="D301" s="50" t="e">
        <f>F301+H301+J301+L301+N301+P301+R301+T301</f>
        <v>#REF!</v>
      </c>
      <c r="E301" s="59" t="e">
        <f>#REF!</f>
        <v>#REF!</v>
      </c>
      <c r="F301" s="50" t="e">
        <f>E301/C301</f>
        <v>#REF!</v>
      </c>
      <c r="G301" s="25" t="e">
        <f>#REF!</f>
        <v>#REF!</v>
      </c>
      <c r="H301" s="50" t="e">
        <f>G301/C301</f>
        <v>#REF!</v>
      </c>
      <c r="I301" s="25" t="e">
        <f>#REF!</f>
        <v>#REF!</v>
      </c>
      <c r="J301" s="50" t="e">
        <f>I301/C301</f>
        <v>#REF!</v>
      </c>
      <c r="K301" s="25" t="e">
        <f>#REF!</f>
        <v>#REF!</v>
      </c>
      <c r="L301" s="50" t="e">
        <f>K301/C301</f>
        <v>#REF!</v>
      </c>
      <c r="M301" s="25" t="e">
        <f>#REF!</f>
        <v>#REF!</v>
      </c>
      <c r="N301" s="50" t="e">
        <f>M301/C301</f>
        <v>#REF!</v>
      </c>
      <c r="O301" s="25" t="e">
        <f>#REF!</f>
        <v>#REF!</v>
      </c>
      <c r="P301" s="50" t="e">
        <f>O301/C301</f>
        <v>#REF!</v>
      </c>
      <c r="Q301" s="25" t="e">
        <f>#REF!</f>
        <v>#REF!</v>
      </c>
      <c r="R301" s="50" t="e">
        <f>Q301/C301</f>
        <v>#REF!</v>
      </c>
      <c r="S301" s="25" t="e">
        <f>#REF!</f>
        <v>#REF!</v>
      </c>
      <c r="T301" s="69" t="e">
        <f>S301/C301</f>
        <v>#REF!</v>
      </c>
      <c r="U301" s="17" t="e">
        <f>C301-E301</f>
        <v>#REF!</v>
      </c>
      <c r="V301" s="50" t="e">
        <f>U301/$C301</f>
        <v>#REF!</v>
      </c>
    </row>
    <row r="302">
      <c r="C302" s="59" t="e">
        <f>#REF!</f>
        <v>#REF!</v>
      </c>
      <c r="D302" s="50" t="e">
        <f>F302+H302+J302+L302+N302+P302+R302+T302</f>
        <v>#REF!</v>
      </c>
      <c r="E302" s="59" t="e">
        <f>#REF!</f>
        <v>#REF!</v>
      </c>
      <c r="F302" s="50" t="e">
        <f>E302/C302</f>
        <v>#REF!</v>
      </c>
      <c r="G302" s="25" t="e">
        <f>#REF!</f>
        <v>#REF!</v>
      </c>
      <c r="H302" s="50" t="e">
        <f>G302/C302</f>
        <v>#REF!</v>
      </c>
      <c r="I302" s="25" t="e">
        <f>#REF!</f>
        <v>#REF!</v>
      </c>
      <c r="J302" s="50" t="e">
        <f>I302/C302</f>
        <v>#REF!</v>
      </c>
      <c r="K302" s="25" t="e">
        <f>#REF!</f>
        <v>#REF!</v>
      </c>
      <c r="L302" s="50" t="e">
        <f>K302/C302</f>
        <v>#REF!</v>
      </c>
      <c r="M302" s="25" t="e">
        <f>#REF!</f>
        <v>#REF!</v>
      </c>
      <c r="N302" s="50" t="e">
        <f>M302/C302</f>
        <v>#REF!</v>
      </c>
      <c r="O302" s="25" t="e">
        <f>#REF!</f>
        <v>#REF!</v>
      </c>
      <c r="P302" s="50" t="e">
        <f>O302/C302</f>
        <v>#REF!</v>
      </c>
      <c r="Q302" s="25" t="e">
        <f>#REF!</f>
        <v>#REF!</v>
      </c>
      <c r="R302" s="50" t="e">
        <f>Q302/C302</f>
        <v>#REF!</v>
      </c>
      <c r="S302" s="25" t="e">
        <f>#REF!</f>
        <v>#REF!</v>
      </c>
      <c r="T302" s="69" t="e">
        <f>S302/C302</f>
        <v>#REF!</v>
      </c>
      <c r="U302" s="17" t="e">
        <f>C302-E302</f>
        <v>#REF!</v>
      </c>
      <c r="V302" s="50" t="e">
        <f>U302/$C302</f>
        <v>#REF!</v>
      </c>
    </row>
    <row r="303">
      <c r="C303" s="59" t="e">
        <f>#REF!</f>
        <v>#REF!</v>
      </c>
      <c r="D303" s="50" t="e">
        <f>F303+H303+J303+L303+N303+P303+R303+T303</f>
        <v>#REF!</v>
      </c>
      <c r="E303" s="59" t="e">
        <f>#REF!</f>
        <v>#REF!</v>
      </c>
      <c r="F303" s="50" t="e">
        <f>E303/C303</f>
        <v>#REF!</v>
      </c>
      <c r="G303" s="25" t="e">
        <f>#REF!</f>
        <v>#REF!</v>
      </c>
      <c r="H303" s="50" t="e">
        <f>G303/C303</f>
        <v>#REF!</v>
      </c>
      <c r="I303" s="25" t="e">
        <f>#REF!</f>
        <v>#REF!</v>
      </c>
      <c r="J303" s="50" t="e">
        <f>I303/C303</f>
        <v>#REF!</v>
      </c>
      <c r="K303" s="25" t="e">
        <f>#REF!</f>
        <v>#REF!</v>
      </c>
      <c r="L303" s="50" t="e">
        <f>K303/C303</f>
        <v>#REF!</v>
      </c>
      <c r="M303" s="25" t="e">
        <f>#REF!</f>
        <v>#REF!</v>
      </c>
      <c r="N303" s="50" t="e">
        <f>M303/C303</f>
        <v>#REF!</v>
      </c>
      <c r="O303" s="25" t="e">
        <f>#REF!</f>
        <v>#REF!</v>
      </c>
      <c r="P303" s="50" t="e">
        <f>O303/C303</f>
        <v>#REF!</v>
      </c>
      <c r="Q303" s="25" t="e">
        <f>#REF!</f>
        <v>#REF!</v>
      </c>
      <c r="R303" s="50" t="e">
        <f>Q303/C303</f>
        <v>#REF!</v>
      </c>
      <c r="S303" s="25" t="e">
        <f>#REF!</f>
        <v>#REF!</v>
      </c>
      <c r="T303" s="69" t="e">
        <f>S303/C303</f>
        <v>#REF!</v>
      </c>
      <c r="U303" s="17" t="e">
        <f>C303-E303</f>
        <v>#REF!</v>
      </c>
      <c r="V303" s="50" t="e">
        <f>U303/$C303</f>
        <v>#REF!</v>
      </c>
    </row>
    <row r="304">
      <c r="C304" s="59" t="e">
        <f>#REF!</f>
        <v>#REF!</v>
      </c>
      <c r="D304" s="50" t="e">
        <f>F304+H304+J304+L304+N304+P304+R304+T304</f>
        <v>#REF!</v>
      </c>
      <c r="E304" s="59" t="e">
        <f>#REF!</f>
        <v>#REF!</v>
      </c>
      <c r="F304" s="50" t="e">
        <f>E304/C304</f>
        <v>#REF!</v>
      </c>
      <c r="G304" s="25" t="e">
        <f>#REF!</f>
        <v>#REF!</v>
      </c>
      <c r="H304" s="50" t="e">
        <f>G304/C304</f>
        <v>#REF!</v>
      </c>
      <c r="I304" s="25" t="e">
        <f>#REF!</f>
        <v>#REF!</v>
      </c>
      <c r="J304" s="50" t="e">
        <f>I304/C304</f>
        <v>#REF!</v>
      </c>
      <c r="K304" s="25" t="e">
        <f>#REF!</f>
        <v>#REF!</v>
      </c>
      <c r="L304" s="50" t="e">
        <f>K304/C304</f>
        <v>#REF!</v>
      </c>
      <c r="M304" s="25" t="e">
        <f>#REF!</f>
        <v>#REF!</v>
      </c>
      <c r="N304" s="50" t="e">
        <f>M304/C304</f>
        <v>#REF!</v>
      </c>
      <c r="O304" s="25" t="e">
        <f>#REF!</f>
        <v>#REF!</v>
      </c>
      <c r="P304" s="50" t="e">
        <f>O304/C304</f>
        <v>#REF!</v>
      </c>
      <c r="Q304" s="25" t="e">
        <f>#REF!</f>
        <v>#REF!</v>
      </c>
      <c r="R304" s="50" t="e">
        <f>Q304/C304</f>
        <v>#REF!</v>
      </c>
      <c r="S304" s="25" t="e">
        <f>#REF!</f>
        <v>#REF!</v>
      </c>
      <c r="T304" s="69" t="e">
        <f>S304/C304</f>
        <v>#REF!</v>
      </c>
      <c r="U304" s="17" t="e">
        <f>C304-E304</f>
        <v>#REF!</v>
      </c>
      <c r="V304" s="50" t="e">
        <f>U304/$C304</f>
        <v>#REF!</v>
      </c>
    </row>
    <row r="305">
      <c r="C305" s="59" t="e">
        <f>#REF!</f>
        <v>#REF!</v>
      </c>
      <c r="D305" s="50" t="e">
        <f>F305+H305+J305+L305+N305+P305+R305+T305</f>
        <v>#REF!</v>
      </c>
      <c r="E305" s="59" t="e">
        <f>#REF!</f>
        <v>#REF!</v>
      </c>
      <c r="F305" s="50" t="e">
        <f>E305/C305</f>
        <v>#REF!</v>
      </c>
      <c r="G305" s="25" t="e">
        <f>#REF!</f>
        <v>#REF!</v>
      </c>
      <c r="H305" s="50" t="e">
        <f>G305/C305</f>
        <v>#REF!</v>
      </c>
      <c r="I305" s="25" t="e">
        <f>#REF!</f>
        <v>#REF!</v>
      </c>
      <c r="J305" s="50" t="e">
        <f>I305/C305</f>
        <v>#REF!</v>
      </c>
      <c r="K305" s="25" t="e">
        <f>#REF!</f>
        <v>#REF!</v>
      </c>
      <c r="L305" s="50" t="e">
        <f>K305/C305</f>
        <v>#REF!</v>
      </c>
      <c r="M305" s="25" t="e">
        <f>#REF!</f>
        <v>#REF!</v>
      </c>
      <c r="N305" s="50" t="e">
        <f>M305/C305</f>
        <v>#REF!</v>
      </c>
      <c r="O305" s="25" t="e">
        <f>#REF!</f>
        <v>#REF!</v>
      </c>
      <c r="P305" s="50" t="e">
        <f>O305/C305</f>
        <v>#REF!</v>
      </c>
      <c r="Q305" s="25" t="e">
        <f>#REF!</f>
        <v>#REF!</v>
      </c>
      <c r="R305" s="50" t="e">
        <f>Q305/C305</f>
        <v>#REF!</v>
      </c>
      <c r="S305" s="25" t="e">
        <f>#REF!</f>
        <v>#REF!</v>
      </c>
      <c r="T305" s="69" t="e">
        <f>S305/C305</f>
        <v>#REF!</v>
      </c>
      <c r="U305" s="17" t="e">
        <f>C305-E305</f>
        <v>#REF!</v>
      </c>
      <c r="V305" s="50" t="e">
        <f>U305/$C305</f>
        <v>#REF!</v>
      </c>
    </row>
    <row r="306">
      <c r="C306" s="59" t="e">
        <f>#REF!</f>
        <v>#REF!</v>
      </c>
      <c r="D306" s="50" t="e">
        <f>F306+H306+J306+L306+N306+P306+R306+T306</f>
        <v>#REF!</v>
      </c>
      <c r="E306" s="59" t="e">
        <f>#REF!</f>
        <v>#REF!</v>
      </c>
      <c r="F306" s="50" t="e">
        <f>E306/C306</f>
        <v>#REF!</v>
      </c>
      <c r="G306" s="25" t="e">
        <f>#REF!</f>
        <v>#REF!</v>
      </c>
      <c r="H306" s="50" t="e">
        <f>G306/C306</f>
        <v>#REF!</v>
      </c>
      <c r="I306" s="25" t="e">
        <f>#REF!</f>
        <v>#REF!</v>
      </c>
      <c r="J306" s="50" t="e">
        <f>I306/C306</f>
        <v>#REF!</v>
      </c>
      <c r="K306" s="25" t="e">
        <f>#REF!</f>
        <v>#REF!</v>
      </c>
      <c r="L306" s="50" t="e">
        <f>K306/C306</f>
        <v>#REF!</v>
      </c>
      <c r="M306" s="25" t="e">
        <f>#REF!</f>
        <v>#REF!</v>
      </c>
      <c r="N306" s="50" t="e">
        <f>M306/C306</f>
        <v>#REF!</v>
      </c>
      <c r="O306" s="25" t="e">
        <f>#REF!</f>
        <v>#REF!</v>
      </c>
      <c r="P306" s="50" t="e">
        <f>O306/C306</f>
        <v>#REF!</v>
      </c>
      <c r="Q306" s="25" t="e">
        <f>#REF!</f>
        <v>#REF!</v>
      </c>
      <c r="R306" s="50" t="e">
        <f>Q306/C306</f>
        <v>#REF!</v>
      </c>
      <c r="S306" s="25" t="e">
        <f>#REF!</f>
        <v>#REF!</v>
      </c>
      <c r="T306" s="69" t="e">
        <f>S306/C306</f>
        <v>#REF!</v>
      </c>
      <c r="U306" s="17" t="e">
        <f>C306-E306</f>
        <v>#REF!</v>
      </c>
      <c r="V306" s="50" t="e">
        <f>U306/$C306</f>
        <v>#REF!</v>
      </c>
    </row>
    <row r="307">
      <c r="C307" s="59" t="e">
        <f>#REF!</f>
        <v>#REF!</v>
      </c>
      <c r="D307" s="50" t="e">
        <f>F307+H307+J307+L307+N307+P307+R307+T307</f>
        <v>#REF!</v>
      </c>
      <c r="E307" s="59" t="e">
        <f>#REF!</f>
        <v>#REF!</v>
      </c>
      <c r="F307" s="50" t="e">
        <f>E307/C307</f>
        <v>#REF!</v>
      </c>
      <c r="G307" s="25" t="e">
        <f>#REF!</f>
        <v>#REF!</v>
      </c>
      <c r="H307" s="50" t="e">
        <f>G307/C307</f>
        <v>#REF!</v>
      </c>
      <c r="I307" s="25" t="e">
        <f>#REF!</f>
        <v>#REF!</v>
      </c>
      <c r="J307" s="50" t="e">
        <f>I307/C307</f>
        <v>#REF!</v>
      </c>
      <c r="K307" s="25" t="e">
        <f>#REF!</f>
        <v>#REF!</v>
      </c>
      <c r="L307" s="50" t="e">
        <f>K307/C307</f>
        <v>#REF!</v>
      </c>
      <c r="M307" s="25" t="e">
        <f>#REF!</f>
        <v>#REF!</v>
      </c>
      <c r="N307" s="50" t="e">
        <f>M307/C307</f>
        <v>#REF!</v>
      </c>
      <c r="O307" s="25" t="e">
        <f>#REF!</f>
        <v>#REF!</v>
      </c>
      <c r="P307" s="50" t="e">
        <f>O307/C307</f>
        <v>#REF!</v>
      </c>
      <c r="Q307" s="25" t="e">
        <f>#REF!</f>
        <v>#REF!</v>
      </c>
      <c r="R307" s="50" t="e">
        <f>Q307/C307</f>
        <v>#REF!</v>
      </c>
      <c r="S307" s="25" t="e">
        <f>#REF!</f>
        <v>#REF!</v>
      </c>
      <c r="T307" s="69" t="e">
        <f>S307/C307</f>
        <v>#REF!</v>
      </c>
      <c r="U307" s="17" t="e">
        <f>C307-E307</f>
        <v>#REF!</v>
      </c>
      <c r="V307" s="50" t="e">
        <f>U307/$C307</f>
        <v>#REF!</v>
      </c>
    </row>
    <row r="308">
      <c r="C308" s="59" t="e">
        <f>#REF!</f>
        <v>#REF!</v>
      </c>
      <c r="D308" s="50" t="e">
        <f>F308+H308+J308+L308+N308+P308+R308+T308</f>
        <v>#REF!</v>
      </c>
      <c r="E308" s="59" t="e">
        <f>#REF!</f>
        <v>#REF!</v>
      </c>
      <c r="F308" s="50" t="e">
        <f>E308/C308</f>
        <v>#REF!</v>
      </c>
      <c r="G308" s="25" t="e">
        <f>#REF!</f>
        <v>#REF!</v>
      </c>
      <c r="H308" s="50" t="e">
        <f>G308/C308</f>
        <v>#REF!</v>
      </c>
      <c r="I308" s="25" t="e">
        <f>#REF!</f>
        <v>#REF!</v>
      </c>
      <c r="J308" s="50" t="e">
        <f>I308/C308</f>
        <v>#REF!</v>
      </c>
      <c r="K308" s="25" t="e">
        <f>#REF!</f>
        <v>#REF!</v>
      </c>
      <c r="L308" s="50" t="e">
        <f>K308/C308</f>
        <v>#REF!</v>
      </c>
      <c r="M308" s="25" t="e">
        <f>#REF!</f>
        <v>#REF!</v>
      </c>
      <c r="N308" s="50" t="e">
        <f>M308/C308</f>
        <v>#REF!</v>
      </c>
      <c r="O308" s="25" t="e">
        <f>#REF!</f>
        <v>#REF!</v>
      </c>
      <c r="P308" s="50" t="e">
        <f>O308/C308</f>
        <v>#REF!</v>
      </c>
      <c r="Q308" s="25" t="e">
        <f>#REF!</f>
        <v>#REF!</v>
      </c>
      <c r="R308" s="50" t="e">
        <f>Q308/C308</f>
        <v>#REF!</v>
      </c>
      <c r="S308" s="25" t="e">
        <f>#REF!</f>
        <v>#REF!</v>
      </c>
      <c r="T308" s="69" t="e">
        <f>S308/C308</f>
        <v>#REF!</v>
      </c>
      <c r="U308" s="17" t="e">
        <f>C308-E308</f>
        <v>#REF!</v>
      </c>
      <c r="V308" s="50" t="e">
        <f>U308/$C308</f>
        <v>#REF!</v>
      </c>
    </row>
    <row r="309">
      <c r="C309" s="59" t="e">
        <f>#REF!</f>
        <v>#REF!</v>
      </c>
      <c r="D309" s="50" t="e">
        <f>F309+H309+J309+L309+N309+P309+R309+T309</f>
        <v>#REF!</v>
      </c>
      <c r="E309" s="59" t="e">
        <f>#REF!</f>
        <v>#REF!</v>
      </c>
      <c r="F309" s="50" t="e">
        <f>E309/C309</f>
        <v>#REF!</v>
      </c>
      <c r="G309" s="25" t="e">
        <f>#REF!</f>
        <v>#REF!</v>
      </c>
      <c r="H309" s="50" t="e">
        <f>G309/C309</f>
        <v>#REF!</v>
      </c>
      <c r="I309" s="25" t="e">
        <f>#REF!</f>
        <v>#REF!</v>
      </c>
      <c r="J309" s="50" t="e">
        <f>I309/C309</f>
        <v>#REF!</v>
      </c>
      <c r="K309" s="25" t="e">
        <f>#REF!</f>
        <v>#REF!</v>
      </c>
      <c r="L309" s="50" t="e">
        <f>K309/C309</f>
        <v>#REF!</v>
      </c>
      <c r="M309" s="25" t="e">
        <f>#REF!</f>
        <v>#REF!</v>
      </c>
      <c r="N309" s="50" t="e">
        <f>M309/C309</f>
        <v>#REF!</v>
      </c>
      <c r="O309" s="25" t="e">
        <f>#REF!</f>
        <v>#REF!</v>
      </c>
      <c r="P309" s="50" t="e">
        <f>O309/C309</f>
        <v>#REF!</v>
      </c>
      <c r="Q309" s="25" t="e">
        <f>#REF!</f>
        <v>#REF!</v>
      </c>
      <c r="R309" s="50" t="e">
        <f>Q309/C309</f>
        <v>#REF!</v>
      </c>
      <c r="S309" s="25" t="e">
        <f>#REF!</f>
        <v>#REF!</v>
      </c>
      <c r="T309" s="69" t="e">
        <f>S309/C309</f>
        <v>#REF!</v>
      </c>
      <c r="U309" s="17" t="e">
        <f>C309-E309</f>
        <v>#REF!</v>
      </c>
      <c r="V309" s="50" t="e">
        <f>U309/$C309</f>
        <v>#REF!</v>
      </c>
    </row>
    <row r="310">
      <c r="C310" s="59" t="e">
        <f>#REF!</f>
        <v>#REF!</v>
      </c>
      <c r="D310" s="50" t="e">
        <f>F310+H310+J310+L310+N310+P310+R310+T310</f>
        <v>#REF!</v>
      </c>
      <c r="E310" s="59" t="e">
        <f>#REF!</f>
        <v>#REF!</v>
      </c>
      <c r="F310" s="50" t="e">
        <f>E310/C310</f>
        <v>#REF!</v>
      </c>
      <c r="G310" s="25" t="e">
        <f>#REF!</f>
        <v>#REF!</v>
      </c>
      <c r="H310" s="50" t="e">
        <f>G310/C310</f>
        <v>#REF!</v>
      </c>
      <c r="I310" s="25" t="e">
        <f>#REF!</f>
        <v>#REF!</v>
      </c>
      <c r="J310" s="50" t="e">
        <f>I310/C310</f>
        <v>#REF!</v>
      </c>
      <c r="K310" s="25" t="e">
        <f>#REF!</f>
        <v>#REF!</v>
      </c>
      <c r="L310" s="50" t="e">
        <f>K310/C310</f>
        <v>#REF!</v>
      </c>
      <c r="M310" s="25" t="e">
        <f>#REF!</f>
        <v>#REF!</v>
      </c>
      <c r="N310" s="50" t="e">
        <f>M310/C310</f>
        <v>#REF!</v>
      </c>
      <c r="O310" s="25" t="e">
        <f>#REF!</f>
        <v>#REF!</v>
      </c>
      <c r="P310" s="50" t="e">
        <f>O310/C310</f>
        <v>#REF!</v>
      </c>
      <c r="Q310" s="25" t="e">
        <f>#REF!</f>
        <v>#REF!</v>
      </c>
      <c r="R310" s="50" t="e">
        <f>Q310/C310</f>
        <v>#REF!</v>
      </c>
      <c r="S310" s="25" t="e">
        <f>#REF!</f>
        <v>#REF!</v>
      </c>
      <c r="T310" s="69" t="e">
        <f>S310/C310</f>
        <v>#REF!</v>
      </c>
      <c r="U310" s="17" t="e">
        <f>C310-E310</f>
        <v>#REF!</v>
      </c>
      <c r="V310" s="50" t="e">
        <f>U310/$C310</f>
        <v>#REF!</v>
      </c>
    </row>
    <row r="311">
      <c r="C311" s="59" t="e">
        <f>#REF!</f>
        <v>#REF!</v>
      </c>
      <c r="D311" s="50" t="e">
        <f>F311+H311+J311+L311+N311+P311+R311+T311</f>
        <v>#REF!</v>
      </c>
      <c r="E311" s="59" t="e">
        <f>#REF!</f>
        <v>#REF!</v>
      </c>
      <c r="F311" s="50" t="e">
        <f>E311/C311</f>
        <v>#REF!</v>
      </c>
      <c r="G311" s="25" t="e">
        <f>#REF!</f>
        <v>#REF!</v>
      </c>
      <c r="H311" s="50" t="e">
        <f>G311/C311</f>
        <v>#REF!</v>
      </c>
      <c r="I311" s="25" t="e">
        <f>#REF!</f>
        <v>#REF!</v>
      </c>
      <c r="J311" s="50" t="e">
        <f>I311/C311</f>
        <v>#REF!</v>
      </c>
      <c r="K311" s="25" t="e">
        <f>#REF!</f>
        <v>#REF!</v>
      </c>
      <c r="L311" s="50" t="e">
        <f>K311/C311</f>
        <v>#REF!</v>
      </c>
      <c r="M311" s="25" t="e">
        <f>#REF!</f>
        <v>#REF!</v>
      </c>
      <c r="N311" s="50" t="e">
        <f>M311/C311</f>
        <v>#REF!</v>
      </c>
      <c r="O311" s="25" t="e">
        <f>#REF!</f>
        <v>#REF!</v>
      </c>
      <c r="P311" s="50" t="e">
        <f>O311/C311</f>
        <v>#REF!</v>
      </c>
      <c r="Q311" s="25" t="e">
        <f>#REF!</f>
        <v>#REF!</v>
      </c>
      <c r="R311" s="50" t="e">
        <f>Q311/C311</f>
        <v>#REF!</v>
      </c>
      <c r="S311" s="25" t="e">
        <f>#REF!</f>
        <v>#REF!</v>
      </c>
      <c r="T311" s="69" t="e">
        <f>S311/C311</f>
        <v>#REF!</v>
      </c>
      <c r="U311" s="17" t="e">
        <f>C311-E311</f>
        <v>#REF!</v>
      </c>
      <c r="V311" s="50" t="e">
        <f>U311/$C311</f>
        <v>#REF!</v>
      </c>
    </row>
    <row r="312">
      <c r="C312" s="59" t="e">
        <f>#REF!</f>
        <v>#REF!</v>
      </c>
      <c r="D312" s="50" t="e">
        <f>F312+H312+J312+L312+N312+P312+R312+T312</f>
        <v>#REF!</v>
      </c>
      <c r="E312" s="59" t="e">
        <f>#REF!</f>
        <v>#REF!</v>
      </c>
      <c r="F312" s="50" t="e">
        <f>E312/C312</f>
        <v>#REF!</v>
      </c>
      <c r="G312" s="25" t="e">
        <f>#REF!</f>
        <v>#REF!</v>
      </c>
      <c r="H312" s="50" t="e">
        <f>G312/C312</f>
        <v>#REF!</v>
      </c>
      <c r="I312" s="25" t="e">
        <f>#REF!</f>
        <v>#REF!</v>
      </c>
      <c r="J312" s="50" t="e">
        <f>I312/C312</f>
        <v>#REF!</v>
      </c>
      <c r="K312" s="25" t="e">
        <f>#REF!</f>
        <v>#REF!</v>
      </c>
      <c r="L312" s="50" t="e">
        <f>K312/C312</f>
        <v>#REF!</v>
      </c>
      <c r="M312" s="25" t="e">
        <f>#REF!</f>
        <v>#REF!</v>
      </c>
      <c r="N312" s="50" t="e">
        <f>M312/C312</f>
        <v>#REF!</v>
      </c>
      <c r="O312" s="25" t="e">
        <f>#REF!</f>
        <v>#REF!</v>
      </c>
      <c r="P312" s="50" t="e">
        <f>O312/C312</f>
        <v>#REF!</v>
      </c>
      <c r="Q312" s="25" t="e">
        <f>#REF!</f>
        <v>#REF!</v>
      </c>
      <c r="R312" s="50" t="e">
        <f>Q312/C312</f>
        <v>#REF!</v>
      </c>
      <c r="S312" s="25" t="e">
        <f>#REF!</f>
        <v>#REF!</v>
      </c>
      <c r="T312" s="69" t="e">
        <f>S312/C312</f>
        <v>#REF!</v>
      </c>
      <c r="U312" s="17" t="e">
        <f>C312-E312</f>
        <v>#REF!</v>
      </c>
      <c r="V312" s="50" t="e">
        <f>U312/$C312</f>
        <v>#REF!</v>
      </c>
    </row>
    <row r="313">
      <c r="C313" s="59" t="e">
        <f>#REF!</f>
        <v>#REF!</v>
      </c>
      <c r="D313" s="50" t="e">
        <f>F313+H313+J313+L313+N313+P313+R313+T313</f>
        <v>#REF!</v>
      </c>
      <c r="E313" s="59" t="e">
        <f>#REF!</f>
        <v>#REF!</v>
      </c>
      <c r="F313" s="50" t="e">
        <f>E313/C313</f>
        <v>#REF!</v>
      </c>
      <c r="G313" s="25" t="e">
        <f>#REF!</f>
        <v>#REF!</v>
      </c>
      <c r="H313" s="50" t="e">
        <f>G313/C313</f>
        <v>#REF!</v>
      </c>
      <c r="I313" s="25" t="e">
        <f>#REF!</f>
        <v>#REF!</v>
      </c>
      <c r="J313" s="50" t="e">
        <f>I313/C313</f>
        <v>#REF!</v>
      </c>
      <c r="K313" s="25" t="e">
        <f>#REF!</f>
        <v>#REF!</v>
      </c>
      <c r="L313" s="50" t="e">
        <f>K313/C313</f>
        <v>#REF!</v>
      </c>
      <c r="M313" s="25" t="e">
        <f>#REF!</f>
        <v>#REF!</v>
      </c>
      <c r="N313" s="50" t="e">
        <f>M313/C313</f>
        <v>#REF!</v>
      </c>
      <c r="O313" s="25" t="e">
        <f>#REF!</f>
        <v>#REF!</v>
      </c>
      <c r="P313" s="50" t="e">
        <f>O313/C313</f>
        <v>#REF!</v>
      </c>
      <c r="Q313" s="25" t="e">
        <f>#REF!</f>
        <v>#REF!</v>
      </c>
      <c r="R313" s="50" t="e">
        <f>Q313/C313</f>
        <v>#REF!</v>
      </c>
      <c r="S313" s="25" t="e">
        <f>#REF!</f>
        <v>#REF!</v>
      </c>
      <c r="T313" s="69" t="e">
        <f>S313/C313</f>
        <v>#REF!</v>
      </c>
      <c r="U313" s="17" t="e">
        <f>C313-E313</f>
        <v>#REF!</v>
      </c>
      <c r="V313" s="50" t="e">
        <f>U313/$C313</f>
        <v>#REF!</v>
      </c>
    </row>
    <row r="314">
      <c r="C314" s="59" t="e">
        <f>#REF!</f>
        <v>#REF!</v>
      </c>
      <c r="D314" s="50" t="e">
        <f>F314+H314+J314+L314+N314+P314+R314+T314</f>
        <v>#REF!</v>
      </c>
      <c r="E314" s="59" t="e">
        <f>#REF!</f>
        <v>#REF!</v>
      </c>
      <c r="F314" s="50" t="e">
        <f>E314/C314</f>
        <v>#REF!</v>
      </c>
      <c r="G314" s="25" t="e">
        <f>#REF!</f>
        <v>#REF!</v>
      </c>
      <c r="H314" s="50" t="e">
        <f>G314/C314</f>
        <v>#REF!</v>
      </c>
      <c r="I314" s="25" t="e">
        <f>#REF!</f>
        <v>#REF!</v>
      </c>
      <c r="J314" s="50" t="e">
        <f>I314/C314</f>
        <v>#REF!</v>
      </c>
      <c r="K314" s="25" t="e">
        <f>#REF!</f>
        <v>#REF!</v>
      </c>
      <c r="L314" s="50" t="e">
        <f>K314/C314</f>
        <v>#REF!</v>
      </c>
      <c r="M314" s="25" t="e">
        <f>#REF!</f>
        <v>#REF!</v>
      </c>
      <c r="N314" s="50" t="e">
        <f>M314/C314</f>
        <v>#REF!</v>
      </c>
      <c r="O314" s="25" t="e">
        <f>#REF!</f>
        <v>#REF!</v>
      </c>
      <c r="P314" s="50" t="e">
        <f>O314/C314</f>
        <v>#REF!</v>
      </c>
      <c r="Q314" s="25" t="e">
        <f>#REF!</f>
        <v>#REF!</v>
      </c>
      <c r="R314" s="50" t="e">
        <f>Q314/C314</f>
        <v>#REF!</v>
      </c>
      <c r="S314" s="25" t="e">
        <f>#REF!</f>
        <v>#REF!</v>
      </c>
      <c r="T314" s="69" t="e">
        <f>S314/C314</f>
        <v>#REF!</v>
      </c>
      <c r="U314" s="17" t="e">
        <f>C314-E314</f>
        <v>#REF!</v>
      </c>
      <c r="V314" s="50" t="e">
        <f>U314/$C314</f>
        <v>#REF!</v>
      </c>
    </row>
    <row r="315">
      <c r="C315" s="59" t="e">
        <f>#REF!</f>
        <v>#REF!</v>
      </c>
      <c r="D315" s="50" t="e">
        <f>F315+H315+J315+L315+N315+P315+R315+T315</f>
        <v>#REF!</v>
      </c>
      <c r="E315" s="59" t="e">
        <f>#REF!</f>
        <v>#REF!</v>
      </c>
      <c r="F315" s="50" t="e">
        <f>E315/C315</f>
        <v>#REF!</v>
      </c>
      <c r="G315" s="25" t="e">
        <f>#REF!</f>
        <v>#REF!</v>
      </c>
      <c r="H315" s="50" t="e">
        <f>G315/C315</f>
        <v>#REF!</v>
      </c>
      <c r="I315" s="25" t="e">
        <f>#REF!</f>
        <v>#REF!</v>
      </c>
      <c r="J315" s="50" t="e">
        <f>I315/C315</f>
        <v>#REF!</v>
      </c>
      <c r="K315" s="25" t="e">
        <f>#REF!</f>
        <v>#REF!</v>
      </c>
      <c r="L315" s="50" t="e">
        <f>K315/C315</f>
        <v>#REF!</v>
      </c>
      <c r="M315" s="25" t="e">
        <f>#REF!</f>
        <v>#REF!</v>
      </c>
      <c r="N315" s="50" t="e">
        <f>M315/C315</f>
        <v>#REF!</v>
      </c>
      <c r="O315" s="25" t="e">
        <f>#REF!</f>
        <v>#REF!</v>
      </c>
      <c r="P315" s="50" t="e">
        <f>O315/C315</f>
        <v>#REF!</v>
      </c>
      <c r="Q315" s="25" t="e">
        <f>#REF!</f>
        <v>#REF!</v>
      </c>
      <c r="R315" s="50" t="e">
        <f>Q315/C315</f>
        <v>#REF!</v>
      </c>
      <c r="S315" s="25" t="e">
        <f>#REF!</f>
        <v>#REF!</v>
      </c>
      <c r="T315" s="69" t="e">
        <f>S315/C315</f>
        <v>#REF!</v>
      </c>
      <c r="U315" s="17" t="e">
        <f>C315-E315</f>
        <v>#REF!</v>
      </c>
      <c r="V315" s="50" t="e">
        <f>U315/$C315</f>
        <v>#REF!</v>
      </c>
    </row>
    <row r="316">
      <c r="C316" s="59" t="e">
        <f>#REF!</f>
        <v>#REF!</v>
      </c>
      <c r="D316" s="50" t="e">
        <f>F316+H316+J316+L316+N316+P316+R316+T316</f>
        <v>#REF!</v>
      </c>
      <c r="E316" s="59" t="e">
        <f>#REF!</f>
        <v>#REF!</v>
      </c>
      <c r="F316" s="50" t="e">
        <f>E316/C316</f>
        <v>#REF!</v>
      </c>
      <c r="G316" s="25" t="e">
        <f>#REF!</f>
        <v>#REF!</v>
      </c>
      <c r="H316" s="50" t="e">
        <f>G316/C316</f>
        <v>#REF!</v>
      </c>
      <c r="I316" s="25" t="e">
        <f>#REF!</f>
        <v>#REF!</v>
      </c>
      <c r="J316" s="50" t="e">
        <f>I316/C316</f>
        <v>#REF!</v>
      </c>
      <c r="K316" s="25" t="e">
        <f>#REF!</f>
        <v>#REF!</v>
      </c>
      <c r="L316" s="50" t="e">
        <f>K316/C316</f>
        <v>#REF!</v>
      </c>
      <c r="M316" s="25" t="e">
        <f>#REF!</f>
        <v>#REF!</v>
      </c>
      <c r="N316" s="50" t="e">
        <f>M316/C316</f>
        <v>#REF!</v>
      </c>
      <c r="O316" s="25" t="e">
        <f>#REF!</f>
        <v>#REF!</v>
      </c>
      <c r="P316" s="50" t="e">
        <f>O316/C316</f>
        <v>#REF!</v>
      </c>
      <c r="Q316" s="25" t="e">
        <f>#REF!</f>
        <v>#REF!</v>
      </c>
      <c r="R316" s="50" t="e">
        <f>Q316/C316</f>
        <v>#REF!</v>
      </c>
      <c r="S316" s="25" t="e">
        <f>#REF!</f>
        <v>#REF!</v>
      </c>
      <c r="T316" s="69" t="e">
        <f>S316/C316</f>
        <v>#REF!</v>
      </c>
      <c r="U316" s="17" t="e">
        <f>C316-E316</f>
        <v>#REF!</v>
      </c>
      <c r="V316" s="50" t="e">
        <f>U316/$C316</f>
        <v>#REF!</v>
      </c>
    </row>
    <row r="317">
      <c r="C317" s="59" t="e">
        <f>#REF!</f>
        <v>#REF!</v>
      </c>
      <c r="D317" s="50" t="e">
        <f>F317+H317+J317+L317+N317+P317+R317+T317</f>
        <v>#REF!</v>
      </c>
      <c r="E317" s="59" t="e">
        <f>#REF!</f>
        <v>#REF!</v>
      </c>
      <c r="F317" s="50" t="e">
        <f>E317/C317</f>
        <v>#REF!</v>
      </c>
      <c r="G317" s="25" t="e">
        <f>#REF!</f>
        <v>#REF!</v>
      </c>
      <c r="H317" s="50" t="e">
        <f>G317/C317</f>
        <v>#REF!</v>
      </c>
      <c r="I317" s="25" t="e">
        <f>#REF!</f>
        <v>#REF!</v>
      </c>
      <c r="J317" s="50" t="e">
        <f>I317/C317</f>
        <v>#REF!</v>
      </c>
      <c r="K317" s="25" t="e">
        <f>#REF!</f>
        <v>#REF!</v>
      </c>
      <c r="L317" s="50" t="e">
        <f>K317/C317</f>
        <v>#REF!</v>
      </c>
      <c r="M317" s="25" t="e">
        <f>#REF!</f>
        <v>#REF!</v>
      </c>
      <c r="N317" s="50" t="e">
        <f>M317/C317</f>
        <v>#REF!</v>
      </c>
      <c r="O317" s="25" t="e">
        <f>#REF!</f>
        <v>#REF!</v>
      </c>
      <c r="P317" s="50" t="e">
        <f>O317/C317</f>
        <v>#REF!</v>
      </c>
      <c r="Q317" s="25" t="e">
        <f>#REF!</f>
        <v>#REF!</v>
      </c>
      <c r="R317" s="50" t="e">
        <f>Q317/C317</f>
        <v>#REF!</v>
      </c>
      <c r="S317" s="25" t="e">
        <f>#REF!</f>
        <v>#REF!</v>
      </c>
      <c r="T317" s="69" t="e">
        <f>S317/C317</f>
        <v>#REF!</v>
      </c>
      <c r="U317" s="17" t="e">
        <f>C317-E317</f>
        <v>#REF!</v>
      </c>
      <c r="V317" s="50" t="e">
        <f>U317/$C317</f>
        <v>#REF!</v>
      </c>
    </row>
    <row r="318">
      <c r="C318" s="59" t="e">
        <f>#REF!</f>
        <v>#REF!</v>
      </c>
      <c r="D318" s="50" t="e">
        <f>F318+H318+J318+L318+N318+P318+R318+T318</f>
        <v>#REF!</v>
      </c>
      <c r="E318" s="59" t="e">
        <f>#REF!</f>
        <v>#REF!</v>
      </c>
      <c r="F318" s="50" t="e">
        <f>E318/C318</f>
        <v>#REF!</v>
      </c>
      <c r="G318" s="25" t="e">
        <f>#REF!</f>
        <v>#REF!</v>
      </c>
      <c r="H318" s="50" t="e">
        <f>G318/C318</f>
        <v>#REF!</v>
      </c>
      <c r="I318" s="25" t="e">
        <f>#REF!</f>
        <v>#REF!</v>
      </c>
      <c r="J318" s="50" t="e">
        <f>I318/C318</f>
        <v>#REF!</v>
      </c>
      <c r="K318" s="25" t="e">
        <f>#REF!</f>
        <v>#REF!</v>
      </c>
      <c r="L318" s="50" t="e">
        <f>K318/C318</f>
        <v>#REF!</v>
      </c>
      <c r="M318" s="25" t="e">
        <f>#REF!</f>
        <v>#REF!</v>
      </c>
      <c r="N318" s="50" t="e">
        <f>M318/C318</f>
        <v>#REF!</v>
      </c>
      <c r="O318" s="25" t="e">
        <f>#REF!</f>
        <v>#REF!</v>
      </c>
      <c r="P318" s="50" t="e">
        <f>O318/C318</f>
        <v>#REF!</v>
      </c>
      <c r="Q318" s="25" t="e">
        <f>#REF!</f>
        <v>#REF!</v>
      </c>
      <c r="R318" s="50" t="e">
        <f>Q318/C318</f>
        <v>#REF!</v>
      </c>
      <c r="S318" s="25" t="e">
        <f>#REF!</f>
        <v>#REF!</v>
      </c>
      <c r="T318" s="69" t="e">
        <f>S318/C318</f>
        <v>#REF!</v>
      </c>
      <c r="U318" s="17" t="e">
        <f>C318-E318</f>
        <v>#REF!</v>
      </c>
      <c r="V318" s="50" t="e">
        <f>U318/$C318</f>
        <v>#REF!</v>
      </c>
    </row>
    <row r="319">
      <c r="C319" s="59" t="e">
        <f>#REF!</f>
        <v>#REF!</v>
      </c>
      <c r="D319" s="50" t="e">
        <f>F319+H319+J319+L319+N319+P319+R319+T319</f>
        <v>#REF!</v>
      </c>
      <c r="E319" s="59" t="e">
        <f>#REF!</f>
        <v>#REF!</v>
      </c>
      <c r="F319" s="50" t="e">
        <f>E319/C319</f>
        <v>#REF!</v>
      </c>
      <c r="G319" s="25" t="e">
        <f>#REF!</f>
        <v>#REF!</v>
      </c>
      <c r="H319" s="50" t="e">
        <f>G319/C319</f>
        <v>#REF!</v>
      </c>
      <c r="I319" s="25" t="e">
        <f>#REF!</f>
        <v>#REF!</v>
      </c>
      <c r="J319" s="50" t="e">
        <f>I319/C319</f>
        <v>#REF!</v>
      </c>
      <c r="K319" s="25" t="e">
        <f>#REF!</f>
        <v>#REF!</v>
      </c>
      <c r="L319" s="50" t="e">
        <f>K319/C319</f>
        <v>#REF!</v>
      </c>
      <c r="M319" s="25" t="e">
        <f>#REF!</f>
        <v>#REF!</v>
      </c>
      <c r="N319" s="50" t="e">
        <f>M319/C319</f>
        <v>#REF!</v>
      </c>
      <c r="O319" s="25" t="e">
        <f>#REF!</f>
        <v>#REF!</v>
      </c>
      <c r="P319" s="50" t="e">
        <f>O319/C319</f>
        <v>#REF!</v>
      </c>
      <c r="Q319" s="25" t="e">
        <f>#REF!</f>
        <v>#REF!</v>
      </c>
      <c r="R319" s="50" t="e">
        <f>Q319/C319</f>
        <v>#REF!</v>
      </c>
      <c r="S319" s="25" t="e">
        <f>#REF!</f>
        <v>#REF!</v>
      </c>
      <c r="T319" s="69" t="e">
        <f>S319/C319</f>
        <v>#REF!</v>
      </c>
      <c r="U319" s="17" t="e">
        <f>C319-E319</f>
        <v>#REF!</v>
      </c>
      <c r="V319" s="50" t="e">
        <f>U319/$C319</f>
        <v>#REF!</v>
      </c>
    </row>
    <row r="320">
      <c r="C320" s="59" t="e">
        <f>#REF!</f>
        <v>#REF!</v>
      </c>
      <c r="D320" s="50" t="e">
        <f>F320+H320+J320+L320+N320+P320+R320+T320</f>
        <v>#REF!</v>
      </c>
      <c r="E320" s="59" t="e">
        <f>#REF!</f>
        <v>#REF!</v>
      </c>
      <c r="F320" s="50" t="e">
        <f>E320/C320</f>
        <v>#REF!</v>
      </c>
      <c r="G320" s="25" t="e">
        <f>#REF!</f>
        <v>#REF!</v>
      </c>
      <c r="H320" s="50" t="e">
        <f>G320/C320</f>
        <v>#REF!</v>
      </c>
      <c r="I320" s="25" t="e">
        <f>#REF!</f>
        <v>#REF!</v>
      </c>
      <c r="J320" s="50" t="e">
        <f>I320/C320</f>
        <v>#REF!</v>
      </c>
      <c r="K320" s="25" t="e">
        <f>#REF!</f>
        <v>#REF!</v>
      </c>
      <c r="L320" s="50" t="e">
        <f>K320/C320</f>
        <v>#REF!</v>
      </c>
      <c r="M320" s="25" t="e">
        <f>#REF!</f>
        <v>#REF!</v>
      </c>
      <c r="N320" s="50" t="e">
        <f>M320/C320</f>
        <v>#REF!</v>
      </c>
      <c r="O320" s="25" t="e">
        <f>#REF!</f>
        <v>#REF!</v>
      </c>
      <c r="P320" s="50" t="e">
        <f>O320/C320</f>
        <v>#REF!</v>
      </c>
      <c r="Q320" s="25" t="e">
        <f>#REF!</f>
        <v>#REF!</v>
      </c>
      <c r="R320" s="50" t="e">
        <f>Q320/C320</f>
        <v>#REF!</v>
      </c>
      <c r="S320" s="25" t="e">
        <f>#REF!</f>
        <v>#REF!</v>
      </c>
      <c r="T320" s="69" t="e">
        <f>S320/C320</f>
        <v>#REF!</v>
      </c>
      <c r="U320" s="17" t="e">
        <f>C320-E320</f>
        <v>#REF!</v>
      </c>
      <c r="V320" s="50" t="e">
        <f>U320/$C320</f>
        <v>#REF!</v>
      </c>
    </row>
    <row r="321">
      <c r="C321" s="59" t="e">
        <f>#REF!</f>
        <v>#REF!</v>
      </c>
      <c r="D321" s="50" t="e">
        <f>F321+H321+J321+L321+N321+P321+R321+T321</f>
        <v>#REF!</v>
      </c>
      <c r="E321" s="59" t="e">
        <f>#REF!</f>
        <v>#REF!</v>
      </c>
      <c r="F321" s="50" t="e">
        <f>E321/C321</f>
        <v>#REF!</v>
      </c>
      <c r="G321" s="25" t="e">
        <f>#REF!</f>
        <v>#REF!</v>
      </c>
      <c r="H321" s="50" t="e">
        <f>G321/C321</f>
        <v>#REF!</v>
      </c>
      <c r="I321" s="25" t="e">
        <f>#REF!</f>
        <v>#REF!</v>
      </c>
      <c r="J321" s="50" t="e">
        <f>I321/C321</f>
        <v>#REF!</v>
      </c>
      <c r="K321" s="25" t="e">
        <f>#REF!</f>
        <v>#REF!</v>
      </c>
      <c r="L321" s="50" t="e">
        <f>K321/C321</f>
        <v>#REF!</v>
      </c>
      <c r="M321" s="25" t="e">
        <f>#REF!</f>
        <v>#REF!</v>
      </c>
      <c r="N321" s="50" t="e">
        <f>M321/C321</f>
        <v>#REF!</v>
      </c>
      <c r="O321" s="25" t="e">
        <f>#REF!</f>
        <v>#REF!</v>
      </c>
      <c r="P321" s="50" t="e">
        <f>O321/C321</f>
        <v>#REF!</v>
      </c>
      <c r="Q321" s="25" t="e">
        <f>#REF!</f>
        <v>#REF!</v>
      </c>
      <c r="R321" s="50" t="e">
        <f>Q321/C321</f>
        <v>#REF!</v>
      </c>
      <c r="S321" s="25" t="e">
        <f>#REF!</f>
        <v>#REF!</v>
      </c>
      <c r="T321" s="69" t="e">
        <f>S321/C321</f>
        <v>#REF!</v>
      </c>
      <c r="U321" s="17" t="e">
        <f>C321-E321</f>
        <v>#REF!</v>
      </c>
      <c r="V321" s="50" t="e">
        <f>U321/$C321</f>
        <v>#REF!</v>
      </c>
    </row>
    <row r="322">
      <c r="C322" s="59" t="e">
        <f>#REF!</f>
        <v>#REF!</v>
      </c>
      <c r="D322" s="50" t="e">
        <f>F322+H322+J322+L322+N322+P322+R322+T322</f>
        <v>#REF!</v>
      </c>
      <c r="E322" s="59" t="e">
        <f>#REF!</f>
        <v>#REF!</v>
      </c>
      <c r="F322" s="50" t="e">
        <f>E322/C322</f>
        <v>#REF!</v>
      </c>
      <c r="G322" s="25" t="e">
        <f>#REF!</f>
        <v>#REF!</v>
      </c>
      <c r="H322" s="50" t="e">
        <f>G322/C322</f>
        <v>#REF!</v>
      </c>
      <c r="I322" s="25" t="e">
        <f>#REF!</f>
        <v>#REF!</v>
      </c>
      <c r="J322" s="50" t="e">
        <f>I322/C322</f>
        <v>#REF!</v>
      </c>
      <c r="K322" s="25" t="e">
        <f>#REF!</f>
        <v>#REF!</v>
      </c>
      <c r="L322" s="50" t="e">
        <f>K322/C322</f>
        <v>#REF!</v>
      </c>
      <c r="M322" s="25" t="e">
        <f>#REF!</f>
        <v>#REF!</v>
      </c>
      <c r="N322" s="50" t="e">
        <f>M322/C322</f>
        <v>#REF!</v>
      </c>
      <c r="O322" s="25" t="e">
        <f>#REF!</f>
        <v>#REF!</v>
      </c>
      <c r="P322" s="50" t="e">
        <f>O322/C322</f>
        <v>#REF!</v>
      </c>
      <c r="Q322" s="25" t="e">
        <f>#REF!</f>
        <v>#REF!</v>
      </c>
      <c r="R322" s="50" t="e">
        <f>Q322/C322</f>
        <v>#REF!</v>
      </c>
      <c r="S322" s="25" t="e">
        <f>#REF!</f>
        <v>#REF!</v>
      </c>
      <c r="T322" s="69" t="e">
        <f>S322/C322</f>
        <v>#REF!</v>
      </c>
      <c r="U322" s="17" t="e">
        <f>C322-E322</f>
        <v>#REF!</v>
      </c>
      <c r="V322" s="50" t="e">
        <f>U322/$C322</f>
        <v>#REF!</v>
      </c>
    </row>
    <row r="323">
      <c r="C323" s="59" t="e">
        <f>#REF!</f>
        <v>#REF!</v>
      </c>
      <c r="D323" s="50" t="e">
        <f>F323+H323+J323+L323+N323+P323+R323+T323</f>
        <v>#REF!</v>
      </c>
      <c r="E323" s="59" t="e">
        <f>#REF!</f>
        <v>#REF!</v>
      </c>
      <c r="F323" s="50" t="e">
        <f>E323/C323</f>
        <v>#REF!</v>
      </c>
      <c r="G323" s="25" t="e">
        <f>#REF!</f>
        <v>#REF!</v>
      </c>
      <c r="H323" s="50" t="e">
        <f>G323/C323</f>
        <v>#REF!</v>
      </c>
      <c r="I323" s="25" t="e">
        <f>#REF!</f>
        <v>#REF!</v>
      </c>
      <c r="J323" s="50" t="e">
        <f>I323/C323</f>
        <v>#REF!</v>
      </c>
      <c r="K323" s="25" t="e">
        <f>#REF!</f>
        <v>#REF!</v>
      </c>
      <c r="L323" s="50" t="e">
        <f>K323/C323</f>
        <v>#REF!</v>
      </c>
      <c r="M323" s="25" t="e">
        <f>#REF!</f>
        <v>#REF!</v>
      </c>
      <c r="N323" s="50" t="e">
        <f>M323/C323</f>
        <v>#REF!</v>
      </c>
      <c r="O323" s="25" t="e">
        <f>#REF!</f>
        <v>#REF!</v>
      </c>
      <c r="P323" s="50" t="e">
        <f>O323/C323</f>
        <v>#REF!</v>
      </c>
      <c r="Q323" s="25" t="e">
        <f>#REF!</f>
        <v>#REF!</v>
      </c>
      <c r="R323" s="50" t="e">
        <f>Q323/C323</f>
        <v>#REF!</v>
      </c>
      <c r="S323" s="25" t="e">
        <f>#REF!</f>
        <v>#REF!</v>
      </c>
      <c r="T323" s="69" t="e">
        <f>S323/C323</f>
        <v>#REF!</v>
      </c>
      <c r="U323" s="17" t="e">
        <f>C323-E323</f>
        <v>#REF!</v>
      </c>
      <c r="V323" s="50" t="e">
        <f>U323/$C323</f>
        <v>#REF!</v>
      </c>
    </row>
    <row r="324">
      <c r="C324" s="59" t="e">
        <f>#REF!</f>
        <v>#REF!</v>
      </c>
      <c r="D324" s="50" t="e">
        <f>F324+H324+J324+L324+N324+P324+R324+T324</f>
        <v>#REF!</v>
      </c>
      <c r="E324" s="59" t="e">
        <f>#REF!</f>
        <v>#REF!</v>
      </c>
      <c r="F324" s="50" t="e">
        <f>E324/C324</f>
        <v>#REF!</v>
      </c>
      <c r="G324" s="25" t="e">
        <f>#REF!</f>
        <v>#REF!</v>
      </c>
      <c r="H324" s="50" t="e">
        <f>G324/C324</f>
        <v>#REF!</v>
      </c>
      <c r="I324" s="25" t="e">
        <f>#REF!</f>
        <v>#REF!</v>
      </c>
      <c r="J324" s="50" t="e">
        <f>I324/C324</f>
        <v>#REF!</v>
      </c>
      <c r="K324" s="25" t="e">
        <f>#REF!</f>
        <v>#REF!</v>
      </c>
      <c r="L324" s="50" t="e">
        <f>K324/C324</f>
        <v>#REF!</v>
      </c>
      <c r="M324" s="25" t="e">
        <f>#REF!</f>
        <v>#REF!</v>
      </c>
      <c r="N324" s="50" t="e">
        <f>M324/C324</f>
        <v>#REF!</v>
      </c>
      <c r="O324" s="25" t="e">
        <f>#REF!</f>
        <v>#REF!</v>
      </c>
      <c r="P324" s="50" t="e">
        <f>O324/C324</f>
        <v>#REF!</v>
      </c>
      <c r="Q324" s="25" t="e">
        <f>#REF!</f>
        <v>#REF!</v>
      </c>
      <c r="R324" s="50" t="e">
        <f>Q324/C324</f>
        <v>#REF!</v>
      </c>
      <c r="S324" s="25" t="e">
        <f>#REF!</f>
        <v>#REF!</v>
      </c>
      <c r="T324" s="69" t="e">
        <f>S324/C324</f>
        <v>#REF!</v>
      </c>
      <c r="U324" s="17" t="e">
        <f>C324-E324</f>
        <v>#REF!</v>
      </c>
      <c r="V324" s="50" t="e">
        <f>U324/$C324</f>
        <v>#REF!</v>
      </c>
    </row>
    <row r="325">
      <c r="C325" s="59" t="e">
        <f>#REF!</f>
        <v>#REF!</v>
      </c>
      <c r="D325" s="50" t="e">
        <f>F325+H325+J325+L325+N325+P325+R325+T325</f>
        <v>#REF!</v>
      </c>
      <c r="E325" s="59" t="e">
        <f>#REF!</f>
        <v>#REF!</v>
      </c>
      <c r="F325" s="50" t="e">
        <f>E325/C325</f>
        <v>#REF!</v>
      </c>
      <c r="G325" s="25" t="e">
        <f>#REF!</f>
        <v>#REF!</v>
      </c>
      <c r="H325" s="50" t="e">
        <f>G325/C325</f>
        <v>#REF!</v>
      </c>
      <c r="I325" s="25" t="e">
        <f>#REF!</f>
        <v>#REF!</v>
      </c>
      <c r="J325" s="50" t="e">
        <f>I325/C325</f>
        <v>#REF!</v>
      </c>
      <c r="K325" s="25" t="e">
        <f>#REF!</f>
        <v>#REF!</v>
      </c>
      <c r="L325" s="50" t="e">
        <f>K325/C325</f>
        <v>#REF!</v>
      </c>
      <c r="M325" s="25" t="e">
        <f>#REF!</f>
        <v>#REF!</v>
      </c>
      <c r="N325" s="50" t="e">
        <f>M325/C325</f>
        <v>#REF!</v>
      </c>
      <c r="O325" s="25" t="e">
        <f>#REF!</f>
        <v>#REF!</v>
      </c>
      <c r="P325" s="50" t="e">
        <f>O325/C325</f>
        <v>#REF!</v>
      </c>
      <c r="Q325" s="25" t="e">
        <f>#REF!</f>
        <v>#REF!</v>
      </c>
      <c r="R325" s="50" t="e">
        <f>Q325/C325</f>
        <v>#REF!</v>
      </c>
      <c r="S325" s="25" t="e">
        <f>#REF!</f>
        <v>#REF!</v>
      </c>
      <c r="T325" s="69" t="e">
        <f>S325/C325</f>
        <v>#REF!</v>
      </c>
      <c r="U325" s="17" t="e">
        <f>C325-E325</f>
        <v>#REF!</v>
      </c>
      <c r="V325" s="50" t="e">
        <f>U325/$C325</f>
        <v>#REF!</v>
      </c>
    </row>
    <row r="326">
      <c r="C326" s="59" t="e">
        <f>#REF!</f>
        <v>#REF!</v>
      </c>
      <c r="D326" s="50" t="e">
        <f>F326+H326+J326+L326+N326+P326+R326+T326</f>
        <v>#REF!</v>
      </c>
      <c r="E326" s="59" t="e">
        <f>#REF!</f>
        <v>#REF!</v>
      </c>
      <c r="F326" s="50" t="e">
        <f>E326/C326</f>
        <v>#REF!</v>
      </c>
      <c r="G326" s="25" t="e">
        <f>#REF!</f>
        <v>#REF!</v>
      </c>
      <c r="H326" s="50" t="e">
        <f>G326/C326</f>
        <v>#REF!</v>
      </c>
      <c r="I326" s="25" t="e">
        <f>#REF!</f>
        <v>#REF!</v>
      </c>
      <c r="J326" s="50" t="e">
        <f>I326/C326</f>
        <v>#REF!</v>
      </c>
      <c r="K326" s="25" t="e">
        <f>#REF!</f>
        <v>#REF!</v>
      </c>
      <c r="L326" s="50" t="e">
        <f>K326/C326</f>
        <v>#REF!</v>
      </c>
      <c r="M326" s="25" t="e">
        <f>#REF!</f>
        <v>#REF!</v>
      </c>
      <c r="N326" s="50" t="e">
        <f>M326/C326</f>
        <v>#REF!</v>
      </c>
      <c r="O326" s="25" t="e">
        <f>#REF!</f>
        <v>#REF!</v>
      </c>
      <c r="P326" s="50" t="e">
        <f>O326/C326</f>
        <v>#REF!</v>
      </c>
      <c r="Q326" s="25" t="e">
        <f>#REF!</f>
        <v>#REF!</v>
      </c>
      <c r="R326" s="50" t="e">
        <f>Q326/C326</f>
        <v>#REF!</v>
      </c>
      <c r="S326" s="25" t="e">
        <f>#REF!</f>
        <v>#REF!</v>
      </c>
      <c r="T326" s="69" t="e">
        <f>S326/C326</f>
        <v>#REF!</v>
      </c>
      <c r="U326" s="17" t="e">
        <f>C326-E326</f>
        <v>#REF!</v>
      </c>
      <c r="V326" s="50" t="e">
        <f>U326/$C326</f>
        <v>#REF!</v>
      </c>
    </row>
    <row r="327">
      <c r="C327" s="59" t="e">
        <f>#REF!</f>
        <v>#REF!</v>
      </c>
      <c r="D327" s="50" t="e">
        <f>F327+H327+J327+L327+N327+P327+R327+T327</f>
        <v>#REF!</v>
      </c>
      <c r="E327" s="59" t="e">
        <f>#REF!</f>
        <v>#REF!</v>
      </c>
      <c r="F327" s="50" t="e">
        <f>E327/C327</f>
        <v>#REF!</v>
      </c>
      <c r="G327" s="25" t="e">
        <f>#REF!</f>
        <v>#REF!</v>
      </c>
      <c r="H327" s="50" t="e">
        <f>G327/C327</f>
        <v>#REF!</v>
      </c>
      <c r="I327" s="25" t="e">
        <f>#REF!</f>
        <v>#REF!</v>
      </c>
      <c r="J327" s="50" t="e">
        <f>I327/C327</f>
        <v>#REF!</v>
      </c>
      <c r="K327" s="25" t="e">
        <f>#REF!</f>
        <v>#REF!</v>
      </c>
      <c r="L327" s="50" t="e">
        <f>K327/C327</f>
        <v>#REF!</v>
      </c>
      <c r="M327" s="25" t="e">
        <f>#REF!</f>
        <v>#REF!</v>
      </c>
      <c r="N327" s="50" t="e">
        <f>M327/C327</f>
        <v>#REF!</v>
      </c>
      <c r="O327" s="25" t="e">
        <f>#REF!</f>
        <v>#REF!</v>
      </c>
      <c r="P327" s="50" t="e">
        <f>O327/C327</f>
        <v>#REF!</v>
      </c>
      <c r="Q327" s="25" t="e">
        <f>#REF!</f>
        <v>#REF!</v>
      </c>
      <c r="R327" s="50" t="e">
        <f>Q327/C327</f>
        <v>#REF!</v>
      </c>
      <c r="S327" s="25" t="e">
        <f>#REF!</f>
        <v>#REF!</v>
      </c>
      <c r="T327" s="69" t="e">
        <f>S327/C327</f>
        <v>#REF!</v>
      </c>
      <c r="U327" s="17" t="e">
        <f>C327-E327</f>
        <v>#REF!</v>
      </c>
      <c r="V327" s="50" t="e">
        <f>U327/$C327</f>
        <v>#REF!</v>
      </c>
    </row>
    <row r="328">
      <c r="C328" s="59" t="e">
        <f>#REF!</f>
        <v>#REF!</v>
      </c>
      <c r="D328" s="50" t="e">
        <f>F328+H328+J328+L328+N328+P328+R328+T328</f>
        <v>#REF!</v>
      </c>
      <c r="E328" s="59" t="e">
        <f>#REF!</f>
        <v>#REF!</v>
      </c>
      <c r="F328" s="50" t="e">
        <f>E328/C328</f>
        <v>#REF!</v>
      </c>
      <c r="G328" s="25" t="e">
        <f>#REF!</f>
        <v>#REF!</v>
      </c>
      <c r="H328" s="50" t="e">
        <f>G328/C328</f>
        <v>#REF!</v>
      </c>
      <c r="I328" s="25" t="e">
        <f>#REF!</f>
        <v>#REF!</v>
      </c>
      <c r="J328" s="50" t="e">
        <f>I328/C328</f>
        <v>#REF!</v>
      </c>
      <c r="K328" s="25" t="e">
        <f>#REF!</f>
        <v>#REF!</v>
      </c>
      <c r="L328" s="50" t="e">
        <f>K328/C328</f>
        <v>#REF!</v>
      </c>
      <c r="M328" s="25" t="e">
        <f>#REF!</f>
        <v>#REF!</v>
      </c>
      <c r="N328" s="50" t="e">
        <f>M328/C328</f>
        <v>#REF!</v>
      </c>
      <c r="O328" s="25" t="e">
        <f>#REF!</f>
        <v>#REF!</v>
      </c>
      <c r="P328" s="50" t="e">
        <f>O328/C328</f>
        <v>#REF!</v>
      </c>
      <c r="Q328" s="25" t="e">
        <f>#REF!</f>
        <v>#REF!</v>
      </c>
      <c r="R328" s="50" t="e">
        <f>Q328/C328</f>
        <v>#REF!</v>
      </c>
      <c r="S328" s="25" t="e">
        <f>#REF!</f>
        <v>#REF!</v>
      </c>
      <c r="T328" s="69" t="e">
        <f>S328/C328</f>
        <v>#REF!</v>
      </c>
      <c r="U328" s="17" t="e">
        <f>C328-E328</f>
        <v>#REF!</v>
      </c>
      <c r="V328" s="50" t="e">
        <f>U328/$C328</f>
        <v>#REF!</v>
      </c>
    </row>
    <row r="329">
      <c r="C329" s="59" t="e">
        <f>#REF!</f>
        <v>#REF!</v>
      </c>
      <c r="D329" s="50" t="e">
        <f>F329+H329+J329+L329+N329+P329+R329+T329</f>
        <v>#REF!</v>
      </c>
      <c r="E329" s="59" t="e">
        <f>#REF!</f>
        <v>#REF!</v>
      </c>
      <c r="F329" s="50" t="e">
        <f>E329/C329</f>
        <v>#REF!</v>
      </c>
      <c r="G329" s="25" t="e">
        <f>#REF!</f>
        <v>#REF!</v>
      </c>
      <c r="H329" s="50" t="e">
        <f>G329/C329</f>
        <v>#REF!</v>
      </c>
      <c r="I329" s="25" t="e">
        <f>#REF!</f>
        <v>#REF!</v>
      </c>
      <c r="J329" s="50" t="e">
        <f>I329/C329</f>
        <v>#REF!</v>
      </c>
      <c r="K329" s="25" t="e">
        <f>#REF!</f>
        <v>#REF!</v>
      </c>
      <c r="L329" s="50" t="e">
        <f>K329/C329</f>
        <v>#REF!</v>
      </c>
      <c r="M329" s="25" t="e">
        <f>#REF!</f>
        <v>#REF!</v>
      </c>
      <c r="N329" s="50" t="e">
        <f>M329/C329</f>
        <v>#REF!</v>
      </c>
      <c r="O329" s="25" t="e">
        <f>#REF!</f>
        <v>#REF!</v>
      </c>
      <c r="P329" s="50" t="e">
        <f>O329/C329</f>
        <v>#REF!</v>
      </c>
      <c r="Q329" s="25" t="e">
        <f>#REF!</f>
        <v>#REF!</v>
      </c>
      <c r="R329" s="50" t="e">
        <f>Q329/C329</f>
        <v>#REF!</v>
      </c>
      <c r="S329" s="25" t="e">
        <f>#REF!</f>
        <v>#REF!</v>
      </c>
      <c r="T329" s="69" t="e">
        <f>S329/C329</f>
        <v>#REF!</v>
      </c>
      <c r="U329" s="17" t="e">
        <f>C329-E329</f>
        <v>#REF!</v>
      </c>
      <c r="V329" s="50" t="e">
        <f>U329/$C329</f>
        <v>#REF!</v>
      </c>
    </row>
    <row r="330">
      <c r="C330" s="59" t="e">
        <f>#REF!</f>
        <v>#REF!</v>
      </c>
      <c r="D330" s="50" t="e">
        <f>F330+H330+J330+L330+N330+P330+R330+T330</f>
        <v>#REF!</v>
      </c>
      <c r="E330" s="59" t="e">
        <f>#REF!</f>
        <v>#REF!</v>
      </c>
      <c r="F330" s="50" t="e">
        <f>E330/C330</f>
        <v>#REF!</v>
      </c>
      <c r="G330" s="25" t="e">
        <f>#REF!</f>
        <v>#REF!</v>
      </c>
      <c r="H330" s="50" t="e">
        <f>G330/C330</f>
        <v>#REF!</v>
      </c>
      <c r="I330" s="25" t="e">
        <f>#REF!</f>
        <v>#REF!</v>
      </c>
      <c r="J330" s="50" t="e">
        <f>I330/C330</f>
        <v>#REF!</v>
      </c>
      <c r="K330" s="25" t="e">
        <f>#REF!</f>
        <v>#REF!</v>
      </c>
      <c r="L330" s="50" t="e">
        <f>K330/C330</f>
        <v>#REF!</v>
      </c>
      <c r="M330" s="25" t="e">
        <f>#REF!</f>
        <v>#REF!</v>
      </c>
      <c r="N330" s="50" t="e">
        <f>M330/C330</f>
        <v>#REF!</v>
      </c>
      <c r="O330" s="25" t="e">
        <f>#REF!</f>
        <v>#REF!</v>
      </c>
      <c r="P330" s="50" t="e">
        <f>O330/C330</f>
        <v>#REF!</v>
      </c>
      <c r="Q330" s="25" t="e">
        <f>#REF!</f>
        <v>#REF!</v>
      </c>
      <c r="R330" s="50" t="e">
        <f>Q330/C330</f>
        <v>#REF!</v>
      </c>
      <c r="S330" s="25" t="e">
        <f>#REF!</f>
        <v>#REF!</v>
      </c>
      <c r="T330" s="69" t="e">
        <f>S330/C330</f>
        <v>#REF!</v>
      </c>
      <c r="U330" s="17" t="e">
        <f>C330-E330</f>
        <v>#REF!</v>
      </c>
      <c r="V330" s="50" t="e">
        <f>U330/$C330</f>
        <v>#REF!</v>
      </c>
    </row>
    <row r="331">
      <c r="C331" s="59" t="e">
        <f>#REF!</f>
        <v>#REF!</v>
      </c>
      <c r="D331" s="50" t="e">
        <f>F331+H331+J331+L331+N331+P331+R331+T331</f>
        <v>#REF!</v>
      </c>
      <c r="E331" s="59" t="e">
        <f>#REF!</f>
        <v>#REF!</v>
      </c>
      <c r="F331" s="50" t="e">
        <f>E331/C331</f>
        <v>#REF!</v>
      </c>
      <c r="G331" s="25" t="e">
        <f>#REF!</f>
        <v>#REF!</v>
      </c>
      <c r="H331" s="50" t="e">
        <f>G331/C331</f>
        <v>#REF!</v>
      </c>
      <c r="I331" s="25" t="e">
        <f>#REF!</f>
        <v>#REF!</v>
      </c>
      <c r="J331" s="50" t="e">
        <f>I331/C331</f>
        <v>#REF!</v>
      </c>
      <c r="K331" s="25" t="e">
        <f>#REF!</f>
        <v>#REF!</v>
      </c>
      <c r="L331" s="50" t="e">
        <f>K331/C331</f>
        <v>#REF!</v>
      </c>
      <c r="M331" s="25" t="e">
        <f>#REF!</f>
        <v>#REF!</v>
      </c>
      <c r="N331" s="50" t="e">
        <f>M331/C331</f>
        <v>#REF!</v>
      </c>
      <c r="O331" s="25" t="e">
        <f>#REF!</f>
        <v>#REF!</v>
      </c>
      <c r="P331" s="50" t="e">
        <f>O331/C331</f>
        <v>#REF!</v>
      </c>
      <c r="Q331" s="25" t="e">
        <f>#REF!</f>
        <v>#REF!</v>
      </c>
      <c r="R331" s="50" t="e">
        <f>Q331/C331</f>
        <v>#REF!</v>
      </c>
      <c r="S331" s="25" t="e">
        <f>#REF!</f>
        <v>#REF!</v>
      </c>
      <c r="T331" s="69" t="e">
        <f>S331/C331</f>
        <v>#REF!</v>
      </c>
      <c r="U331" s="17" t="e">
        <f>C331-E331</f>
        <v>#REF!</v>
      </c>
      <c r="V331" s="50" t="e">
        <f>U331/$C331</f>
        <v>#REF!</v>
      </c>
    </row>
    <row r="332">
      <c r="C332" s="59" t="e">
        <f>#REF!</f>
        <v>#REF!</v>
      </c>
      <c r="D332" s="50" t="e">
        <f>F332+H332+J332+L332+N332+P332+R332+T332</f>
        <v>#REF!</v>
      </c>
      <c r="E332" s="59" t="e">
        <f>#REF!</f>
        <v>#REF!</v>
      </c>
      <c r="F332" s="50" t="e">
        <f>E332/C332</f>
        <v>#REF!</v>
      </c>
      <c r="G332" s="25" t="e">
        <f>#REF!</f>
        <v>#REF!</v>
      </c>
      <c r="H332" s="50" t="e">
        <f>G332/C332</f>
        <v>#REF!</v>
      </c>
      <c r="I332" s="25" t="e">
        <f>#REF!</f>
        <v>#REF!</v>
      </c>
      <c r="J332" s="50" t="e">
        <f>I332/C332</f>
        <v>#REF!</v>
      </c>
      <c r="K332" s="25" t="e">
        <f>#REF!</f>
        <v>#REF!</v>
      </c>
      <c r="L332" s="50" t="e">
        <f>K332/C332</f>
        <v>#REF!</v>
      </c>
      <c r="M332" s="25" t="e">
        <f>#REF!</f>
        <v>#REF!</v>
      </c>
      <c r="N332" s="50" t="e">
        <f>M332/C332</f>
        <v>#REF!</v>
      </c>
      <c r="O332" s="25" t="e">
        <f>#REF!</f>
        <v>#REF!</v>
      </c>
      <c r="P332" s="50" t="e">
        <f>O332/C332</f>
        <v>#REF!</v>
      </c>
      <c r="Q332" s="25" t="e">
        <f>#REF!</f>
        <v>#REF!</v>
      </c>
      <c r="R332" s="50" t="e">
        <f>Q332/C332</f>
        <v>#REF!</v>
      </c>
      <c r="S332" s="25" t="e">
        <f>#REF!</f>
        <v>#REF!</v>
      </c>
      <c r="T332" s="69" t="e">
        <f>S332/C332</f>
        <v>#REF!</v>
      </c>
      <c r="U332" s="17" t="e">
        <f>C332-E332</f>
        <v>#REF!</v>
      </c>
      <c r="V332" s="50" t="e">
        <f>U332/$C332</f>
        <v>#REF!</v>
      </c>
    </row>
    <row r="333">
      <c r="C333" s="59" t="e">
        <f>#REF!</f>
        <v>#REF!</v>
      </c>
      <c r="D333" s="50" t="e">
        <f>F333+H333+J333+L333+N333+P333+R333+T333</f>
        <v>#REF!</v>
      </c>
      <c r="E333" s="59" t="e">
        <f>#REF!</f>
        <v>#REF!</v>
      </c>
      <c r="F333" s="50" t="e">
        <f>E333/C333</f>
        <v>#REF!</v>
      </c>
      <c r="G333" s="25" t="e">
        <f>#REF!</f>
        <v>#REF!</v>
      </c>
      <c r="H333" s="50" t="e">
        <f>G333/C333</f>
        <v>#REF!</v>
      </c>
      <c r="I333" s="25" t="e">
        <f>#REF!</f>
        <v>#REF!</v>
      </c>
      <c r="J333" s="50" t="e">
        <f>I333/C333</f>
        <v>#REF!</v>
      </c>
      <c r="K333" s="25" t="e">
        <f>#REF!</f>
        <v>#REF!</v>
      </c>
      <c r="L333" s="50" t="e">
        <f>K333/C333</f>
        <v>#REF!</v>
      </c>
      <c r="M333" s="25" t="e">
        <f>#REF!</f>
        <v>#REF!</v>
      </c>
      <c r="N333" s="50" t="e">
        <f>M333/C333</f>
        <v>#REF!</v>
      </c>
      <c r="O333" s="25" t="e">
        <f>#REF!</f>
        <v>#REF!</v>
      </c>
      <c r="P333" s="50" t="e">
        <f>O333/C333</f>
        <v>#REF!</v>
      </c>
      <c r="Q333" s="25" t="e">
        <f>#REF!</f>
        <v>#REF!</v>
      </c>
      <c r="R333" s="50" t="e">
        <f>Q333/C333</f>
        <v>#REF!</v>
      </c>
      <c r="S333" s="25" t="e">
        <f>#REF!</f>
        <v>#REF!</v>
      </c>
      <c r="T333" s="69" t="e">
        <f>S333/C333</f>
        <v>#REF!</v>
      </c>
      <c r="U333" s="17" t="e">
        <f>C333-E333</f>
        <v>#REF!</v>
      </c>
      <c r="V333" s="50" t="e">
        <f>U333/$C333</f>
        <v>#REF!</v>
      </c>
    </row>
    <row r="334">
      <c r="C334" s="59" t="e">
        <f>#REF!</f>
        <v>#REF!</v>
      </c>
      <c r="D334" s="50" t="e">
        <f>F334+H334+J334+L334+N334+P334+R334+T334</f>
        <v>#REF!</v>
      </c>
      <c r="E334" s="59" t="e">
        <f>#REF!</f>
        <v>#REF!</v>
      </c>
      <c r="F334" s="50" t="e">
        <f>E334/C334</f>
        <v>#REF!</v>
      </c>
      <c r="G334" s="25" t="e">
        <f>#REF!</f>
        <v>#REF!</v>
      </c>
      <c r="H334" s="50" t="e">
        <f>G334/C334</f>
        <v>#REF!</v>
      </c>
      <c r="I334" s="25" t="e">
        <f>#REF!</f>
        <v>#REF!</v>
      </c>
      <c r="J334" s="50" t="e">
        <f>I334/C334</f>
        <v>#REF!</v>
      </c>
      <c r="K334" s="25" t="e">
        <f>#REF!</f>
        <v>#REF!</v>
      </c>
      <c r="L334" s="50" t="e">
        <f>K334/C334</f>
        <v>#REF!</v>
      </c>
      <c r="M334" s="25" t="e">
        <f>#REF!</f>
        <v>#REF!</v>
      </c>
      <c r="N334" s="50" t="e">
        <f>M334/C334</f>
        <v>#REF!</v>
      </c>
      <c r="O334" s="25" t="e">
        <f>#REF!</f>
        <v>#REF!</v>
      </c>
      <c r="P334" s="50" t="e">
        <f>O334/C334</f>
        <v>#REF!</v>
      </c>
      <c r="Q334" s="25" t="e">
        <f>#REF!</f>
        <v>#REF!</v>
      </c>
      <c r="R334" s="50" t="e">
        <f>Q334/C334</f>
        <v>#REF!</v>
      </c>
      <c r="S334" s="25" t="e">
        <f>#REF!</f>
        <v>#REF!</v>
      </c>
      <c r="T334" s="69" t="e">
        <f>S334/C334</f>
        <v>#REF!</v>
      </c>
      <c r="U334" s="17" t="e">
        <f>C334-E334</f>
        <v>#REF!</v>
      </c>
      <c r="V334" s="50" t="e">
        <f>U334/$C334</f>
        <v>#REF!</v>
      </c>
    </row>
    <row r="335">
      <c r="C335" s="59" t="e">
        <f>#REF!</f>
        <v>#REF!</v>
      </c>
      <c r="D335" s="50" t="e">
        <f>F335+H335+J335+L335+N335+P335+R335+T335</f>
        <v>#REF!</v>
      </c>
      <c r="E335" s="59" t="e">
        <f>#REF!</f>
        <v>#REF!</v>
      </c>
      <c r="F335" s="50" t="e">
        <f>E335/C335</f>
        <v>#REF!</v>
      </c>
      <c r="G335" s="25" t="e">
        <f>#REF!</f>
        <v>#REF!</v>
      </c>
      <c r="H335" s="50" t="e">
        <f>G335/C335</f>
        <v>#REF!</v>
      </c>
      <c r="I335" s="25" t="e">
        <f>#REF!</f>
        <v>#REF!</v>
      </c>
      <c r="J335" s="50" t="e">
        <f>I335/C335</f>
        <v>#REF!</v>
      </c>
      <c r="K335" s="25" t="e">
        <f>#REF!</f>
        <v>#REF!</v>
      </c>
      <c r="L335" s="50" t="e">
        <f>K335/C335</f>
        <v>#REF!</v>
      </c>
      <c r="M335" s="25" t="e">
        <f>#REF!</f>
        <v>#REF!</v>
      </c>
      <c r="N335" s="50" t="e">
        <f>M335/C335</f>
        <v>#REF!</v>
      </c>
      <c r="O335" s="25" t="e">
        <f>#REF!</f>
        <v>#REF!</v>
      </c>
      <c r="P335" s="50" t="e">
        <f>O335/C335</f>
        <v>#REF!</v>
      </c>
      <c r="Q335" s="25" t="e">
        <f>#REF!</f>
        <v>#REF!</v>
      </c>
      <c r="R335" s="50" t="e">
        <f>Q335/C335</f>
        <v>#REF!</v>
      </c>
      <c r="S335" s="25" t="e">
        <f>#REF!</f>
        <v>#REF!</v>
      </c>
      <c r="T335" s="69" t="e">
        <f>S335/C335</f>
        <v>#REF!</v>
      </c>
      <c r="U335" s="17" t="e">
        <f>C335-E335</f>
        <v>#REF!</v>
      </c>
      <c r="V335" s="50" t="e">
        <f>U335/$C335</f>
        <v>#REF!</v>
      </c>
    </row>
    <row r="336">
      <c r="C336" s="59" t="e">
        <f>#REF!</f>
        <v>#REF!</v>
      </c>
      <c r="D336" s="50" t="e">
        <f>F336+H336+J336+L336+N336+P336+R336+T336</f>
        <v>#REF!</v>
      </c>
      <c r="E336" s="59" t="e">
        <f>#REF!</f>
        <v>#REF!</v>
      </c>
      <c r="F336" s="50" t="e">
        <f>E336/C336</f>
        <v>#REF!</v>
      </c>
      <c r="G336" s="25" t="e">
        <f>#REF!</f>
        <v>#REF!</v>
      </c>
      <c r="H336" s="50" t="e">
        <f>G336/C336</f>
        <v>#REF!</v>
      </c>
      <c r="I336" s="25" t="e">
        <f>#REF!</f>
        <v>#REF!</v>
      </c>
      <c r="J336" s="50" t="e">
        <f>I336/C336</f>
        <v>#REF!</v>
      </c>
      <c r="K336" s="25" t="e">
        <f>#REF!</f>
        <v>#REF!</v>
      </c>
      <c r="L336" s="50" t="e">
        <f>K336/C336</f>
        <v>#REF!</v>
      </c>
      <c r="M336" s="25" t="e">
        <f>#REF!</f>
        <v>#REF!</v>
      </c>
      <c r="N336" s="50" t="e">
        <f>M336/C336</f>
        <v>#REF!</v>
      </c>
      <c r="O336" s="25" t="e">
        <f>#REF!</f>
        <v>#REF!</v>
      </c>
      <c r="P336" s="50" t="e">
        <f>O336/C336</f>
        <v>#REF!</v>
      </c>
      <c r="Q336" s="25" t="e">
        <f>#REF!</f>
        <v>#REF!</v>
      </c>
      <c r="R336" s="50" t="e">
        <f>Q336/C336</f>
        <v>#REF!</v>
      </c>
      <c r="S336" s="25" t="e">
        <f>#REF!</f>
        <v>#REF!</v>
      </c>
      <c r="T336" s="69" t="e">
        <f>S336/C336</f>
        <v>#REF!</v>
      </c>
      <c r="U336" s="17" t="e">
        <f>C336-E336</f>
        <v>#REF!</v>
      </c>
      <c r="V336" s="50" t="e">
        <f>U336/$C336</f>
        <v>#REF!</v>
      </c>
    </row>
    <row r="337">
      <c r="C337" s="59" t="e">
        <f>#REF!</f>
        <v>#REF!</v>
      </c>
      <c r="D337" s="50" t="e">
        <f>F337+H337+J337+L337+N337+P337+R337+T337</f>
        <v>#REF!</v>
      </c>
      <c r="E337" s="59" t="e">
        <f>#REF!</f>
        <v>#REF!</v>
      </c>
      <c r="F337" s="50" t="e">
        <f>E337/C337</f>
        <v>#REF!</v>
      </c>
      <c r="G337" s="25" t="e">
        <f>#REF!</f>
        <v>#REF!</v>
      </c>
      <c r="H337" s="50" t="e">
        <f>G337/C337</f>
        <v>#REF!</v>
      </c>
      <c r="I337" s="25" t="e">
        <f>#REF!</f>
        <v>#REF!</v>
      </c>
      <c r="J337" s="50" t="e">
        <f>I337/C337</f>
        <v>#REF!</v>
      </c>
      <c r="K337" s="25" t="e">
        <f>#REF!</f>
        <v>#REF!</v>
      </c>
      <c r="L337" s="50" t="e">
        <f>K337/C337</f>
        <v>#REF!</v>
      </c>
      <c r="M337" s="25" t="e">
        <f>#REF!</f>
        <v>#REF!</v>
      </c>
      <c r="N337" s="50" t="e">
        <f>M337/C337</f>
        <v>#REF!</v>
      </c>
      <c r="O337" s="25" t="e">
        <f>#REF!</f>
        <v>#REF!</v>
      </c>
      <c r="P337" s="50" t="e">
        <f>O337/C337</f>
        <v>#REF!</v>
      </c>
      <c r="Q337" s="25" t="e">
        <f>#REF!</f>
        <v>#REF!</v>
      </c>
      <c r="R337" s="50" t="e">
        <f>Q337/C337</f>
        <v>#REF!</v>
      </c>
      <c r="S337" s="25" t="e">
        <f>#REF!</f>
        <v>#REF!</v>
      </c>
      <c r="T337" s="69" t="e">
        <f>S337/C337</f>
        <v>#REF!</v>
      </c>
      <c r="U337" s="17" t="e">
        <f>C337-E337</f>
        <v>#REF!</v>
      </c>
      <c r="V337" s="50" t="e">
        <f>U337/$C337</f>
        <v>#REF!</v>
      </c>
    </row>
    <row r="338">
      <c r="C338" s="59" t="e">
        <f>#REF!</f>
        <v>#REF!</v>
      </c>
      <c r="D338" s="50" t="e">
        <f>F338+H338+J338+L338+N338+P338+R338+T338</f>
        <v>#REF!</v>
      </c>
      <c r="E338" s="59" t="e">
        <f>#REF!</f>
        <v>#REF!</v>
      </c>
      <c r="F338" s="50" t="e">
        <f>E338/C338</f>
        <v>#REF!</v>
      </c>
      <c r="G338" s="25" t="e">
        <f>#REF!</f>
        <v>#REF!</v>
      </c>
      <c r="H338" s="50" t="e">
        <f>G338/C338</f>
        <v>#REF!</v>
      </c>
      <c r="I338" s="25" t="e">
        <f>#REF!</f>
        <v>#REF!</v>
      </c>
      <c r="J338" s="50" t="e">
        <f>I338/C338</f>
        <v>#REF!</v>
      </c>
      <c r="K338" s="25" t="e">
        <f>#REF!</f>
        <v>#REF!</v>
      </c>
      <c r="L338" s="50" t="e">
        <f>K338/C338</f>
        <v>#REF!</v>
      </c>
      <c r="M338" s="25" t="e">
        <f>#REF!</f>
        <v>#REF!</v>
      </c>
      <c r="N338" s="50" t="e">
        <f>M338/C338</f>
        <v>#REF!</v>
      </c>
      <c r="O338" s="25" t="e">
        <f>#REF!</f>
        <v>#REF!</v>
      </c>
      <c r="P338" s="50" t="e">
        <f>O338/C338</f>
        <v>#REF!</v>
      </c>
      <c r="Q338" s="25" t="e">
        <f>#REF!</f>
        <v>#REF!</v>
      </c>
      <c r="R338" s="50" t="e">
        <f>Q338/C338</f>
        <v>#REF!</v>
      </c>
      <c r="S338" s="25" t="e">
        <f>#REF!</f>
        <v>#REF!</v>
      </c>
      <c r="T338" s="69" t="e">
        <f>S338/C338</f>
        <v>#REF!</v>
      </c>
      <c r="U338" s="17" t="e">
        <f>C338-E338</f>
        <v>#REF!</v>
      </c>
      <c r="V338" s="50" t="e">
        <f>U338/$C338</f>
        <v>#REF!</v>
      </c>
    </row>
    <row r="339">
      <c r="C339" s="59" t="e">
        <f>#REF!</f>
        <v>#REF!</v>
      </c>
      <c r="D339" s="50" t="e">
        <f>F339+H339+J339+L339+N339+P339+R339+T339</f>
        <v>#REF!</v>
      </c>
      <c r="E339" s="59" t="e">
        <f>#REF!</f>
        <v>#REF!</v>
      </c>
      <c r="F339" s="50" t="e">
        <f>E339/C339</f>
        <v>#REF!</v>
      </c>
      <c r="G339" s="25" t="e">
        <f>#REF!</f>
        <v>#REF!</v>
      </c>
      <c r="H339" s="50" t="e">
        <f>G339/C339</f>
        <v>#REF!</v>
      </c>
      <c r="I339" s="25" t="e">
        <f>#REF!</f>
        <v>#REF!</v>
      </c>
      <c r="J339" s="50" t="e">
        <f>I339/C339</f>
        <v>#REF!</v>
      </c>
      <c r="K339" s="25" t="e">
        <f>#REF!</f>
        <v>#REF!</v>
      </c>
      <c r="L339" s="50" t="e">
        <f>K339/C339</f>
        <v>#REF!</v>
      </c>
      <c r="M339" s="25" t="e">
        <f>#REF!</f>
        <v>#REF!</v>
      </c>
      <c r="N339" s="50" t="e">
        <f>M339/C339</f>
        <v>#REF!</v>
      </c>
      <c r="O339" s="25" t="e">
        <f>#REF!</f>
        <v>#REF!</v>
      </c>
      <c r="P339" s="50" t="e">
        <f>O339/C339</f>
        <v>#REF!</v>
      </c>
      <c r="Q339" s="25" t="e">
        <f>#REF!</f>
        <v>#REF!</v>
      </c>
      <c r="R339" s="50" t="e">
        <f>Q339/C339</f>
        <v>#REF!</v>
      </c>
      <c r="S339" s="25" t="e">
        <f>#REF!</f>
        <v>#REF!</v>
      </c>
      <c r="T339" s="69" t="e">
        <f>S339/C339</f>
        <v>#REF!</v>
      </c>
      <c r="U339" s="17" t="e">
        <f>C339-E339</f>
        <v>#REF!</v>
      </c>
      <c r="V339" s="50" t="e">
        <f>U339/$C339</f>
        <v>#REF!</v>
      </c>
    </row>
    <row r="340">
      <c r="C340" s="59" t="e">
        <f>#REF!</f>
        <v>#REF!</v>
      </c>
      <c r="D340" s="50" t="e">
        <f>F340+H340+J340+L340+N340+P340+R340+T340</f>
        <v>#REF!</v>
      </c>
      <c r="E340" s="59" t="e">
        <f>#REF!</f>
        <v>#REF!</v>
      </c>
      <c r="F340" s="50" t="e">
        <f>E340/C340</f>
        <v>#REF!</v>
      </c>
      <c r="G340" s="25" t="e">
        <f>#REF!</f>
        <v>#REF!</v>
      </c>
      <c r="H340" s="50" t="e">
        <f>G340/C340</f>
        <v>#REF!</v>
      </c>
      <c r="I340" s="25" t="e">
        <f>#REF!</f>
        <v>#REF!</v>
      </c>
      <c r="J340" s="50" t="e">
        <f>I340/C340</f>
        <v>#REF!</v>
      </c>
      <c r="K340" s="25" t="e">
        <f>#REF!</f>
        <v>#REF!</v>
      </c>
      <c r="L340" s="50" t="e">
        <f>K340/C340</f>
        <v>#REF!</v>
      </c>
      <c r="M340" s="25" t="e">
        <f>#REF!</f>
        <v>#REF!</v>
      </c>
      <c r="N340" s="50" t="e">
        <f>M340/C340</f>
        <v>#REF!</v>
      </c>
      <c r="O340" s="25" t="e">
        <f>#REF!</f>
        <v>#REF!</v>
      </c>
      <c r="P340" s="50" t="e">
        <f>O340/C340</f>
        <v>#REF!</v>
      </c>
      <c r="Q340" s="25" t="e">
        <f>#REF!</f>
        <v>#REF!</v>
      </c>
      <c r="R340" s="50" t="e">
        <f>Q340/C340</f>
        <v>#REF!</v>
      </c>
      <c r="S340" s="25" t="e">
        <f>#REF!</f>
        <v>#REF!</v>
      </c>
      <c r="T340" s="69" t="e">
        <f>S340/C340</f>
        <v>#REF!</v>
      </c>
      <c r="U340" s="17" t="e">
        <f>C340-E340</f>
        <v>#REF!</v>
      </c>
      <c r="V340" s="50" t="e">
        <f>U340/$C340</f>
        <v>#REF!</v>
      </c>
    </row>
    <row r="341">
      <c r="C341" s="59" t="e">
        <f>#REF!</f>
        <v>#REF!</v>
      </c>
      <c r="D341" s="50" t="e">
        <f>F341+H341+J341+L341+N341+P341+R341+T341</f>
        <v>#REF!</v>
      </c>
      <c r="E341" s="59" t="e">
        <f>#REF!</f>
        <v>#REF!</v>
      </c>
      <c r="F341" s="50" t="e">
        <f>E341/C341</f>
        <v>#REF!</v>
      </c>
      <c r="G341" s="25" t="e">
        <f>#REF!</f>
        <v>#REF!</v>
      </c>
      <c r="H341" s="50" t="e">
        <f>G341/C341</f>
        <v>#REF!</v>
      </c>
      <c r="I341" s="25" t="e">
        <f>#REF!</f>
        <v>#REF!</v>
      </c>
      <c r="J341" s="50" t="e">
        <f>I341/C341</f>
        <v>#REF!</v>
      </c>
      <c r="K341" s="25" t="e">
        <f>#REF!</f>
        <v>#REF!</v>
      </c>
      <c r="L341" s="50" t="e">
        <f>K341/C341</f>
        <v>#REF!</v>
      </c>
      <c r="M341" s="25" t="e">
        <f>#REF!</f>
        <v>#REF!</v>
      </c>
      <c r="N341" s="50" t="e">
        <f>M341/C341</f>
        <v>#REF!</v>
      </c>
      <c r="O341" s="25" t="e">
        <f>#REF!</f>
        <v>#REF!</v>
      </c>
      <c r="P341" s="50" t="e">
        <f>O341/C341</f>
        <v>#REF!</v>
      </c>
      <c r="Q341" s="25" t="e">
        <f>#REF!</f>
        <v>#REF!</v>
      </c>
      <c r="R341" s="50" t="e">
        <f>Q341/C341</f>
        <v>#REF!</v>
      </c>
      <c r="S341" s="25" t="e">
        <f>#REF!</f>
        <v>#REF!</v>
      </c>
      <c r="T341" s="69" t="e">
        <f>S341/C341</f>
        <v>#REF!</v>
      </c>
      <c r="U341" s="17" t="e">
        <f>C341-E341</f>
        <v>#REF!</v>
      </c>
      <c r="V341" s="50" t="e">
        <f>U341/$C341</f>
        <v>#REF!</v>
      </c>
    </row>
    <row r="342">
      <c r="C342" s="59" t="e">
        <f>#REF!</f>
        <v>#REF!</v>
      </c>
      <c r="D342" s="50" t="e">
        <f>F342+H342+J342+L342+N342+P342+R342+T342</f>
        <v>#REF!</v>
      </c>
      <c r="E342" s="59" t="e">
        <f>#REF!</f>
        <v>#REF!</v>
      </c>
      <c r="F342" s="50" t="e">
        <f>E342/C342</f>
        <v>#REF!</v>
      </c>
      <c r="G342" s="25" t="e">
        <f>#REF!</f>
        <v>#REF!</v>
      </c>
      <c r="H342" s="50" t="e">
        <f>G342/C342</f>
        <v>#REF!</v>
      </c>
      <c r="I342" s="25" t="e">
        <f>#REF!</f>
        <v>#REF!</v>
      </c>
      <c r="J342" s="50" t="e">
        <f>I342/C342</f>
        <v>#REF!</v>
      </c>
      <c r="K342" s="25" t="e">
        <f>#REF!</f>
        <v>#REF!</v>
      </c>
      <c r="L342" s="50" t="e">
        <f>K342/C342</f>
        <v>#REF!</v>
      </c>
      <c r="M342" s="25" t="e">
        <f>#REF!</f>
        <v>#REF!</v>
      </c>
      <c r="N342" s="50" t="e">
        <f>M342/C342</f>
        <v>#REF!</v>
      </c>
      <c r="O342" s="25" t="e">
        <f>#REF!</f>
        <v>#REF!</v>
      </c>
      <c r="P342" s="50" t="e">
        <f>O342/C342</f>
        <v>#REF!</v>
      </c>
      <c r="Q342" s="25" t="e">
        <f>#REF!</f>
        <v>#REF!</v>
      </c>
      <c r="R342" s="50" t="e">
        <f>Q342/C342</f>
        <v>#REF!</v>
      </c>
      <c r="S342" s="25" t="e">
        <f>#REF!</f>
        <v>#REF!</v>
      </c>
      <c r="T342" s="69" t="e">
        <f>S342/C342</f>
        <v>#REF!</v>
      </c>
      <c r="U342" s="17" t="e">
        <f>C342-E342</f>
        <v>#REF!</v>
      </c>
      <c r="V342" s="50" t="e">
        <f>U342/$C342</f>
        <v>#REF!</v>
      </c>
    </row>
    <row r="343">
      <c r="C343" s="59" t="e">
        <f>#REF!</f>
        <v>#REF!</v>
      </c>
      <c r="D343" s="50" t="e">
        <f>F343+H343+J343+L343+N343+P343+R343+T343</f>
        <v>#REF!</v>
      </c>
      <c r="E343" s="59" t="e">
        <f>#REF!</f>
        <v>#REF!</v>
      </c>
      <c r="F343" s="50" t="e">
        <f>E343/C343</f>
        <v>#REF!</v>
      </c>
      <c r="G343" s="25" t="e">
        <f>#REF!</f>
        <v>#REF!</v>
      </c>
      <c r="H343" s="50" t="e">
        <f>G343/C343</f>
        <v>#REF!</v>
      </c>
      <c r="I343" s="25" t="e">
        <f>#REF!</f>
        <v>#REF!</v>
      </c>
      <c r="J343" s="50" t="e">
        <f>I343/C343</f>
        <v>#REF!</v>
      </c>
      <c r="K343" s="25" t="e">
        <f>#REF!</f>
        <v>#REF!</v>
      </c>
      <c r="L343" s="50" t="e">
        <f>K343/C343</f>
        <v>#REF!</v>
      </c>
      <c r="M343" s="25" t="e">
        <f>#REF!</f>
        <v>#REF!</v>
      </c>
      <c r="N343" s="50" t="e">
        <f>M343/C343</f>
        <v>#REF!</v>
      </c>
      <c r="O343" s="25" t="e">
        <f>#REF!</f>
        <v>#REF!</v>
      </c>
      <c r="P343" s="50" t="e">
        <f>O343/C343</f>
        <v>#REF!</v>
      </c>
      <c r="Q343" s="25" t="e">
        <f>#REF!</f>
        <v>#REF!</v>
      </c>
      <c r="R343" s="50" t="e">
        <f>Q343/C343</f>
        <v>#REF!</v>
      </c>
      <c r="S343" s="25" t="e">
        <f>#REF!</f>
        <v>#REF!</v>
      </c>
      <c r="T343" s="69" t="e">
        <f>S343/C343</f>
        <v>#REF!</v>
      </c>
      <c r="U343" s="17" t="e">
        <f>C343-E343</f>
        <v>#REF!</v>
      </c>
      <c r="V343" s="50" t="e">
        <f>U343/$C343</f>
        <v>#REF!</v>
      </c>
    </row>
    <row r="344">
      <c r="C344" s="59" t="e">
        <f>#REF!</f>
        <v>#REF!</v>
      </c>
      <c r="D344" s="50" t="e">
        <f>F344+H344+J344+L344+N344+P344+R344+T344</f>
        <v>#REF!</v>
      </c>
      <c r="E344" s="59" t="e">
        <f>#REF!</f>
        <v>#REF!</v>
      </c>
      <c r="F344" s="50" t="e">
        <f>E344/C344</f>
        <v>#REF!</v>
      </c>
      <c r="G344" s="25" t="e">
        <f>#REF!</f>
        <v>#REF!</v>
      </c>
      <c r="H344" s="50" t="e">
        <f>G344/C344</f>
        <v>#REF!</v>
      </c>
      <c r="I344" s="25" t="e">
        <f>#REF!</f>
        <v>#REF!</v>
      </c>
      <c r="J344" s="50" t="e">
        <f>I344/C344</f>
        <v>#REF!</v>
      </c>
      <c r="K344" s="25" t="e">
        <f>#REF!</f>
        <v>#REF!</v>
      </c>
      <c r="L344" s="50" t="e">
        <f>K344/C344</f>
        <v>#REF!</v>
      </c>
      <c r="M344" s="25" t="e">
        <f>#REF!</f>
        <v>#REF!</v>
      </c>
      <c r="N344" s="50" t="e">
        <f>M344/C344</f>
        <v>#REF!</v>
      </c>
      <c r="O344" s="25" t="e">
        <f>#REF!</f>
        <v>#REF!</v>
      </c>
      <c r="P344" s="50" t="e">
        <f>O344/C344</f>
        <v>#REF!</v>
      </c>
      <c r="Q344" s="25" t="e">
        <f>#REF!</f>
        <v>#REF!</v>
      </c>
      <c r="R344" s="50" t="e">
        <f>Q344/C344</f>
        <v>#REF!</v>
      </c>
      <c r="S344" s="25" t="e">
        <f>#REF!</f>
        <v>#REF!</v>
      </c>
      <c r="T344" s="69" t="e">
        <f>S344/C344</f>
        <v>#REF!</v>
      </c>
      <c r="U344" s="17" t="e">
        <f>C344-E344</f>
        <v>#REF!</v>
      </c>
      <c r="V344" s="50" t="e">
        <f>U344/$C344</f>
        <v>#REF!</v>
      </c>
    </row>
    <row r="345">
      <c r="C345" s="59" t="e">
        <f>#REF!</f>
        <v>#REF!</v>
      </c>
      <c r="D345" s="50" t="e">
        <f>F345+H345+J345+L345+N345+P345+R345+T345</f>
        <v>#REF!</v>
      </c>
      <c r="E345" s="59" t="e">
        <f>#REF!</f>
        <v>#REF!</v>
      </c>
      <c r="F345" s="50" t="e">
        <f>E345/C345</f>
        <v>#REF!</v>
      </c>
      <c r="G345" s="25" t="e">
        <f>#REF!</f>
        <v>#REF!</v>
      </c>
      <c r="H345" s="50" t="e">
        <f>G345/C345</f>
        <v>#REF!</v>
      </c>
      <c r="I345" s="25" t="e">
        <f>#REF!</f>
        <v>#REF!</v>
      </c>
      <c r="J345" s="50" t="e">
        <f>I345/C345</f>
        <v>#REF!</v>
      </c>
      <c r="K345" s="25" t="e">
        <f>#REF!</f>
        <v>#REF!</v>
      </c>
      <c r="L345" s="50" t="e">
        <f>K345/C345</f>
        <v>#REF!</v>
      </c>
      <c r="M345" s="25" t="e">
        <f>#REF!</f>
        <v>#REF!</v>
      </c>
      <c r="N345" s="50" t="e">
        <f>M345/C345</f>
        <v>#REF!</v>
      </c>
      <c r="O345" s="25" t="e">
        <f>#REF!</f>
        <v>#REF!</v>
      </c>
      <c r="P345" s="50" t="e">
        <f>O345/C345</f>
        <v>#REF!</v>
      </c>
      <c r="Q345" s="25" t="e">
        <f>#REF!</f>
        <v>#REF!</v>
      </c>
      <c r="R345" s="50" t="e">
        <f>Q345/C345</f>
        <v>#REF!</v>
      </c>
      <c r="S345" s="25" t="e">
        <f>#REF!</f>
        <v>#REF!</v>
      </c>
      <c r="T345" s="69" t="e">
        <f>S345/C345</f>
        <v>#REF!</v>
      </c>
      <c r="U345" s="17" t="e">
        <f>C345-E345</f>
        <v>#REF!</v>
      </c>
      <c r="V345" s="50" t="e">
        <f>U345/$C345</f>
        <v>#REF!</v>
      </c>
    </row>
    <row r="346">
      <c r="C346" s="59" t="e">
        <f>#REF!</f>
        <v>#REF!</v>
      </c>
      <c r="D346" s="50" t="e">
        <f>F346+H346+J346+L346+N346+P346+R346+T346</f>
        <v>#REF!</v>
      </c>
      <c r="E346" s="59" t="e">
        <f>#REF!</f>
        <v>#REF!</v>
      </c>
      <c r="F346" s="50" t="e">
        <f>E346/C346</f>
        <v>#REF!</v>
      </c>
      <c r="G346" s="25" t="e">
        <f>#REF!</f>
        <v>#REF!</v>
      </c>
      <c r="H346" s="50" t="e">
        <f>G346/C346</f>
        <v>#REF!</v>
      </c>
      <c r="I346" s="25" t="e">
        <f>#REF!</f>
        <v>#REF!</v>
      </c>
      <c r="J346" s="50" t="e">
        <f>I346/C346</f>
        <v>#REF!</v>
      </c>
      <c r="K346" s="25" t="e">
        <f>#REF!</f>
        <v>#REF!</v>
      </c>
      <c r="L346" s="50" t="e">
        <f>K346/C346</f>
        <v>#REF!</v>
      </c>
      <c r="M346" s="25" t="e">
        <f>#REF!</f>
        <v>#REF!</v>
      </c>
      <c r="N346" s="50" t="e">
        <f>M346/C346</f>
        <v>#REF!</v>
      </c>
      <c r="O346" s="25" t="e">
        <f>#REF!</f>
        <v>#REF!</v>
      </c>
      <c r="P346" s="50" t="e">
        <f>O346/C346</f>
        <v>#REF!</v>
      </c>
      <c r="Q346" s="25" t="e">
        <f>#REF!</f>
        <v>#REF!</v>
      </c>
      <c r="R346" s="50" t="e">
        <f>Q346/C346</f>
        <v>#REF!</v>
      </c>
      <c r="S346" s="25" t="e">
        <f>#REF!</f>
        <v>#REF!</v>
      </c>
      <c r="T346" s="69" t="e">
        <f>S346/C346</f>
        <v>#REF!</v>
      </c>
      <c r="U346" s="17" t="e">
        <f>C346-E346</f>
        <v>#REF!</v>
      </c>
      <c r="V346" s="50" t="e">
        <f>U346/$C346</f>
        <v>#REF!</v>
      </c>
    </row>
    <row r="347">
      <c r="C347" s="59" t="e">
        <f>#REF!</f>
        <v>#REF!</v>
      </c>
      <c r="D347" s="50" t="e">
        <f>F347+H347+J347+L347+N347+P347+R347+T347</f>
        <v>#REF!</v>
      </c>
      <c r="E347" s="59" t="e">
        <f>#REF!</f>
        <v>#REF!</v>
      </c>
      <c r="F347" s="50" t="e">
        <f>E347/C347</f>
        <v>#REF!</v>
      </c>
      <c r="G347" s="25" t="e">
        <f>#REF!</f>
        <v>#REF!</v>
      </c>
      <c r="H347" s="50" t="e">
        <f>G347/C347</f>
        <v>#REF!</v>
      </c>
      <c r="I347" s="25" t="e">
        <f>#REF!</f>
        <v>#REF!</v>
      </c>
      <c r="J347" s="50" t="e">
        <f>I347/C347</f>
        <v>#REF!</v>
      </c>
      <c r="K347" s="25" t="e">
        <f>#REF!</f>
        <v>#REF!</v>
      </c>
      <c r="L347" s="50" t="e">
        <f>K347/C347</f>
        <v>#REF!</v>
      </c>
      <c r="M347" s="25" t="e">
        <f>#REF!</f>
        <v>#REF!</v>
      </c>
      <c r="N347" s="50" t="e">
        <f>M347/C347</f>
        <v>#REF!</v>
      </c>
      <c r="O347" s="25" t="e">
        <f>#REF!</f>
        <v>#REF!</v>
      </c>
      <c r="P347" s="50" t="e">
        <f>O347/C347</f>
        <v>#REF!</v>
      </c>
      <c r="Q347" s="25" t="e">
        <f>#REF!</f>
        <v>#REF!</v>
      </c>
      <c r="R347" s="50" t="e">
        <f>Q347/C347</f>
        <v>#REF!</v>
      </c>
      <c r="S347" s="25" t="e">
        <f>#REF!</f>
        <v>#REF!</v>
      </c>
      <c r="T347" s="69" t="e">
        <f>S347/C347</f>
        <v>#REF!</v>
      </c>
      <c r="U347" s="17" t="e">
        <f>C347-E347</f>
        <v>#REF!</v>
      </c>
      <c r="V347" s="50" t="e">
        <f>U347/$C347</f>
        <v>#REF!</v>
      </c>
    </row>
    <row r="348">
      <c r="C348" s="59" t="e">
        <f>#REF!</f>
        <v>#REF!</v>
      </c>
      <c r="D348" s="50" t="e">
        <f>F348+H348+J348+L348+N348+P348+R348+T348</f>
        <v>#REF!</v>
      </c>
      <c r="E348" s="59" t="e">
        <f>#REF!</f>
        <v>#REF!</v>
      </c>
      <c r="F348" s="50" t="e">
        <f>E348/C348</f>
        <v>#REF!</v>
      </c>
      <c r="G348" s="25" t="e">
        <f>#REF!</f>
        <v>#REF!</v>
      </c>
      <c r="H348" s="50" t="e">
        <f>G348/C348</f>
        <v>#REF!</v>
      </c>
      <c r="I348" s="25" t="e">
        <f>#REF!</f>
        <v>#REF!</v>
      </c>
      <c r="J348" s="50" t="e">
        <f>I348/C348</f>
        <v>#REF!</v>
      </c>
      <c r="K348" s="25" t="e">
        <f>#REF!</f>
        <v>#REF!</v>
      </c>
      <c r="L348" s="50" t="e">
        <f>K348/C348</f>
        <v>#REF!</v>
      </c>
      <c r="M348" s="25" t="e">
        <f>#REF!</f>
        <v>#REF!</v>
      </c>
      <c r="N348" s="50" t="e">
        <f>M348/C348</f>
        <v>#REF!</v>
      </c>
      <c r="O348" s="25" t="e">
        <f>#REF!</f>
        <v>#REF!</v>
      </c>
      <c r="P348" s="50" t="e">
        <f>O348/C348</f>
        <v>#REF!</v>
      </c>
      <c r="Q348" s="25" t="e">
        <f>#REF!</f>
        <v>#REF!</v>
      </c>
      <c r="R348" s="50" t="e">
        <f>Q348/C348</f>
        <v>#REF!</v>
      </c>
      <c r="S348" s="25" t="e">
        <f>#REF!</f>
        <v>#REF!</v>
      </c>
      <c r="T348" s="69" t="e">
        <f>S348/C348</f>
        <v>#REF!</v>
      </c>
      <c r="U348" s="17" t="e">
        <f>C348-E348</f>
        <v>#REF!</v>
      </c>
      <c r="V348" s="50" t="e">
        <f>U348/$C348</f>
        <v>#REF!</v>
      </c>
    </row>
    <row r="349">
      <c r="C349" s="59" t="e">
        <f>#REF!</f>
        <v>#REF!</v>
      </c>
      <c r="D349" s="50" t="e">
        <f>F349+H349+J349+L349+N349+P349+R349+T349</f>
        <v>#REF!</v>
      </c>
      <c r="E349" s="59" t="e">
        <f>#REF!</f>
        <v>#REF!</v>
      </c>
      <c r="F349" s="50" t="e">
        <f>E349/C349</f>
        <v>#REF!</v>
      </c>
      <c r="G349" s="25" t="e">
        <f>#REF!</f>
        <v>#REF!</v>
      </c>
      <c r="H349" s="50" t="e">
        <f>G349/C349</f>
        <v>#REF!</v>
      </c>
      <c r="I349" s="25" t="e">
        <f>#REF!</f>
        <v>#REF!</v>
      </c>
      <c r="J349" s="50" t="e">
        <f>I349/C349</f>
        <v>#REF!</v>
      </c>
      <c r="K349" s="25" t="e">
        <f>#REF!</f>
        <v>#REF!</v>
      </c>
      <c r="L349" s="50" t="e">
        <f>K349/C349</f>
        <v>#REF!</v>
      </c>
      <c r="M349" s="25" t="e">
        <f>#REF!</f>
        <v>#REF!</v>
      </c>
      <c r="N349" s="50" t="e">
        <f>M349/C349</f>
        <v>#REF!</v>
      </c>
      <c r="O349" s="25" t="e">
        <f>#REF!</f>
        <v>#REF!</v>
      </c>
      <c r="P349" s="50" t="e">
        <f>O349/C349</f>
        <v>#REF!</v>
      </c>
      <c r="Q349" s="25" t="e">
        <f>#REF!</f>
        <v>#REF!</v>
      </c>
      <c r="R349" s="50" t="e">
        <f>Q349/C349</f>
        <v>#REF!</v>
      </c>
      <c r="S349" s="25" t="e">
        <f>#REF!</f>
        <v>#REF!</v>
      </c>
      <c r="T349" s="69" t="e">
        <f>S349/C349</f>
        <v>#REF!</v>
      </c>
      <c r="U349" s="17" t="e">
        <f>C349-E349</f>
        <v>#REF!</v>
      </c>
      <c r="V349" s="50" t="e">
        <f>U349/$C349</f>
        <v>#REF!</v>
      </c>
    </row>
    <row r="350">
      <c r="C350" s="59" t="e">
        <f>#REF!</f>
        <v>#REF!</v>
      </c>
      <c r="D350" s="50" t="e">
        <f>F350+H350+J350+L350+N350+P350+R350+T350</f>
        <v>#REF!</v>
      </c>
      <c r="E350" s="59" t="e">
        <f>#REF!</f>
        <v>#REF!</v>
      </c>
      <c r="F350" s="50" t="e">
        <f>E350/C350</f>
        <v>#REF!</v>
      </c>
      <c r="G350" s="25" t="e">
        <f>#REF!</f>
        <v>#REF!</v>
      </c>
      <c r="H350" s="50" t="e">
        <f>G350/C350</f>
        <v>#REF!</v>
      </c>
      <c r="I350" s="25" t="e">
        <f>#REF!</f>
        <v>#REF!</v>
      </c>
      <c r="J350" s="50" t="e">
        <f>I350/C350</f>
        <v>#REF!</v>
      </c>
      <c r="K350" s="25" t="e">
        <f>#REF!</f>
        <v>#REF!</v>
      </c>
      <c r="L350" s="50" t="e">
        <f>K350/C350</f>
        <v>#REF!</v>
      </c>
      <c r="M350" s="25" t="e">
        <f>#REF!</f>
        <v>#REF!</v>
      </c>
      <c r="N350" s="50" t="e">
        <f>M350/C350</f>
        <v>#REF!</v>
      </c>
      <c r="O350" s="25" t="e">
        <f>#REF!</f>
        <v>#REF!</v>
      </c>
      <c r="P350" s="50" t="e">
        <f>O350/C350</f>
        <v>#REF!</v>
      </c>
      <c r="Q350" s="25" t="e">
        <f>#REF!</f>
        <v>#REF!</v>
      </c>
      <c r="R350" s="50" t="e">
        <f>Q350/C350</f>
        <v>#REF!</v>
      </c>
      <c r="S350" s="25" t="e">
        <f>#REF!</f>
        <v>#REF!</v>
      </c>
      <c r="T350" s="69" t="e">
        <f>S350/C350</f>
        <v>#REF!</v>
      </c>
      <c r="U350" s="17" t="e">
        <f>C350-E350</f>
        <v>#REF!</v>
      </c>
      <c r="V350" s="50" t="e">
        <f>U350/$C350</f>
        <v>#REF!</v>
      </c>
    </row>
    <row r="351">
      <c r="C351" s="59" t="e">
        <f>#REF!</f>
        <v>#REF!</v>
      </c>
      <c r="D351" s="50" t="e">
        <f>F351+H351+J351+L351+N351+P351+R351+T351</f>
        <v>#REF!</v>
      </c>
      <c r="E351" s="59" t="e">
        <f>#REF!</f>
        <v>#REF!</v>
      </c>
      <c r="F351" s="50" t="e">
        <f>E351/C351</f>
        <v>#REF!</v>
      </c>
      <c r="G351" s="25" t="e">
        <f>#REF!</f>
        <v>#REF!</v>
      </c>
      <c r="H351" s="50" t="e">
        <f>G351/C351</f>
        <v>#REF!</v>
      </c>
      <c r="I351" s="25" t="e">
        <f>#REF!</f>
        <v>#REF!</v>
      </c>
      <c r="J351" s="50" t="e">
        <f>I351/C351</f>
        <v>#REF!</v>
      </c>
      <c r="K351" s="25" t="e">
        <f>#REF!</f>
        <v>#REF!</v>
      </c>
      <c r="L351" s="50" t="e">
        <f>K351/C351</f>
        <v>#REF!</v>
      </c>
      <c r="M351" s="25" t="e">
        <f>#REF!</f>
        <v>#REF!</v>
      </c>
      <c r="N351" s="50" t="e">
        <f>M351/C351</f>
        <v>#REF!</v>
      </c>
      <c r="O351" s="25" t="e">
        <f>#REF!</f>
        <v>#REF!</v>
      </c>
      <c r="P351" s="50" t="e">
        <f>O351/C351</f>
        <v>#REF!</v>
      </c>
      <c r="Q351" s="25" t="e">
        <f>#REF!</f>
        <v>#REF!</v>
      </c>
      <c r="R351" s="50" t="e">
        <f>Q351/C351</f>
        <v>#REF!</v>
      </c>
      <c r="S351" s="25" t="e">
        <f>#REF!</f>
        <v>#REF!</v>
      </c>
      <c r="T351" s="69" t="e">
        <f>S351/C351</f>
        <v>#REF!</v>
      </c>
      <c r="U351" s="17" t="e">
        <f>C351-E351</f>
        <v>#REF!</v>
      </c>
      <c r="V351" s="50" t="e">
        <f>U351/$C351</f>
        <v>#REF!</v>
      </c>
    </row>
    <row r="352">
      <c r="C352" s="59" t="e">
        <f>#REF!</f>
        <v>#REF!</v>
      </c>
      <c r="D352" s="50" t="e">
        <f>F352+H352+J352+L352+N352+P352+R352+T352</f>
        <v>#REF!</v>
      </c>
      <c r="E352" s="59" t="e">
        <f>#REF!</f>
        <v>#REF!</v>
      </c>
      <c r="F352" s="50" t="e">
        <f>E352/C352</f>
        <v>#REF!</v>
      </c>
      <c r="G352" s="25" t="e">
        <f>#REF!</f>
        <v>#REF!</v>
      </c>
      <c r="H352" s="50" t="e">
        <f>G352/C352</f>
        <v>#REF!</v>
      </c>
      <c r="I352" s="25" t="e">
        <f>#REF!</f>
        <v>#REF!</v>
      </c>
      <c r="J352" s="50" t="e">
        <f>I352/C352</f>
        <v>#REF!</v>
      </c>
      <c r="K352" s="25" t="e">
        <f>#REF!</f>
        <v>#REF!</v>
      </c>
      <c r="L352" s="50" t="e">
        <f>K352/C352</f>
        <v>#REF!</v>
      </c>
      <c r="M352" s="25" t="e">
        <f>#REF!</f>
        <v>#REF!</v>
      </c>
      <c r="N352" s="50" t="e">
        <f>M352/C352</f>
        <v>#REF!</v>
      </c>
      <c r="O352" s="25" t="e">
        <f>#REF!</f>
        <v>#REF!</v>
      </c>
      <c r="P352" s="50" t="e">
        <f>O352/C352</f>
        <v>#REF!</v>
      </c>
      <c r="Q352" s="25" t="e">
        <f>#REF!</f>
        <v>#REF!</v>
      </c>
      <c r="R352" s="50" t="e">
        <f>Q352/C352</f>
        <v>#REF!</v>
      </c>
      <c r="S352" s="25" t="e">
        <f>#REF!</f>
        <v>#REF!</v>
      </c>
      <c r="T352" s="69" t="e">
        <f>S352/C352</f>
        <v>#REF!</v>
      </c>
      <c r="U352" s="17" t="e">
        <f>C352-E352</f>
        <v>#REF!</v>
      </c>
      <c r="V352" s="50" t="e">
        <f>U352/$C352</f>
        <v>#REF!</v>
      </c>
    </row>
    <row r="353">
      <c r="C353" s="59" t="e">
        <f>#REF!</f>
        <v>#REF!</v>
      </c>
      <c r="D353" s="50" t="e">
        <f>F353+H353+J353+L353+N353+P353+R353+T353</f>
        <v>#REF!</v>
      </c>
      <c r="E353" s="59" t="e">
        <f>#REF!</f>
        <v>#REF!</v>
      </c>
      <c r="F353" s="50" t="e">
        <f>E353/C353</f>
        <v>#REF!</v>
      </c>
      <c r="G353" s="25" t="e">
        <f>#REF!</f>
        <v>#REF!</v>
      </c>
      <c r="H353" s="50" t="e">
        <f>G353/C353</f>
        <v>#REF!</v>
      </c>
      <c r="I353" s="25" t="e">
        <f>#REF!</f>
        <v>#REF!</v>
      </c>
      <c r="J353" s="50" t="e">
        <f>I353/C353</f>
        <v>#REF!</v>
      </c>
      <c r="K353" s="25" t="e">
        <f>#REF!</f>
        <v>#REF!</v>
      </c>
      <c r="L353" s="50" t="e">
        <f>K353/C353</f>
        <v>#REF!</v>
      </c>
      <c r="M353" s="25" t="e">
        <f>#REF!</f>
        <v>#REF!</v>
      </c>
      <c r="N353" s="50" t="e">
        <f>M353/C353</f>
        <v>#REF!</v>
      </c>
      <c r="O353" s="25" t="e">
        <f>#REF!</f>
        <v>#REF!</v>
      </c>
      <c r="P353" s="50" t="e">
        <f>O353/C353</f>
        <v>#REF!</v>
      </c>
      <c r="Q353" s="25" t="e">
        <f>#REF!</f>
        <v>#REF!</v>
      </c>
      <c r="R353" s="50" t="e">
        <f>Q353/C353</f>
        <v>#REF!</v>
      </c>
      <c r="S353" s="25" t="e">
        <f>#REF!</f>
        <v>#REF!</v>
      </c>
      <c r="T353" s="69" t="e">
        <f>S353/C353</f>
        <v>#REF!</v>
      </c>
      <c r="U353" s="17" t="e">
        <f>C353-E353</f>
        <v>#REF!</v>
      </c>
      <c r="V353" s="50" t="e">
        <f>U353/$C353</f>
        <v>#REF!</v>
      </c>
    </row>
    <row r="354">
      <c r="C354" s="59" t="e">
        <f>#REF!</f>
        <v>#REF!</v>
      </c>
      <c r="D354" s="50" t="e">
        <f>F354+H354+J354+L354+N354+P354+R354+T354</f>
        <v>#REF!</v>
      </c>
      <c r="E354" s="59" t="e">
        <f>#REF!</f>
        <v>#REF!</v>
      </c>
      <c r="F354" s="50" t="e">
        <f>E354/C354</f>
        <v>#REF!</v>
      </c>
      <c r="G354" s="25" t="e">
        <f>#REF!</f>
        <v>#REF!</v>
      </c>
      <c r="H354" s="50" t="e">
        <f>G354/C354</f>
        <v>#REF!</v>
      </c>
      <c r="I354" s="25" t="e">
        <f>#REF!</f>
        <v>#REF!</v>
      </c>
      <c r="J354" s="50" t="e">
        <f>I354/C354</f>
        <v>#REF!</v>
      </c>
      <c r="K354" s="25" t="e">
        <f>#REF!</f>
        <v>#REF!</v>
      </c>
      <c r="L354" s="50" t="e">
        <f>K354/C354</f>
        <v>#REF!</v>
      </c>
      <c r="M354" s="25" t="e">
        <f>#REF!</f>
        <v>#REF!</v>
      </c>
      <c r="N354" s="50" t="e">
        <f>M354/C354</f>
        <v>#REF!</v>
      </c>
      <c r="O354" s="25" t="e">
        <f>#REF!</f>
        <v>#REF!</v>
      </c>
      <c r="P354" s="50" t="e">
        <f>O354/C354</f>
        <v>#REF!</v>
      </c>
      <c r="Q354" s="25" t="e">
        <f>#REF!</f>
        <v>#REF!</v>
      </c>
      <c r="R354" s="50" t="e">
        <f>Q354/C354</f>
        <v>#REF!</v>
      </c>
      <c r="S354" s="25" t="e">
        <f>#REF!</f>
        <v>#REF!</v>
      </c>
      <c r="T354" s="69" t="e">
        <f>S354/C354</f>
        <v>#REF!</v>
      </c>
      <c r="U354" s="17" t="e">
        <f>C354-E354</f>
        <v>#REF!</v>
      </c>
      <c r="V354" s="50" t="e">
        <f>U354/$C354</f>
        <v>#REF!</v>
      </c>
    </row>
    <row r="355">
      <c r="C355" s="59" t="e">
        <f>#REF!</f>
        <v>#REF!</v>
      </c>
      <c r="D355" s="50" t="e">
        <f>F355+H355+J355+L355+N355+P355+R355+T355</f>
        <v>#REF!</v>
      </c>
      <c r="E355" s="59" t="e">
        <f>#REF!</f>
        <v>#REF!</v>
      </c>
      <c r="F355" s="50" t="e">
        <f>E355/C355</f>
        <v>#REF!</v>
      </c>
      <c r="G355" s="25" t="e">
        <f>#REF!</f>
        <v>#REF!</v>
      </c>
      <c r="H355" s="50" t="e">
        <f>G355/C355</f>
        <v>#REF!</v>
      </c>
      <c r="I355" s="25" t="e">
        <f>#REF!</f>
        <v>#REF!</v>
      </c>
      <c r="J355" s="50" t="e">
        <f>I355/C355</f>
        <v>#REF!</v>
      </c>
      <c r="K355" s="25" t="e">
        <f>#REF!</f>
        <v>#REF!</v>
      </c>
      <c r="L355" s="50" t="e">
        <f>K355/C355</f>
        <v>#REF!</v>
      </c>
      <c r="M355" s="25" t="e">
        <f>#REF!</f>
        <v>#REF!</v>
      </c>
      <c r="N355" s="50" t="e">
        <f>M355/C355</f>
        <v>#REF!</v>
      </c>
      <c r="O355" s="25" t="e">
        <f>#REF!</f>
        <v>#REF!</v>
      </c>
      <c r="P355" s="50" t="e">
        <f>O355/C355</f>
        <v>#REF!</v>
      </c>
      <c r="Q355" s="25" t="e">
        <f>#REF!</f>
        <v>#REF!</v>
      </c>
      <c r="R355" s="50" t="e">
        <f>Q355/C355</f>
        <v>#REF!</v>
      </c>
      <c r="S355" s="25" t="e">
        <f>#REF!</f>
        <v>#REF!</v>
      </c>
      <c r="T355" s="69" t="e">
        <f>S355/C355</f>
        <v>#REF!</v>
      </c>
      <c r="U355" s="17" t="e">
        <f>C355-E355</f>
        <v>#REF!</v>
      </c>
      <c r="V355" s="50" t="e">
        <f>U355/$C355</f>
        <v>#REF!</v>
      </c>
    </row>
    <row r="356">
      <c r="C356" s="59" t="e">
        <f>#REF!</f>
        <v>#REF!</v>
      </c>
      <c r="D356" s="50" t="e">
        <f>F356+H356+J356+L356+N356+P356+R356+T356</f>
        <v>#REF!</v>
      </c>
      <c r="E356" s="59" t="e">
        <f>#REF!</f>
        <v>#REF!</v>
      </c>
      <c r="F356" s="50" t="e">
        <f>E356/C356</f>
        <v>#REF!</v>
      </c>
      <c r="G356" s="25" t="e">
        <f>#REF!</f>
        <v>#REF!</v>
      </c>
      <c r="H356" s="50" t="e">
        <f>G356/C356</f>
        <v>#REF!</v>
      </c>
      <c r="I356" s="25" t="e">
        <f>#REF!</f>
        <v>#REF!</v>
      </c>
      <c r="J356" s="50" t="e">
        <f>I356/C356</f>
        <v>#REF!</v>
      </c>
      <c r="K356" s="25" t="e">
        <f>#REF!</f>
        <v>#REF!</v>
      </c>
      <c r="L356" s="50" t="e">
        <f>K356/C356</f>
        <v>#REF!</v>
      </c>
      <c r="M356" s="25" t="e">
        <f>#REF!</f>
        <v>#REF!</v>
      </c>
      <c r="N356" s="50" t="e">
        <f>M356/C356</f>
        <v>#REF!</v>
      </c>
      <c r="O356" s="25" t="e">
        <f>#REF!</f>
        <v>#REF!</v>
      </c>
      <c r="P356" s="50" t="e">
        <f>O356/C356</f>
        <v>#REF!</v>
      </c>
      <c r="Q356" s="25" t="e">
        <f>#REF!</f>
        <v>#REF!</v>
      </c>
      <c r="R356" s="50" t="e">
        <f>Q356/C356</f>
        <v>#REF!</v>
      </c>
      <c r="S356" s="25" t="e">
        <f>#REF!</f>
        <v>#REF!</v>
      </c>
      <c r="T356" s="69" t="e">
        <f>S356/C356</f>
        <v>#REF!</v>
      </c>
      <c r="U356" s="17" t="e">
        <f>C356-E356</f>
        <v>#REF!</v>
      </c>
      <c r="V356" s="50" t="e">
        <f>U356/$C356</f>
        <v>#REF!</v>
      </c>
    </row>
    <row r="357">
      <c r="C357" s="59" t="e">
        <f>#REF!</f>
        <v>#REF!</v>
      </c>
      <c r="D357" s="50" t="e">
        <f>F357+H357+J357+L357+N357+P357+R357+T357</f>
        <v>#REF!</v>
      </c>
      <c r="E357" s="59" t="e">
        <f>#REF!</f>
        <v>#REF!</v>
      </c>
      <c r="F357" s="50" t="e">
        <f>E357/C357</f>
        <v>#REF!</v>
      </c>
      <c r="G357" s="25" t="e">
        <f>#REF!</f>
        <v>#REF!</v>
      </c>
      <c r="H357" s="50" t="e">
        <f>G357/C357</f>
        <v>#REF!</v>
      </c>
      <c r="I357" s="25" t="e">
        <f>#REF!</f>
        <v>#REF!</v>
      </c>
      <c r="J357" s="50" t="e">
        <f>I357/C357</f>
        <v>#REF!</v>
      </c>
      <c r="K357" s="25" t="e">
        <f>#REF!</f>
        <v>#REF!</v>
      </c>
      <c r="L357" s="50" t="e">
        <f>K357/C357</f>
        <v>#REF!</v>
      </c>
      <c r="M357" s="25" t="e">
        <f>#REF!</f>
        <v>#REF!</v>
      </c>
      <c r="N357" s="50" t="e">
        <f>M357/C357</f>
        <v>#REF!</v>
      </c>
      <c r="O357" s="25" t="e">
        <f>#REF!</f>
        <v>#REF!</v>
      </c>
      <c r="P357" s="50" t="e">
        <f>O357/C357</f>
        <v>#REF!</v>
      </c>
      <c r="Q357" s="25" t="e">
        <f>#REF!</f>
        <v>#REF!</v>
      </c>
      <c r="R357" s="50" t="e">
        <f>Q357/C357</f>
        <v>#REF!</v>
      </c>
      <c r="S357" s="25" t="e">
        <f>#REF!</f>
        <v>#REF!</v>
      </c>
      <c r="T357" s="69" t="e">
        <f>S357/C357</f>
        <v>#REF!</v>
      </c>
      <c r="U357" s="17" t="e">
        <f>C357-E357</f>
        <v>#REF!</v>
      </c>
      <c r="V357" s="50" t="e">
        <f>U357/$C357</f>
        <v>#REF!</v>
      </c>
    </row>
    <row r="358">
      <c r="C358" s="59" t="e">
        <f>#REF!</f>
        <v>#REF!</v>
      </c>
      <c r="D358" s="50" t="e">
        <f>F358+H358+J358+L358+N358+P358+R358+T358</f>
        <v>#REF!</v>
      </c>
      <c r="E358" s="59" t="e">
        <f>#REF!</f>
        <v>#REF!</v>
      </c>
      <c r="F358" s="50" t="e">
        <f>E358/C358</f>
        <v>#REF!</v>
      </c>
      <c r="G358" s="25" t="e">
        <f>#REF!</f>
        <v>#REF!</v>
      </c>
      <c r="H358" s="50" t="e">
        <f>G358/C358</f>
        <v>#REF!</v>
      </c>
      <c r="I358" s="25" t="e">
        <f>#REF!</f>
        <v>#REF!</v>
      </c>
      <c r="J358" s="50" t="e">
        <f>I358/C358</f>
        <v>#REF!</v>
      </c>
      <c r="K358" s="25" t="e">
        <f>#REF!</f>
        <v>#REF!</v>
      </c>
      <c r="L358" s="50" t="e">
        <f>K358/C358</f>
        <v>#REF!</v>
      </c>
      <c r="M358" s="25" t="e">
        <f>#REF!</f>
        <v>#REF!</v>
      </c>
      <c r="N358" s="50" t="e">
        <f>M358/C358</f>
        <v>#REF!</v>
      </c>
      <c r="O358" s="25" t="e">
        <f>#REF!</f>
        <v>#REF!</v>
      </c>
      <c r="P358" s="50" t="e">
        <f>O358/C358</f>
        <v>#REF!</v>
      </c>
      <c r="Q358" s="25" t="e">
        <f>#REF!</f>
        <v>#REF!</v>
      </c>
      <c r="R358" s="50" t="e">
        <f>Q358/C358</f>
        <v>#REF!</v>
      </c>
      <c r="S358" s="25" t="e">
        <f>#REF!</f>
        <v>#REF!</v>
      </c>
      <c r="T358" s="69" t="e">
        <f>S358/C358</f>
        <v>#REF!</v>
      </c>
      <c r="U358" s="17" t="e">
        <f>C358-E358</f>
        <v>#REF!</v>
      </c>
      <c r="V358" s="50" t="e">
        <f>U358/$C358</f>
        <v>#REF!</v>
      </c>
    </row>
    <row r="359">
      <c r="C359" s="59" t="e">
        <f>#REF!</f>
        <v>#REF!</v>
      </c>
      <c r="D359" s="50" t="e">
        <f>F359+H359+J359+L359+N359+P359+R359+T359</f>
        <v>#REF!</v>
      </c>
      <c r="E359" s="59" t="e">
        <f>#REF!</f>
        <v>#REF!</v>
      </c>
      <c r="F359" s="50" t="e">
        <f>E359/C359</f>
        <v>#REF!</v>
      </c>
      <c r="G359" s="25" t="e">
        <f>#REF!</f>
        <v>#REF!</v>
      </c>
      <c r="H359" s="50" t="e">
        <f>G359/C359</f>
        <v>#REF!</v>
      </c>
      <c r="I359" s="25" t="e">
        <f>#REF!</f>
        <v>#REF!</v>
      </c>
      <c r="J359" s="50" t="e">
        <f>I359/C359</f>
        <v>#REF!</v>
      </c>
      <c r="K359" s="25" t="e">
        <f>#REF!</f>
        <v>#REF!</v>
      </c>
      <c r="L359" s="50" t="e">
        <f>K359/C359</f>
        <v>#REF!</v>
      </c>
      <c r="M359" s="25" t="e">
        <f>#REF!</f>
        <v>#REF!</v>
      </c>
      <c r="N359" s="50" t="e">
        <f>M359/C359</f>
        <v>#REF!</v>
      </c>
      <c r="O359" s="25" t="e">
        <f>#REF!</f>
        <v>#REF!</v>
      </c>
      <c r="P359" s="50" t="e">
        <f>O359/C359</f>
        <v>#REF!</v>
      </c>
      <c r="Q359" s="25" t="e">
        <f>#REF!</f>
        <v>#REF!</v>
      </c>
      <c r="R359" s="50" t="e">
        <f>Q359/C359</f>
        <v>#REF!</v>
      </c>
      <c r="S359" s="25" t="e">
        <f>#REF!</f>
        <v>#REF!</v>
      </c>
      <c r="T359" s="69" t="e">
        <f>S359/C359</f>
        <v>#REF!</v>
      </c>
      <c r="U359" s="17" t="e">
        <f>C359-E359</f>
        <v>#REF!</v>
      </c>
      <c r="V359" s="50" t="e">
        <f>U359/$C359</f>
        <v>#REF!</v>
      </c>
    </row>
    <row r="360">
      <c r="C360" s="59" t="e">
        <f>#REF!</f>
        <v>#REF!</v>
      </c>
      <c r="D360" s="50" t="e">
        <f>F360+H360+J360+L360+N360+P360+R360+T360</f>
        <v>#REF!</v>
      </c>
      <c r="E360" s="59" t="e">
        <f>#REF!</f>
        <v>#REF!</v>
      </c>
      <c r="F360" s="50" t="e">
        <f>E360/C360</f>
        <v>#REF!</v>
      </c>
      <c r="G360" s="25" t="e">
        <f>#REF!</f>
        <v>#REF!</v>
      </c>
      <c r="H360" s="50" t="e">
        <f>G360/C360</f>
        <v>#REF!</v>
      </c>
      <c r="I360" s="25" t="e">
        <f>#REF!</f>
        <v>#REF!</v>
      </c>
      <c r="J360" s="50" t="e">
        <f>I360/C360</f>
        <v>#REF!</v>
      </c>
      <c r="K360" s="25" t="e">
        <f>#REF!</f>
        <v>#REF!</v>
      </c>
      <c r="L360" s="50" t="e">
        <f>K360/C360</f>
        <v>#REF!</v>
      </c>
      <c r="M360" s="25" t="e">
        <f>#REF!</f>
        <v>#REF!</v>
      </c>
      <c r="N360" s="50" t="e">
        <f>M360/C360</f>
        <v>#REF!</v>
      </c>
      <c r="O360" s="25" t="e">
        <f>#REF!</f>
        <v>#REF!</v>
      </c>
      <c r="P360" s="50" t="e">
        <f>O360/C360</f>
        <v>#REF!</v>
      </c>
      <c r="Q360" s="25" t="e">
        <f>#REF!</f>
        <v>#REF!</v>
      </c>
      <c r="R360" s="50" t="e">
        <f>Q360/C360</f>
        <v>#REF!</v>
      </c>
      <c r="S360" s="25" t="e">
        <f>#REF!</f>
        <v>#REF!</v>
      </c>
      <c r="T360" s="69" t="e">
        <f>S360/C360</f>
        <v>#REF!</v>
      </c>
      <c r="U360" s="17" t="e">
        <f>C360-E360</f>
        <v>#REF!</v>
      </c>
      <c r="V360" s="50" t="e">
        <f>U360/$C360</f>
        <v>#REF!</v>
      </c>
    </row>
    <row r="361">
      <c r="C361" s="59" t="e">
        <f>#REF!</f>
        <v>#REF!</v>
      </c>
      <c r="D361" s="50" t="e">
        <f>F361+H361+J361+L361+N361+P361+R361+T361</f>
        <v>#REF!</v>
      </c>
      <c r="E361" s="59" t="e">
        <f>#REF!</f>
        <v>#REF!</v>
      </c>
      <c r="F361" s="50" t="e">
        <f>E361/C361</f>
        <v>#REF!</v>
      </c>
      <c r="G361" s="25" t="e">
        <f>#REF!</f>
        <v>#REF!</v>
      </c>
      <c r="H361" s="50" t="e">
        <f>G361/C361</f>
        <v>#REF!</v>
      </c>
      <c r="I361" s="25" t="e">
        <f>#REF!</f>
        <v>#REF!</v>
      </c>
      <c r="J361" s="50" t="e">
        <f>I361/C361</f>
        <v>#REF!</v>
      </c>
      <c r="K361" s="25" t="e">
        <f>#REF!</f>
        <v>#REF!</v>
      </c>
      <c r="L361" s="50" t="e">
        <f>K361/C361</f>
        <v>#REF!</v>
      </c>
      <c r="M361" s="25" t="e">
        <f>#REF!</f>
        <v>#REF!</v>
      </c>
      <c r="N361" s="50" t="e">
        <f>M361/C361</f>
        <v>#REF!</v>
      </c>
      <c r="O361" s="25" t="e">
        <f>#REF!</f>
        <v>#REF!</v>
      </c>
      <c r="P361" s="50" t="e">
        <f>O361/C361</f>
        <v>#REF!</v>
      </c>
      <c r="Q361" s="25" t="e">
        <f>#REF!</f>
        <v>#REF!</v>
      </c>
      <c r="R361" s="50" t="e">
        <f>Q361/C361</f>
        <v>#REF!</v>
      </c>
      <c r="S361" s="25" t="e">
        <f>#REF!</f>
        <v>#REF!</v>
      </c>
      <c r="T361" s="69" t="e">
        <f>S361/C361</f>
        <v>#REF!</v>
      </c>
      <c r="U361" s="17" t="e">
        <f>C361-E361</f>
        <v>#REF!</v>
      </c>
      <c r="V361" s="50" t="e">
        <f>U361/$C361</f>
        <v>#REF!</v>
      </c>
    </row>
    <row r="362">
      <c r="C362" s="59" t="e">
        <f>#REF!</f>
        <v>#REF!</v>
      </c>
      <c r="D362" s="50" t="e">
        <f>F362+H362+J362+L362+N362+P362+R362+T362</f>
        <v>#REF!</v>
      </c>
      <c r="E362" s="59" t="e">
        <f>#REF!</f>
        <v>#REF!</v>
      </c>
      <c r="F362" s="50" t="e">
        <f>E362/C362</f>
        <v>#REF!</v>
      </c>
      <c r="G362" s="25" t="e">
        <f>#REF!</f>
        <v>#REF!</v>
      </c>
      <c r="H362" s="50" t="e">
        <f>G362/C362</f>
        <v>#REF!</v>
      </c>
      <c r="I362" s="25" t="e">
        <f>#REF!</f>
        <v>#REF!</v>
      </c>
      <c r="J362" s="50" t="e">
        <f>I362/C362</f>
        <v>#REF!</v>
      </c>
      <c r="K362" s="25" t="e">
        <f>#REF!</f>
        <v>#REF!</v>
      </c>
      <c r="L362" s="50" t="e">
        <f>K362/C362</f>
        <v>#REF!</v>
      </c>
      <c r="M362" s="25" t="e">
        <f>#REF!</f>
        <v>#REF!</v>
      </c>
      <c r="N362" s="50" t="e">
        <f>M362/C362</f>
        <v>#REF!</v>
      </c>
      <c r="O362" s="25" t="e">
        <f>#REF!</f>
        <v>#REF!</v>
      </c>
      <c r="P362" s="50" t="e">
        <f>O362/C362</f>
        <v>#REF!</v>
      </c>
      <c r="Q362" s="25" t="e">
        <f>#REF!</f>
        <v>#REF!</v>
      </c>
      <c r="R362" s="50" t="e">
        <f>Q362/C362</f>
        <v>#REF!</v>
      </c>
      <c r="S362" s="25" t="e">
        <f>#REF!</f>
        <v>#REF!</v>
      </c>
      <c r="T362" s="69" t="e">
        <f>S362/C362</f>
        <v>#REF!</v>
      </c>
      <c r="U362" s="17" t="e">
        <f>C362-E362</f>
        <v>#REF!</v>
      </c>
      <c r="V362" s="50" t="e">
        <f>U362/$C362</f>
        <v>#REF!</v>
      </c>
    </row>
    <row r="363">
      <c r="C363" s="59" t="e">
        <f>#REF!</f>
        <v>#REF!</v>
      </c>
      <c r="D363" s="50" t="e">
        <f>F363+H363+J363+L363+N363+P363+R363+T363</f>
        <v>#REF!</v>
      </c>
      <c r="E363" s="59" t="e">
        <f>#REF!</f>
        <v>#REF!</v>
      </c>
      <c r="F363" s="50" t="e">
        <f>E363/C363</f>
        <v>#REF!</v>
      </c>
      <c r="G363" s="25" t="e">
        <f>#REF!</f>
        <v>#REF!</v>
      </c>
      <c r="H363" s="50" t="e">
        <f>G363/C363</f>
        <v>#REF!</v>
      </c>
      <c r="I363" s="25" t="e">
        <f>#REF!</f>
        <v>#REF!</v>
      </c>
      <c r="J363" s="50" t="e">
        <f>I363/C363</f>
        <v>#REF!</v>
      </c>
      <c r="K363" s="25" t="e">
        <f>#REF!</f>
        <v>#REF!</v>
      </c>
      <c r="L363" s="50" t="e">
        <f>K363/C363</f>
        <v>#REF!</v>
      </c>
      <c r="M363" s="25" t="e">
        <f>#REF!</f>
        <v>#REF!</v>
      </c>
      <c r="N363" s="50" t="e">
        <f>M363/C363</f>
        <v>#REF!</v>
      </c>
      <c r="O363" s="25" t="e">
        <f>#REF!</f>
        <v>#REF!</v>
      </c>
      <c r="P363" s="50" t="e">
        <f>O363/C363</f>
        <v>#REF!</v>
      </c>
      <c r="Q363" s="25" t="e">
        <f>#REF!</f>
        <v>#REF!</v>
      </c>
      <c r="R363" s="50" t="e">
        <f>Q363/C363</f>
        <v>#REF!</v>
      </c>
      <c r="S363" s="25" t="e">
        <f>#REF!</f>
        <v>#REF!</v>
      </c>
      <c r="T363" s="69" t="e">
        <f>S363/C363</f>
        <v>#REF!</v>
      </c>
      <c r="U363" s="17" t="e">
        <f>C363-E363</f>
        <v>#REF!</v>
      </c>
      <c r="V363" s="50" t="e">
        <f>U363/$C363</f>
        <v>#REF!</v>
      </c>
    </row>
    <row r="364">
      <c r="C364" s="59" t="e">
        <f>#REF!</f>
        <v>#REF!</v>
      </c>
      <c r="D364" s="50" t="e">
        <f>F364+H364+J364+L364+N364+P364+R364+T364</f>
        <v>#REF!</v>
      </c>
      <c r="E364" s="59" t="e">
        <f>#REF!</f>
        <v>#REF!</v>
      </c>
      <c r="F364" s="50" t="e">
        <f>E364/C364</f>
        <v>#REF!</v>
      </c>
      <c r="G364" s="25" t="e">
        <f>#REF!</f>
        <v>#REF!</v>
      </c>
      <c r="H364" s="50" t="e">
        <f>G364/C364</f>
        <v>#REF!</v>
      </c>
      <c r="I364" s="25" t="e">
        <f>#REF!</f>
        <v>#REF!</v>
      </c>
      <c r="J364" s="50" t="e">
        <f>I364/C364</f>
        <v>#REF!</v>
      </c>
      <c r="K364" s="25" t="e">
        <f>#REF!</f>
        <v>#REF!</v>
      </c>
      <c r="L364" s="50" t="e">
        <f>K364/C364</f>
        <v>#REF!</v>
      </c>
      <c r="M364" s="25" t="e">
        <f>#REF!</f>
        <v>#REF!</v>
      </c>
      <c r="N364" s="50" t="e">
        <f>M364/C364</f>
        <v>#REF!</v>
      </c>
      <c r="O364" s="25" t="e">
        <f>#REF!</f>
        <v>#REF!</v>
      </c>
      <c r="P364" s="50" t="e">
        <f>O364/C364</f>
        <v>#REF!</v>
      </c>
      <c r="Q364" s="25" t="e">
        <f>#REF!</f>
        <v>#REF!</v>
      </c>
      <c r="R364" s="50" t="e">
        <f>Q364/C364</f>
        <v>#REF!</v>
      </c>
      <c r="S364" s="25" t="e">
        <f>#REF!</f>
        <v>#REF!</v>
      </c>
      <c r="T364" s="69" t="e">
        <f>S364/C364</f>
        <v>#REF!</v>
      </c>
      <c r="U364" s="17" t="e">
        <f>C364-E364</f>
        <v>#REF!</v>
      </c>
      <c r="V364" s="50" t="e">
        <f>U364/$C364</f>
        <v>#REF!</v>
      </c>
    </row>
    <row r="365">
      <c r="C365" s="59" t="e">
        <f>#REF!</f>
        <v>#REF!</v>
      </c>
      <c r="D365" s="50" t="e">
        <f>F365+H365+J365+L365+N365+P365+R365+T365</f>
        <v>#REF!</v>
      </c>
      <c r="E365" s="59" t="e">
        <f>#REF!</f>
        <v>#REF!</v>
      </c>
      <c r="F365" s="50" t="e">
        <f>E365/C365</f>
        <v>#REF!</v>
      </c>
      <c r="G365" s="25" t="e">
        <f>#REF!</f>
        <v>#REF!</v>
      </c>
      <c r="H365" s="50" t="e">
        <f>G365/C365</f>
        <v>#REF!</v>
      </c>
      <c r="I365" s="25" t="e">
        <f>#REF!</f>
        <v>#REF!</v>
      </c>
      <c r="J365" s="50" t="e">
        <f>I365/C365</f>
        <v>#REF!</v>
      </c>
      <c r="K365" s="25" t="e">
        <f>#REF!</f>
        <v>#REF!</v>
      </c>
      <c r="L365" s="50" t="e">
        <f>K365/C365</f>
        <v>#REF!</v>
      </c>
      <c r="M365" s="25" t="e">
        <f>#REF!</f>
        <v>#REF!</v>
      </c>
      <c r="N365" s="50" t="e">
        <f>M365/C365</f>
        <v>#REF!</v>
      </c>
      <c r="O365" s="25" t="e">
        <f>#REF!</f>
        <v>#REF!</v>
      </c>
      <c r="P365" s="50" t="e">
        <f>O365/C365</f>
        <v>#REF!</v>
      </c>
      <c r="Q365" s="25" t="e">
        <f>#REF!</f>
        <v>#REF!</v>
      </c>
      <c r="R365" s="50" t="e">
        <f>Q365/C365</f>
        <v>#REF!</v>
      </c>
      <c r="S365" s="25" t="e">
        <f>#REF!</f>
        <v>#REF!</v>
      </c>
      <c r="T365" s="69" t="e">
        <f>S365/C365</f>
        <v>#REF!</v>
      </c>
      <c r="U365" s="17" t="e">
        <f>C365-E365</f>
        <v>#REF!</v>
      </c>
      <c r="V365" s="50" t="e">
        <f>U365/$C365</f>
        <v>#REF!</v>
      </c>
    </row>
    <row r="366">
      <c r="C366" s="59" t="e">
        <f>#REF!</f>
        <v>#REF!</v>
      </c>
      <c r="D366" s="50" t="e">
        <f>F366+H366+J366+L366+N366+P366+R366+T366</f>
        <v>#REF!</v>
      </c>
      <c r="E366" s="59" t="e">
        <f>#REF!</f>
        <v>#REF!</v>
      </c>
      <c r="F366" s="50" t="e">
        <f>E366/C366</f>
        <v>#REF!</v>
      </c>
      <c r="G366" s="25" t="e">
        <f>#REF!</f>
        <v>#REF!</v>
      </c>
      <c r="H366" s="50" t="e">
        <f>G366/C366</f>
        <v>#REF!</v>
      </c>
      <c r="I366" s="25" t="e">
        <f>#REF!</f>
        <v>#REF!</v>
      </c>
      <c r="J366" s="50" t="e">
        <f>I366/C366</f>
        <v>#REF!</v>
      </c>
      <c r="K366" s="25" t="e">
        <f>#REF!</f>
        <v>#REF!</v>
      </c>
      <c r="L366" s="50" t="e">
        <f>K366/C366</f>
        <v>#REF!</v>
      </c>
      <c r="M366" s="25" t="e">
        <f>#REF!</f>
        <v>#REF!</v>
      </c>
      <c r="N366" s="50" t="e">
        <f>M366/C366</f>
        <v>#REF!</v>
      </c>
      <c r="O366" s="25" t="e">
        <f>#REF!</f>
        <v>#REF!</v>
      </c>
      <c r="P366" s="50" t="e">
        <f>O366/C366</f>
        <v>#REF!</v>
      </c>
      <c r="Q366" s="25" t="e">
        <f>#REF!</f>
        <v>#REF!</v>
      </c>
      <c r="R366" s="50" t="e">
        <f>Q366/C366</f>
        <v>#REF!</v>
      </c>
      <c r="S366" s="25" t="e">
        <f>#REF!</f>
        <v>#REF!</v>
      </c>
      <c r="T366" s="69" t="e">
        <f>S366/C366</f>
        <v>#REF!</v>
      </c>
      <c r="U366" s="17" t="e">
        <f>C366-E366</f>
        <v>#REF!</v>
      </c>
      <c r="V366" s="50" t="e">
        <f>U366/$C366</f>
        <v>#REF!</v>
      </c>
    </row>
    <row r="367">
      <c r="C367" s="59" t="e">
        <f>#REF!</f>
        <v>#REF!</v>
      </c>
      <c r="D367" s="50" t="e">
        <f>F367+H367+J367+L367+N367+P367+R367+T367</f>
        <v>#REF!</v>
      </c>
      <c r="E367" s="59" t="e">
        <f>#REF!</f>
        <v>#REF!</v>
      </c>
      <c r="F367" s="50" t="e">
        <f>E367/C367</f>
        <v>#REF!</v>
      </c>
      <c r="G367" s="25" t="e">
        <f>#REF!</f>
        <v>#REF!</v>
      </c>
      <c r="H367" s="50" t="e">
        <f>G367/C367</f>
        <v>#REF!</v>
      </c>
      <c r="I367" s="25" t="e">
        <f>#REF!</f>
        <v>#REF!</v>
      </c>
      <c r="J367" s="50" t="e">
        <f>I367/C367</f>
        <v>#REF!</v>
      </c>
      <c r="K367" s="25" t="e">
        <f>#REF!</f>
        <v>#REF!</v>
      </c>
      <c r="L367" s="50" t="e">
        <f>K367/C367</f>
        <v>#REF!</v>
      </c>
      <c r="M367" s="25" t="e">
        <f>#REF!</f>
        <v>#REF!</v>
      </c>
      <c r="N367" s="50" t="e">
        <f>M367/C367</f>
        <v>#REF!</v>
      </c>
      <c r="O367" s="25" t="e">
        <f>#REF!</f>
        <v>#REF!</v>
      </c>
      <c r="P367" s="50" t="e">
        <f>O367/C367</f>
        <v>#REF!</v>
      </c>
      <c r="Q367" s="25" t="e">
        <f>#REF!</f>
        <v>#REF!</v>
      </c>
      <c r="R367" s="50" t="e">
        <f>Q367/C367</f>
        <v>#REF!</v>
      </c>
      <c r="S367" s="25" t="e">
        <f>#REF!</f>
        <v>#REF!</v>
      </c>
      <c r="T367" s="69" t="e">
        <f>S367/C367</f>
        <v>#REF!</v>
      </c>
      <c r="U367" s="17" t="e">
        <f>C367-E367</f>
        <v>#REF!</v>
      </c>
      <c r="V367" s="50" t="e">
        <f>U367/$C367</f>
        <v>#REF!</v>
      </c>
    </row>
    <row r="368">
      <c r="C368" s="59" t="e">
        <f>#REF!</f>
        <v>#REF!</v>
      </c>
      <c r="D368" s="50" t="e">
        <f>F368+H368+J368+L368+N368+P368+R368+T368</f>
        <v>#REF!</v>
      </c>
      <c r="E368" s="59" t="e">
        <f>#REF!</f>
        <v>#REF!</v>
      </c>
      <c r="F368" s="50" t="e">
        <f>E368/C368</f>
        <v>#REF!</v>
      </c>
      <c r="G368" s="25" t="e">
        <f>#REF!</f>
        <v>#REF!</v>
      </c>
      <c r="H368" s="50" t="e">
        <f>G368/C368</f>
        <v>#REF!</v>
      </c>
      <c r="I368" s="25" t="e">
        <f>#REF!</f>
        <v>#REF!</v>
      </c>
      <c r="J368" s="50" t="e">
        <f>I368/C368</f>
        <v>#REF!</v>
      </c>
      <c r="K368" s="25" t="e">
        <f>#REF!</f>
        <v>#REF!</v>
      </c>
      <c r="L368" s="50" t="e">
        <f>K368/C368</f>
        <v>#REF!</v>
      </c>
      <c r="M368" s="25" t="e">
        <f>#REF!</f>
        <v>#REF!</v>
      </c>
      <c r="N368" s="50" t="e">
        <f>M368/C368</f>
        <v>#REF!</v>
      </c>
      <c r="O368" s="25" t="e">
        <f>#REF!</f>
        <v>#REF!</v>
      </c>
      <c r="P368" s="50" t="e">
        <f>O368/C368</f>
        <v>#REF!</v>
      </c>
      <c r="Q368" s="25" t="e">
        <f>#REF!</f>
        <v>#REF!</v>
      </c>
      <c r="R368" s="50" t="e">
        <f>Q368/C368</f>
        <v>#REF!</v>
      </c>
      <c r="S368" s="25" t="e">
        <f>#REF!</f>
        <v>#REF!</v>
      </c>
      <c r="T368" s="69" t="e">
        <f>S368/C368</f>
        <v>#REF!</v>
      </c>
      <c r="U368" s="17" t="e">
        <f>C368-E368</f>
        <v>#REF!</v>
      </c>
      <c r="V368" s="50" t="e">
        <f>U368/$C368</f>
        <v>#REF!</v>
      </c>
    </row>
    <row r="369">
      <c r="C369" s="59" t="e">
        <f>#REF!</f>
        <v>#REF!</v>
      </c>
      <c r="D369" s="50" t="e">
        <f>F369+H369+J369+L369+N369+P369+R369+T369</f>
        <v>#REF!</v>
      </c>
      <c r="E369" s="59" t="e">
        <f>#REF!</f>
        <v>#REF!</v>
      </c>
      <c r="F369" s="50" t="e">
        <f>E369/C369</f>
        <v>#REF!</v>
      </c>
      <c r="G369" s="25" t="e">
        <f>#REF!</f>
        <v>#REF!</v>
      </c>
      <c r="H369" s="50" t="e">
        <f>G369/C369</f>
        <v>#REF!</v>
      </c>
      <c r="I369" s="25" t="e">
        <f>#REF!</f>
        <v>#REF!</v>
      </c>
      <c r="J369" s="50" t="e">
        <f>I369/C369</f>
        <v>#REF!</v>
      </c>
      <c r="K369" s="25" t="e">
        <f>#REF!</f>
        <v>#REF!</v>
      </c>
      <c r="L369" s="50" t="e">
        <f>K369/C369</f>
        <v>#REF!</v>
      </c>
      <c r="M369" s="25" t="e">
        <f>#REF!</f>
        <v>#REF!</v>
      </c>
      <c r="N369" s="50" t="e">
        <f>M369/C369</f>
        <v>#REF!</v>
      </c>
      <c r="O369" s="25" t="e">
        <f>#REF!</f>
        <v>#REF!</v>
      </c>
      <c r="P369" s="50" t="e">
        <f>O369/C369</f>
        <v>#REF!</v>
      </c>
      <c r="Q369" s="25" t="e">
        <f>#REF!</f>
        <v>#REF!</v>
      </c>
      <c r="R369" s="50" t="e">
        <f>Q369/C369</f>
        <v>#REF!</v>
      </c>
      <c r="S369" s="25" t="e">
        <f>#REF!</f>
        <v>#REF!</v>
      </c>
      <c r="T369" s="69" t="e">
        <f>S369/C369</f>
        <v>#REF!</v>
      </c>
      <c r="U369" s="17" t="e">
        <f>C369-E369</f>
        <v>#REF!</v>
      </c>
      <c r="V369" s="50" t="e">
        <f>U369/$C369</f>
        <v>#REF!</v>
      </c>
    </row>
    <row r="370">
      <c r="C370" s="59" t="e">
        <f>#REF!</f>
        <v>#REF!</v>
      </c>
      <c r="D370" s="50" t="e">
        <f>F370+H370+J370+L370+N370+P370+R370+T370</f>
        <v>#REF!</v>
      </c>
      <c r="E370" s="59" t="e">
        <f>#REF!</f>
        <v>#REF!</v>
      </c>
      <c r="F370" s="50" t="e">
        <f>E370/C370</f>
        <v>#REF!</v>
      </c>
      <c r="G370" s="25" t="e">
        <f>#REF!</f>
        <v>#REF!</v>
      </c>
      <c r="H370" s="50" t="e">
        <f>G370/C370</f>
        <v>#REF!</v>
      </c>
      <c r="I370" s="25" t="e">
        <f>#REF!</f>
        <v>#REF!</v>
      </c>
      <c r="J370" s="50" t="e">
        <f>I370/C370</f>
        <v>#REF!</v>
      </c>
      <c r="K370" s="25" t="e">
        <f>#REF!</f>
        <v>#REF!</v>
      </c>
      <c r="L370" s="50" t="e">
        <f>K370/C370</f>
        <v>#REF!</v>
      </c>
      <c r="M370" s="25" t="e">
        <f>#REF!</f>
        <v>#REF!</v>
      </c>
      <c r="N370" s="50" t="e">
        <f>M370/C370</f>
        <v>#REF!</v>
      </c>
      <c r="O370" s="25" t="e">
        <f>#REF!</f>
        <v>#REF!</v>
      </c>
      <c r="P370" s="50" t="e">
        <f>O370/C370</f>
        <v>#REF!</v>
      </c>
      <c r="Q370" s="25" t="e">
        <f>#REF!</f>
        <v>#REF!</v>
      </c>
      <c r="R370" s="50" t="e">
        <f>Q370/C370</f>
        <v>#REF!</v>
      </c>
      <c r="S370" s="25" t="e">
        <f>#REF!</f>
        <v>#REF!</v>
      </c>
      <c r="T370" s="69" t="e">
        <f>S370/C370</f>
        <v>#REF!</v>
      </c>
      <c r="U370" s="17" t="e">
        <f>C370-E370</f>
        <v>#REF!</v>
      </c>
      <c r="V370" s="50" t="e">
        <f>U370/$C370</f>
        <v>#REF!</v>
      </c>
    </row>
    <row r="371">
      <c r="C371" s="59" t="e">
        <f>#REF!</f>
        <v>#REF!</v>
      </c>
      <c r="D371" s="50" t="e">
        <f>F371+H371+J371+L371+N371+P371+R371+T371</f>
        <v>#REF!</v>
      </c>
      <c r="E371" s="59" t="e">
        <f>#REF!</f>
        <v>#REF!</v>
      </c>
      <c r="F371" s="50" t="e">
        <f>E371/C371</f>
        <v>#REF!</v>
      </c>
      <c r="G371" s="25" t="e">
        <f>#REF!</f>
        <v>#REF!</v>
      </c>
      <c r="H371" s="50" t="e">
        <f>G371/C371</f>
        <v>#REF!</v>
      </c>
      <c r="I371" s="25" t="e">
        <f>#REF!</f>
        <v>#REF!</v>
      </c>
      <c r="J371" s="50" t="e">
        <f>I371/C371</f>
        <v>#REF!</v>
      </c>
      <c r="K371" s="25" t="e">
        <f>#REF!</f>
        <v>#REF!</v>
      </c>
      <c r="L371" s="50" t="e">
        <f>K371/C371</f>
        <v>#REF!</v>
      </c>
      <c r="M371" s="25" t="e">
        <f>#REF!</f>
        <v>#REF!</v>
      </c>
      <c r="N371" s="50" t="e">
        <f>M371/C371</f>
        <v>#REF!</v>
      </c>
      <c r="O371" s="25" t="e">
        <f>#REF!</f>
        <v>#REF!</v>
      </c>
      <c r="P371" s="50" t="e">
        <f>O371/C371</f>
        <v>#REF!</v>
      </c>
      <c r="Q371" s="25" t="e">
        <f>#REF!</f>
        <v>#REF!</v>
      </c>
      <c r="R371" s="50" t="e">
        <f>Q371/C371</f>
        <v>#REF!</v>
      </c>
      <c r="S371" s="25" t="e">
        <f>#REF!</f>
        <v>#REF!</v>
      </c>
      <c r="T371" s="69" t="e">
        <f>S371/C371</f>
        <v>#REF!</v>
      </c>
      <c r="U371" s="17" t="e">
        <f>C371-E371</f>
        <v>#REF!</v>
      </c>
      <c r="V371" s="50" t="e">
        <f>U371/$C371</f>
        <v>#REF!</v>
      </c>
    </row>
    <row r="372">
      <c r="C372" s="59" t="e">
        <f>#REF!</f>
        <v>#REF!</v>
      </c>
      <c r="D372" s="50" t="e">
        <f>F372+H372+J372+L372+N372+P372+R372+T372</f>
        <v>#REF!</v>
      </c>
      <c r="E372" s="59" t="e">
        <f>#REF!</f>
        <v>#REF!</v>
      </c>
      <c r="F372" s="50" t="e">
        <f>E372/C372</f>
        <v>#REF!</v>
      </c>
      <c r="G372" s="25" t="e">
        <f>#REF!</f>
        <v>#REF!</v>
      </c>
      <c r="H372" s="50" t="e">
        <f>G372/C372</f>
        <v>#REF!</v>
      </c>
      <c r="I372" s="25" t="e">
        <f>#REF!</f>
        <v>#REF!</v>
      </c>
      <c r="J372" s="50" t="e">
        <f>I372/C372</f>
        <v>#REF!</v>
      </c>
      <c r="K372" s="25" t="e">
        <f>#REF!</f>
        <v>#REF!</v>
      </c>
      <c r="L372" s="50" t="e">
        <f>K372/C372</f>
        <v>#REF!</v>
      </c>
      <c r="M372" s="25" t="e">
        <f>#REF!</f>
        <v>#REF!</v>
      </c>
      <c r="N372" s="50" t="e">
        <f>M372/C372</f>
        <v>#REF!</v>
      </c>
      <c r="O372" s="25" t="e">
        <f>#REF!</f>
        <v>#REF!</v>
      </c>
      <c r="P372" s="50" t="e">
        <f>O372/C372</f>
        <v>#REF!</v>
      </c>
      <c r="Q372" s="25" t="e">
        <f>#REF!</f>
        <v>#REF!</v>
      </c>
      <c r="R372" s="50" t="e">
        <f>Q372/C372</f>
        <v>#REF!</v>
      </c>
      <c r="S372" s="25" t="e">
        <f>#REF!</f>
        <v>#REF!</v>
      </c>
      <c r="T372" s="69" t="e">
        <f>S372/C372</f>
        <v>#REF!</v>
      </c>
      <c r="U372" s="17" t="e">
        <f>C372-E372</f>
        <v>#REF!</v>
      </c>
      <c r="V372" s="50" t="e">
        <f>U372/$C372</f>
        <v>#REF!</v>
      </c>
    </row>
    <row r="373">
      <c r="C373" s="59" t="e">
        <f>#REF!</f>
        <v>#REF!</v>
      </c>
      <c r="D373" s="50" t="e">
        <f>F373+H373+J373+L373+N373+P373+R373+T373</f>
        <v>#REF!</v>
      </c>
      <c r="E373" s="59" t="e">
        <f>#REF!</f>
        <v>#REF!</v>
      </c>
      <c r="F373" s="50" t="e">
        <f>E373/C373</f>
        <v>#REF!</v>
      </c>
      <c r="G373" s="25" t="e">
        <f>#REF!</f>
        <v>#REF!</v>
      </c>
      <c r="H373" s="50" t="e">
        <f>G373/C373</f>
        <v>#REF!</v>
      </c>
      <c r="I373" s="25" t="e">
        <f>#REF!</f>
        <v>#REF!</v>
      </c>
      <c r="J373" s="50" t="e">
        <f>I373/C373</f>
        <v>#REF!</v>
      </c>
      <c r="K373" s="25" t="e">
        <f>#REF!</f>
        <v>#REF!</v>
      </c>
      <c r="L373" s="50" t="e">
        <f>K373/C373</f>
        <v>#REF!</v>
      </c>
      <c r="M373" s="25" t="e">
        <f>#REF!</f>
        <v>#REF!</v>
      </c>
      <c r="N373" s="50" t="e">
        <f>M373/C373</f>
        <v>#REF!</v>
      </c>
      <c r="O373" s="25" t="e">
        <f>#REF!</f>
        <v>#REF!</v>
      </c>
      <c r="P373" s="50" t="e">
        <f>O373/C373</f>
        <v>#REF!</v>
      </c>
      <c r="Q373" s="25" t="e">
        <f>#REF!</f>
        <v>#REF!</v>
      </c>
      <c r="R373" s="50" t="e">
        <f>Q373/C373</f>
        <v>#REF!</v>
      </c>
      <c r="S373" s="25" t="e">
        <f>#REF!</f>
        <v>#REF!</v>
      </c>
      <c r="T373" s="69" t="e">
        <f>S373/C373</f>
        <v>#REF!</v>
      </c>
      <c r="U373" s="17" t="e">
        <f>C373-E373</f>
        <v>#REF!</v>
      </c>
      <c r="V373" s="50" t="e">
        <f>U373/$C373</f>
        <v>#REF!</v>
      </c>
    </row>
    <row r="374">
      <c r="C374" s="59" t="e">
        <f>#REF!</f>
        <v>#REF!</v>
      </c>
      <c r="D374" s="50" t="e">
        <f>F374+H374+J374+L374+N374+P374+R374+T374</f>
        <v>#REF!</v>
      </c>
      <c r="E374" s="59" t="e">
        <f>#REF!</f>
        <v>#REF!</v>
      </c>
      <c r="F374" s="50" t="e">
        <f>E374/C374</f>
        <v>#REF!</v>
      </c>
      <c r="G374" s="25" t="e">
        <f>#REF!</f>
        <v>#REF!</v>
      </c>
      <c r="H374" s="50" t="e">
        <f>G374/C374</f>
        <v>#REF!</v>
      </c>
      <c r="I374" s="25" t="e">
        <f>#REF!</f>
        <v>#REF!</v>
      </c>
      <c r="J374" s="50" t="e">
        <f>I374/C374</f>
        <v>#REF!</v>
      </c>
      <c r="K374" s="25" t="e">
        <f>#REF!</f>
        <v>#REF!</v>
      </c>
      <c r="L374" s="50" t="e">
        <f>K374/C374</f>
        <v>#REF!</v>
      </c>
      <c r="M374" s="25" t="e">
        <f>#REF!</f>
        <v>#REF!</v>
      </c>
      <c r="N374" s="50" t="e">
        <f>M374/C374</f>
        <v>#REF!</v>
      </c>
      <c r="O374" s="25" t="e">
        <f>#REF!</f>
        <v>#REF!</v>
      </c>
      <c r="P374" s="50" t="e">
        <f>O374/C374</f>
        <v>#REF!</v>
      </c>
      <c r="Q374" s="25" t="e">
        <f>#REF!</f>
        <v>#REF!</v>
      </c>
      <c r="R374" s="50" t="e">
        <f>Q374/C374</f>
        <v>#REF!</v>
      </c>
      <c r="S374" s="25" t="e">
        <f>#REF!</f>
        <v>#REF!</v>
      </c>
      <c r="T374" s="69" t="e">
        <f>S374/C374</f>
        <v>#REF!</v>
      </c>
      <c r="U374" s="17" t="e">
        <f>C374-E374</f>
        <v>#REF!</v>
      </c>
      <c r="V374" s="50" t="e">
        <f>U374/$C374</f>
        <v>#REF!</v>
      </c>
    </row>
    <row r="375">
      <c r="C375" s="59" t="e">
        <f>#REF!</f>
        <v>#REF!</v>
      </c>
      <c r="D375" s="50" t="e">
        <f>F375+H375+J375+L375+N375+P375+R375+T375</f>
        <v>#REF!</v>
      </c>
      <c r="E375" s="59" t="e">
        <f>#REF!</f>
        <v>#REF!</v>
      </c>
      <c r="F375" s="50" t="e">
        <f>E375/C375</f>
        <v>#REF!</v>
      </c>
      <c r="G375" s="25" t="e">
        <f>#REF!</f>
        <v>#REF!</v>
      </c>
      <c r="H375" s="50" t="e">
        <f>G375/C375</f>
        <v>#REF!</v>
      </c>
      <c r="I375" s="25" t="e">
        <f>#REF!</f>
        <v>#REF!</v>
      </c>
      <c r="J375" s="50" t="e">
        <f>I375/C375</f>
        <v>#REF!</v>
      </c>
      <c r="K375" s="25" t="e">
        <f>#REF!</f>
        <v>#REF!</v>
      </c>
      <c r="L375" s="50" t="e">
        <f>K375/C375</f>
        <v>#REF!</v>
      </c>
      <c r="M375" s="25" t="e">
        <f>#REF!</f>
        <v>#REF!</v>
      </c>
      <c r="N375" s="50" t="e">
        <f>M375/C375</f>
        <v>#REF!</v>
      </c>
      <c r="O375" s="25" t="e">
        <f>#REF!</f>
        <v>#REF!</v>
      </c>
      <c r="P375" s="50" t="e">
        <f>O375/C375</f>
        <v>#REF!</v>
      </c>
      <c r="Q375" s="25" t="e">
        <f>#REF!</f>
        <v>#REF!</v>
      </c>
      <c r="R375" s="50" t="e">
        <f>Q375/C375</f>
        <v>#REF!</v>
      </c>
      <c r="S375" s="25" t="e">
        <f>#REF!</f>
        <v>#REF!</v>
      </c>
      <c r="T375" s="69" t="e">
        <f>S375/C375</f>
        <v>#REF!</v>
      </c>
      <c r="U375" s="17" t="e">
        <f>C375-E375</f>
        <v>#REF!</v>
      </c>
      <c r="V375" s="50" t="e">
        <f>U375/$C375</f>
        <v>#REF!</v>
      </c>
    </row>
    <row r="376">
      <c r="C376" s="59" t="e">
        <f>#REF!</f>
        <v>#REF!</v>
      </c>
      <c r="D376" s="50" t="e">
        <f>F376+H376+J376+L376+N376+P376+R376+T376</f>
        <v>#REF!</v>
      </c>
      <c r="E376" s="59" t="e">
        <f>#REF!</f>
        <v>#REF!</v>
      </c>
      <c r="F376" s="50" t="e">
        <f>E376/C376</f>
        <v>#REF!</v>
      </c>
      <c r="G376" s="25" t="e">
        <f>#REF!</f>
        <v>#REF!</v>
      </c>
      <c r="H376" s="50" t="e">
        <f>G376/C376</f>
        <v>#REF!</v>
      </c>
      <c r="I376" s="25" t="e">
        <f>#REF!</f>
        <v>#REF!</v>
      </c>
      <c r="J376" s="50" t="e">
        <f>I376/C376</f>
        <v>#REF!</v>
      </c>
      <c r="K376" s="25" t="e">
        <f>#REF!</f>
        <v>#REF!</v>
      </c>
      <c r="L376" s="50" t="e">
        <f>K376/C376</f>
        <v>#REF!</v>
      </c>
      <c r="M376" s="25" t="e">
        <f>#REF!</f>
        <v>#REF!</v>
      </c>
      <c r="N376" s="50" t="e">
        <f>M376/C376</f>
        <v>#REF!</v>
      </c>
      <c r="O376" s="25" t="e">
        <f>#REF!</f>
        <v>#REF!</v>
      </c>
      <c r="P376" s="50" t="e">
        <f>O376/C376</f>
        <v>#REF!</v>
      </c>
      <c r="Q376" s="25" t="e">
        <f>#REF!</f>
        <v>#REF!</v>
      </c>
      <c r="R376" s="50" t="e">
        <f>Q376/C376</f>
        <v>#REF!</v>
      </c>
      <c r="S376" s="25" t="e">
        <f>#REF!</f>
        <v>#REF!</v>
      </c>
      <c r="T376" s="69" t="e">
        <f>S376/C376</f>
        <v>#REF!</v>
      </c>
      <c r="U376" s="17" t="e">
        <f>C376-E376</f>
        <v>#REF!</v>
      </c>
      <c r="V376" s="50" t="e">
        <f>U376/$C376</f>
        <v>#REF!</v>
      </c>
    </row>
    <row r="377">
      <c r="C377" s="59" t="e">
        <f>#REF!</f>
        <v>#REF!</v>
      </c>
      <c r="D377" s="50" t="e">
        <f>F377+H377+J377+L377+N377+P377+R377+T377</f>
        <v>#REF!</v>
      </c>
      <c r="E377" s="59" t="e">
        <f>#REF!</f>
        <v>#REF!</v>
      </c>
      <c r="F377" s="50" t="e">
        <f>E377/C377</f>
        <v>#REF!</v>
      </c>
      <c r="G377" s="25" t="e">
        <f>#REF!</f>
        <v>#REF!</v>
      </c>
      <c r="H377" s="50" t="e">
        <f>G377/C377</f>
        <v>#REF!</v>
      </c>
      <c r="I377" s="25" t="e">
        <f>#REF!</f>
        <v>#REF!</v>
      </c>
      <c r="J377" s="50" t="e">
        <f>I377/C377</f>
        <v>#REF!</v>
      </c>
      <c r="K377" s="25" t="e">
        <f>#REF!</f>
        <v>#REF!</v>
      </c>
      <c r="L377" s="50" t="e">
        <f>K377/C377</f>
        <v>#REF!</v>
      </c>
      <c r="M377" s="25" t="e">
        <f>#REF!</f>
        <v>#REF!</v>
      </c>
      <c r="N377" s="50" t="e">
        <f>M377/C377</f>
        <v>#REF!</v>
      </c>
      <c r="O377" s="25" t="e">
        <f>#REF!</f>
        <v>#REF!</v>
      </c>
      <c r="P377" s="50" t="e">
        <f>O377/C377</f>
        <v>#REF!</v>
      </c>
      <c r="Q377" s="25" t="e">
        <f>#REF!</f>
        <v>#REF!</v>
      </c>
      <c r="R377" s="50" t="e">
        <f>Q377/C377</f>
        <v>#REF!</v>
      </c>
      <c r="S377" s="25" t="e">
        <f>#REF!</f>
        <v>#REF!</v>
      </c>
      <c r="T377" s="69" t="e">
        <f>S377/C377</f>
        <v>#REF!</v>
      </c>
      <c r="U377" s="17" t="e">
        <f>C377-E377</f>
        <v>#REF!</v>
      </c>
      <c r="V377" s="50" t="e">
        <f>U377/$C377</f>
        <v>#REF!</v>
      </c>
    </row>
    <row r="378">
      <c r="C378" s="59" t="e">
        <f>#REF!</f>
        <v>#REF!</v>
      </c>
      <c r="D378" s="50" t="e">
        <f>F378+H378+J378+L378+N378+P378+R378+T378</f>
        <v>#REF!</v>
      </c>
      <c r="E378" s="59" t="e">
        <f>#REF!</f>
        <v>#REF!</v>
      </c>
      <c r="F378" s="50" t="e">
        <f>E378/C378</f>
        <v>#REF!</v>
      </c>
      <c r="G378" s="25" t="e">
        <f>#REF!</f>
        <v>#REF!</v>
      </c>
      <c r="H378" s="50" t="e">
        <f>G378/C378</f>
        <v>#REF!</v>
      </c>
      <c r="I378" s="25" t="e">
        <f>#REF!</f>
        <v>#REF!</v>
      </c>
      <c r="J378" s="50" t="e">
        <f>I378/C378</f>
        <v>#REF!</v>
      </c>
      <c r="K378" s="25" t="e">
        <f>#REF!</f>
        <v>#REF!</v>
      </c>
      <c r="L378" s="50" t="e">
        <f>K378/C378</f>
        <v>#REF!</v>
      </c>
      <c r="M378" s="25" t="e">
        <f>#REF!</f>
        <v>#REF!</v>
      </c>
      <c r="N378" s="50" t="e">
        <f>M378/C378</f>
        <v>#REF!</v>
      </c>
      <c r="O378" s="25" t="e">
        <f>#REF!</f>
        <v>#REF!</v>
      </c>
      <c r="P378" s="50" t="e">
        <f>O378/C378</f>
        <v>#REF!</v>
      </c>
      <c r="Q378" s="25" t="e">
        <f>#REF!</f>
        <v>#REF!</v>
      </c>
      <c r="R378" s="50" t="e">
        <f>Q378/C378</f>
        <v>#REF!</v>
      </c>
      <c r="S378" s="25" t="e">
        <f>#REF!</f>
        <v>#REF!</v>
      </c>
      <c r="T378" s="69" t="e">
        <f>S378/C378</f>
        <v>#REF!</v>
      </c>
      <c r="U378" s="17" t="e">
        <f>C378-E378</f>
        <v>#REF!</v>
      </c>
      <c r="V378" s="50" t="e">
        <f>U378/$C378</f>
        <v>#REF!</v>
      </c>
    </row>
    <row r="379">
      <c r="C379" s="59" t="e">
        <f>#REF!</f>
        <v>#REF!</v>
      </c>
      <c r="D379" s="50" t="e">
        <f>F379+H379+J379+L379+N379+P379+R379+T379</f>
        <v>#REF!</v>
      </c>
      <c r="E379" s="59" t="e">
        <f>#REF!</f>
        <v>#REF!</v>
      </c>
      <c r="F379" s="50" t="e">
        <f>E379/C379</f>
        <v>#REF!</v>
      </c>
      <c r="G379" s="25" t="e">
        <f>#REF!</f>
        <v>#REF!</v>
      </c>
      <c r="H379" s="50" t="e">
        <f>G379/C379</f>
        <v>#REF!</v>
      </c>
      <c r="I379" s="25" t="e">
        <f>#REF!</f>
        <v>#REF!</v>
      </c>
      <c r="J379" s="50" t="e">
        <f>I379/C379</f>
        <v>#REF!</v>
      </c>
      <c r="K379" s="25" t="e">
        <f>#REF!</f>
        <v>#REF!</v>
      </c>
      <c r="L379" s="50" t="e">
        <f>K379/C379</f>
        <v>#REF!</v>
      </c>
      <c r="M379" s="25" t="e">
        <f>#REF!</f>
        <v>#REF!</v>
      </c>
      <c r="N379" s="50" t="e">
        <f>M379/C379</f>
        <v>#REF!</v>
      </c>
      <c r="O379" s="25" t="e">
        <f>#REF!</f>
        <v>#REF!</v>
      </c>
      <c r="P379" s="50" t="e">
        <f>O379/C379</f>
        <v>#REF!</v>
      </c>
      <c r="Q379" s="25" t="e">
        <f>#REF!</f>
        <v>#REF!</v>
      </c>
      <c r="R379" s="50" t="e">
        <f>Q379/C379</f>
        <v>#REF!</v>
      </c>
      <c r="S379" s="25" t="e">
        <f>#REF!</f>
        <v>#REF!</v>
      </c>
      <c r="T379" s="69" t="e">
        <f>S379/C379</f>
        <v>#REF!</v>
      </c>
      <c r="U379" s="17" t="e">
        <f>C379-E379</f>
        <v>#REF!</v>
      </c>
      <c r="V379" s="50" t="e">
        <f>U379/$C379</f>
        <v>#REF!</v>
      </c>
    </row>
    <row r="380">
      <c r="C380" s="59" t="e">
        <f>#REF!</f>
        <v>#REF!</v>
      </c>
      <c r="D380" s="50" t="e">
        <f>F380+H380+J380+L380+N380+P380+R380+T380</f>
        <v>#REF!</v>
      </c>
      <c r="E380" s="59" t="e">
        <f>#REF!</f>
        <v>#REF!</v>
      </c>
      <c r="F380" s="50" t="e">
        <f>E380/C380</f>
        <v>#REF!</v>
      </c>
      <c r="G380" s="25" t="e">
        <f>#REF!</f>
        <v>#REF!</v>
      </c>
      <c r="H380" s="50" t="e">
        <f>G380/C380</f>
        <v>#REF!</v>
      </c>
      <c r="I380" s="25" t="e">
        <f>#REF!</f>
        <v>#REF!</v>
      </c>
      <c r="J380" s="50" t="e">
        <f>I380/C380</f>
        <v>#REF!</v>
      </c>
      <c r="K380" s="25" t="e">
        <f>#REF!</f>
        <v>#REF!</v>
      </c>
      <c r="L380" s="50" t="e">
        <f>K380/C380</f>
        <v>#REF!</v>
      </c>
      <c r="M380" s="25" t="e">
        <f>#REF!</f>
        <v>#REF!</v>
      </c>
      <c r="N380" s="50" t="e">
        <f>M380/C380</f>
        <v>#REF!</v>
      </c>
      <c r="O380" s="25" t="e">
        <f>#REF!</f>
        <v>#REF!</v>
      </c>
      <c r="P380" s="50" t="e">
        <f>O380/C380</f>
        <v>#REF!</v>
      </c>
      <c r="Q380" s="25" t="e">
        <f>#REF!</f>
        <v>#REF!</v>
      </c>
      <c r="R380" s="50" t="e">
        <f>Q380/C380</f>
        <v>#REF!</v>
      </c>
      <c r="S380" s="25" t="e">
        <f>#REF!</f>
        <v>#REF!</v>
      </c>
      <c r="T380" s="69" t="e">
        <f>S380/C380</f>
        <v>#REF!</v>
      </c>
      <c r="U380" s="17" t="e">
        <f>C380-E380</f>
        <v>#REF!</v>
      </c>
      <c r="V380" s="50" t="e">
        <f>U380/$C380</f>
        <v>#REF!</v>
      </c>
    </row>
    <row r="381">
      <c r="C381" s="59" t="e">
        <f>#REF!</f>
        <v>#REF!</v>
      </c>
      <c r="D381" s="50" t="e">
        <f>F381+H381+J381+L381+N381+P381+R381+T381</f>
        <v>#REF!</v>
      </c>
      <c r="E381" s="59" t="e">
        <f>#REF!</f>
        <v>#REF!</v>
      </c>
      <c r="F381" s="50" t="e">
        <f>E381/C381</f>
        <v>#REF!</v>
      </c>
      <c r="G381" s="25" t="e">
        <f>#REF!</f>
        <v>#REF!</v>
      </c>
      <c r="H381" s="50" t="e">
        <f>G381/C381</f>
        <v>#REF!</v>
      </c>
      <c r="I381" s="25" t="e">
        <f>#REF!</f>
        <v>#REF!</v>
      </c>
      <c r="J381" s="50" t="e">
        <f>I381/C381</f>
        <v>#REF!</v>
      </c>
      <c r="K381" s="25" t="e">
        <f>#REF!</f>
        <v>#REF!</v>
      </c>
      <c r="L381" s="50" t="e">
        <f>K381/C381</f>
        <v>#REF!</v>
      </c>
      <c r="M381" s="25" t="e">
        <f>#REF!</f>
        <v>#REF!</v>
      </c>
      <c r="N381" s="50" t="e">
        <f>M381/C381</f>
        <v>#REF!</v>
      </c>
      <c r="O381" s="25" t="e">
        <f>#REF!</f>
        <v>#REF!</v>
      </c>
      <c r="P381" s="50" t="e">
        <f>O381/C381</f>
        <v>#REF!</v>
      </c>
      <c r="Q381" s="25" t="e">
        <f>#REF!</f>
        <v>#REF!</v>
      </c>
      <c r="R381" s="50" t="e">
        <f>Q381/C381</f>
        <v>#REF!</v>
      </c>
      <c r="S381" s="25" t="e">
        <f>#REF!</f>
        <v>#REF!</v>
      </c>
      <c r="T381" s="69" t="e">
        <f>S381/C381</f>
        <v>#REF!</v>
      </c>
      <c r="U381" s="17" t="e">
        <f>C381-E381</f>
        <v>#REF!</v>
      </c>
      <c r="V381" s="50" t="e">
        <f>U381/$C381</f>
        <v>#REF!</v>
      </c>
    </row>
    <row r="382">
      <c r="C382" s="59" t="e">
        <f>#REF!</f>
        <v>#REF!</v>
      </c>
      <c r="D382" s="50" t="e">
        <f>F382+H382+J382+L382+N382+P382+R382+T382</f>
        <v>#REF!</v>
      </c>
      <c r="E382" s="59" t="e">
        <f>#REF!</f>
        <v>#REF!</v>
      </c>
      <c r="F382" s="50" t="e">
        <f>E382/C382</f>
        <v>#REF!</v>
      </c>
      <c r="G382" s="25" t="e">
        <f>#REF!</f>
        <v>#REF!</v>
      </c>
      <c r="H382" s="50" t="e">
        <f>G382/C382</f>
        <v>#REF!</v>
      </c>
      <c r="I382" s="25" t="e">
        <f>#REF!</f>
        <v>#REF!</v>
      </c>
      <c r="J382" s="50" t="e">
        <f>I382/C382</f>
        <v>#REF!</v>
      </c>
      <c r="K382" s="25" t="e">
        <f>#REF!</f>
        <v>#REF!</v>
      </c>
      <c r="L382" s="50" t="e">
        <f>K382/C382</f>
        <v>#REF!</v>
      </c>
      <c r="M382" s="25" t="e">
        <f>#REF!</f>
        <v>#REF!</v>
      </c>
      <c r="N382" s="50" t="e">
        <f>M382/C382</f>
        <v>#REF!</v>
      </c>
      <c r="O382" s="25" t="e">
        <f>#REF!</f>
        <v>#REF!</v>
      </c>
      <c r="P382" s="50" t="e">
        <f>O382/C382</f>
        <v>#REF!</v>
      </c>
      <c r="Q382" s="25" t="e">
        <f>#REF!</f>
        <v>#REF!</v>
      </c>
      <c r="R382" s="50" t="e">
        <f>Q382/C382</f>
        <v>#REF!</v>
      </c>
      <c r="S382" s="25" t="e">
        <f>#REF!</f>
        <v>#REF!</v>
      </c>
      <c r="T382" s="69" t="e">
        <f>S382/C382</f>
        <v>#REF!</v>
      </c>
      <c r="U382" s="17" t="e">
        <f>C382-E382</f>
        <v>#REF!</v>
      </c>
      <c r="V382" s="50" t="e">
        <f>U382/$C382</f>
        <v>#REF!</v>
      </c>
    </row>
    <row r="383">
      <c r="C383" s="59" t="e">
        <f>#REF!</f>
        <v>#REF!</v>
      </c>
      <c r="D383" s="50" t="e">
        <f>F383+H383+J383+L383+N383+P383+R383+T383</f>
        <v>#REF!</v>
      </c>
      <c r="E383" s="59" t="e">
        <f>#REF!</f>
        <v>#REF!</v>
      </c>
      <c r="F383" s="50" t="e">
        <f>E383/C383</f>
        <v>#REF!</v>
      </c>
      <c r="G383" s="25" t="e">
        <f>#REF!</f>
        <v>#REF!</v>
      </c>
      <c r="H383" s="50" t="e">
        <f>G383/C383</f>
        <v>#REF!</v>
      </c>
      <c r="I383" s="25" t="e">
        <f>#REF!</f>
        <v>#REF!</v>
      </c>
      <c r="J383" s="50" t="e">
        <f>I383/C383</f>
        <v>#REF!</v>
      </c>
      <c r="K383" s="25" t="e">
        <f>#REF!</f>
        <v>#REF!</v>
      </c>
      <c r="L383" s="50" t="e">
        <f>K383/C383</f>
        <v>#REF!</v>
      </c>
      <c r="M383" s="25" t="e">
        <f>#REF!</f>
        <v>#REF!</v>
      </c>
      <c r="N383" s="50" t="e">
        <f>M383/C383</f>
        <v>#REF!</v>
      </c>
      <c r="O383" s="25" t="e">
        <f>#REF!</f>
        <v>#REF!</v>
      </c>
      <c r="P383" s="50" t="e">
        <f>O383/C383</f>
        <v>#REF!</v>
      </c>
      <c r="Q383" s="25" t="e">
        <f>#REF!</f>
        <v>#REF!</v>
      </c>
      <c r="R383" s="50" t="e">
        <f>Q383/C383</f>
        <v>#REF!</v>
      </c>
      <c r="S383" s="25" t="e">
        <f>#REF!</f>
        <v>#REF!</v>
      </c>
      <c r="T383" s="69" t="e">
        <f>S383/C383</f>
        <v>#REF!</v>
      </c>
      <c r="U383" s="17" t="e">
        <f>C383-E383</f>
        <v>#REF!</v>
      </c>
      <c r="V383" s="50" t="e">
        <f>U383/$C383</f>
        <v>#REF!</v>
      </c>
    </row>
    <row r="384">
      <c r="C384" s="59" t="e">
        <f>#REF!</f>
        <v>#REF!</v>
      </c>
      <c r="D384" s="50" t="e">
        <f>F384+H384+J384+L384+N384+P384+R384+T384</f>
        <v>#REF!</v>
      </c>
      <c r="E384" s="59" t="e">
        <f>#REF!</f>
        <v>#REF!</v>
      </c>
      <c r="F384" s="50" t="e">
        <f>E384/C384</f>
        <v>#REF!</v>
      </c>
      <c r="G384" s="25" t="e">
        <f>#REF!</f>
        <v>#REF!</v>
      </c>
      <c r="H384" s="50" t="e">
        <f>G384/C384</f>
        <v>#REF!</v>
      </c>
      <c r="I384" s="25" t="e">
        <f>#REF!</f>
        <v>#REF!</v>
      </c>
      <c r="J384" s="50" t="e">
        <f>I384/C384</f>
        <v>#REF!</v>
      </c>
      <c r="K384" s="25" t="e">
        <f>#REF!</f>
        <v>#REF!</v>
      </c>
      <c r="L384" s="50" t="e">
        <f>K384/C384</f>
        <v>#REF!</v>
      </c>
      <c r="M384" s="25" t="e">
        <f>#REF!</f>
        <v>#REF!</v>
      </c>
      <c r="N384" s="50" t="e">
        <f>M384/C384</f>
        <v>#REF!</v>
      </c>
      <c r="O384" s="25" t="e">
        <f>#REF!</f>
        <v>#REF!</v>
      </c>
      <c r="P384" s="50" t="e">
        <f>O384/C384</f>
        <v>#REF!</v>
      </c>
      <c r="Q384" s="25" t="e">
        <f>#REF!</f>
        <v>#REF!</v>
      </c>
      <c r="R384" s="50" t="e">
        <f>Q384/C384</f>
        <v>#REF!</v>
      </c>
      <c r="S384" s="25" t="e">
        <f>#REF!</f>
        <v>#REF!</v>
      </c>
      <c r="T384" s="69" t="e">
        <f>S384/C384</f>
        <v>#REF!</v>
      </c>
      <c r="U384" s="17" t="e">
        <f>C384-E384</f>
        <v>#REF!</v>
      </c>
      <c r="V384" s="50" t="e">
        <f>U384/$C384</f>
        <v>#REF!</v>
      </c>
    </row>
    <row r="385">
      <c r="C385" s="59" t="e">
        <f>#REF!</f>
        <v>#REF!</v>
      </c>
      <c r="D385" s="50" t="e">
        <f>F385+H385+J385+L385+N385+P385+R385+T385</f>
        <v>#REF!</v>
      </c>
      <c r="E385" s="59" t="e">
        <f>#REF!</f>
        <v>#REF!</v>
      </c>
      <c r="F385" s="50" t="e">
        <f>E385/C385</f>
        <v>#REF!</v>
      </c>
      <c r="G385" s="25" t="e">
        <f>#REF!</f>
        <v>#REF!</v>
      </c>
      <c r="H385" s="50" t="e">
        <f>G385/C385</f>
        <v>#REF!</v>
      </c>
      <c r="I385" s="25" t="e">
        <f>#REF!</f>
        <v>#REF!</v>
      </c>
      <c r="J385" s="50" t="e">
        <f>I385/C385</f>
        <v>#REF!</v>
      </c>
      <c r="K385" s="25" t="e">
        <f>#REF!</f>
        <v>#REF!</v>
      </c>
      <c r="L385" s="50" t="e">
        <f>K385/C385</f>
        <v>#REF!</v>
      </c>
      <c r="M385" s="25" t="e">
        <f>#REF!</f>
        <v>#REF!</v>
      </c>
      <c r="N385" s="50" t="e">
        <f>M385/C385</f>
        <v>#REF!</v>
      </c>
      <c r="O385" s="25" t="e">
        <f>#REF!</f>
        <v>#REF!</v>
      </c>
      <c r="P385" s="50" t="e">
        <f>O385/C385</f>
        <v>#REF!</v>
      </c>
      <c r="Q385" s="25" t="e">
        <f>#REF!</f>
        <v>#REF!</v>
      </c>
      <c r="R385" s="50" t="e">
        <f>Q385/C385</f>
        <v>#REF!</v>
      </c>
      <c r="S385" s="25" t="e">
        <f>#REF!</f>
        <v>#REF!</v>
      </c>
      <c r="T385" s="69" t="e">
        <f>S385/C385</f>
        <v>#REF!</v>
      </c>
      <c r="U385" s="17" t="e">
        <f>C385-E385</f>
        <v>#REF!</v>
      </c>
      <c r="V385" s="50" t="e">
        <f>U385/$C385</f>
        <v>#REF!</v>
      </c>
    </row>
    <row r="386">
      <c r="C386" s="59" t="e">
        <f>#REF!</f>
        <v>#REF!</v>
      </c>
      <c r="D386" s="50" t="e">
        <f>F386+H386+J386+L386+N386+P386+R386+T386</f>
        <v>#REF!</v>
      </c>
      <c r="E386" s="59" t="e">
        <f>#REF!</f>
        <v>#REF!</v>
      </c>
      <c r="F386" s="50" t="e">
        <f>E386/C386</f>
        <v>#REF!</v>
      </c>
      <c r="G386" s="25" t="e">
        <f>#REF!</f>
        <v>#REF!</v>
      </c>
      <c r="H386" s="50" t="e">
        <f>G386/C386</f>
        <v>#REF!</v>
      </c>
      <c r="I386" s="25" t="e">
        <f>#REF!</f>
        <v>#REF!</v>
      </c>
      <c r="J386" s="50" t="e">
        <f>I386/C386</f>
        <v>#REF!</v>
      </c>
      <c r="K386" s="25" t="e">
        <f>#REF!</f>
        <v>#REF!</v>
      </c>
      <c r="L386" s="50" t="e">
        <f>K386/C386</f>
        <v>#REF!</v>
      </c>
      <c r="M386" s="25" t="e">
        <f>#REF!</f>
        <v>#REF!</v>
      </c>
      <c r="N386" s="50" t="e">
        <f>M386/C386</f>
        <v>#REF!</v>
      </c>
      <c r="O386" s="25" t="e">
        <f>#REF!</f>
        <v>#REF!</v>
      </c>
      <c r="P386" s="50" t="e">
        <f>O386/C386</f>
        <v>#REF!</v>
      </c>
      <c r="Q386" s="25" t="e">
        <f>#REF!</f>
        <v>#REF!</v>
      </c>
      <c r="R386" s="50" t="e">
        <f>Q386/C386</f>
        <v>#REF!</v>
      </c>
      <c r="S386" s="25" t="e">
        <f>#REF!</f>
        <v>#REF!</v>
      </c>
      <c r="T386" s="69" t="e">
        <f>S386/C386</f>
        <v>#REF!</v>
      </c>
      <c r="U386" s="17" t="e">
        <f>C386-E386</f>
        <v>#REF!</v>
      </c>
      <c r="V386" s="50" t="e">
        <f>U386/$C386</f>
        <v>#REF!</v>
      </c>
    </row>
    <row r="387">
      <c r="C387" s="59" t="e">
        <f>#REF!</f>
        <v>#REF!</v>
      </c>
      <c r="D387" s="50" t="e">
        <f>F387+H387+J387+L387+N387+P387+R387+T387</f>
        <v>#REF!</v>
      </c>
      <c r="E387" s="59" t="e">
        <f>#REF!</f>
        <v>#REF!</v>
      </c>
      <c r="F387" s="50" t="e">
        <f>E387/C387</f>
        <v>#REF!</v>
      </c>
      <c r="G387" s="25" t="e">
        <f>#REF!</f>
        <v>#REF!</v>
      </c>
      <c r="H387" s="50" t="e">
        <f>G387/C387</f>
        <v>#REF!</v>
      </c>
      <c r="I387" s="25" t="e">
        <f>#REF!</f>
        <v>#REF!</v>
      </c>
      <c r="J387" s="50" t="e">
        <f>I387/C387</f>
        <v>#REF!</v>
      </c>
      <c r="K387" s="25" t="e">
        <f>#REF!</f>
        <v>#REF!</v>
      </c>
      <c r="L387" s="50" t="e">
        <f>K387/C387</f>
        <v>#REF!</v>
      </c>
      <c r="M387" s="25" t="e">
        <f>#REF!</f>
        <v>#REF!</v>
      </c>
      <c r="N387" s="50" t="e">
        <f>M387/C387</f>
        <v>#REF!</v>
      </c>
      <c r="O387" s="25" t="e">
        <f>#REF!</f>
        <v>#REF!</v>
      </c>
      <c r="P387" s="50" t="e">
        <f>O387/C387</f>
        <v>#REF!</v>
      </c>
      <c r="Q387" s="25" t="e">
        <f>#REF!</f>
        <v>#REF!</v>
      </c>
      <c r="R387" s="50" t="e">
        <f>Q387/C387</f>
        <v>#REF!</v>
      </c>
      <c r="S387" s="25" t="e">
        <f>#REF!</f>
        <v>#REF!</v>
      </c>
      <c r="T387" s="69" t="e">
        <f>S387/C387</f>
        <v>#REF!</v>
      </c>
      <c r="U387" s="17" t="e">
        <f>C387-E387</f>
        <v>#REF!</v>
      </c>
      <c r="V387" s="50" t="e">
        <f>U387/$C387</f>
        <v>#REF!</v>
      </c>
    </row>
    <row r="388">
      <c r="C388" s="59" t="e">
        <f>#REF!</f>
        <v>#REF!</v>
      </c>
      <c r="D388" s="50" t="e">
        <f>F388+H388+J388+L388+N388+P388+R388+T388</f>
        <v>#REF!</v>
      </c>
      <c r="E388" s="59" t="e">
        <f>#REF!</f>
        <v>#REF!</v>
      </c>
      <c r="F388" s="50" t="e">
        <f>E388/C388</f>
        <v>#REF!</v>
      </c>
      <c r="G388" s="25" t="e">
        <f>#REF!</f>
        <v>#REF!</v>
      </c>
      <c r="H388" s="50" t="e">
        <f>G388/C388</f>
        <v>#REF!</v>
      </c>
      <c r="I388" s="25" t="e">
        <f>#REF!</f>
        <v>#REF!</v>
      </c>
      <c r="J388" s="50" t="e">
        <f>I388/C388</f>
        <v>#REF!</v>
      </c>
      <c r="K388" s="25" t="e">
        <f>#REF!</f>
        <v>#REF!</v>
      </c>
      <c r="L388" s="50" t="e">
        <f>K388/C388</f>
        <v>#REF!</v>
      </c>
      <c r="M388" s="25" t="e">
        <f>#REF!</f>
        <v>#REF!</v>
      </c>
      <c r="N388" s="50" t="e">
        <f>M388/C388</f>
        <v>#REF!</v>
      </c>
      <c r="O388" s="25" t="e">
        <f>#REF!</f>
        <v>#REF!</v>
      </c>
      <c r="P388" s="50" t="e">
        <f>O388/C388</f>
        <v>#REF!</v>
      </c>
      <c r="Q388" s="25" t="e">
        <f>#REF!</f>
        <v>#REF!</v>
      </c>
      <c r="R388" s="50" t="e">
        <f>Q388/C388</f>
        <v>#REF!</v>
      </c>
      <c r="S388" s="25" t="e">
        <f>#REF!</f>
        <v>#REF!</v>
      </c>
      <c r="T388" s="69" t="e">
        <f>S388/C388</f>
        <v>#REF!</v>
      </c>
      <c r="U388" s="17" t="e">
        <f>C388-E388</f>
        <v>#REF!</v>
      </c>
      <c r="V388" s="50" t="e">
        <f>U388/$C388</f>
        <v>#REF!</v>
      </c>
    </row>
    <row r="389">
      <c r="C389" s="59" t="e">
        <f>#REF!</f>
        <v>#REF!</v>
      </c>
      <c r="D389" s="50" t="e">
        <f>F389+H389+J389+L389+N389+P389+R389+T389</f>
        <v>#REF!</v>
      </c>
      <c r="E389" s="59" t="e">
        <f>#REF!</f>
        <v>#REF!</v>
      </c>
      <c r="F389" s="50" t="e">
        <f>E389/C389</f>
        <v>#REF!</v>
      </c>
      <c r="G389" s="25" t="e">
        <f>#REF!</f>
        <v>#REF!</v>
      </c>
      <c r="H389" s="50" t="e">
        <f>G389/C389</f>
        <v>#REF!</v>
      </c>
      <c r="I389" s="25" t="e">
        <f>#REF!</f>
        <v>#REF!</v>
      </c>
      <c r="J389" s="50" t="e">
        <f>I389/C389</f>
        <v>#REF!</v>
      </c>
      <c r="K389" s="25" t="e">
        <f>#REF!</f>
        <v>#REF!</v>
      </c>
      <c r="L389" s="50" t="e">
        <f>K389/C389</f>
        <v>#REF!</v>
      </c>
      <c r="M389" s="25" t="e">
        <f>#REF!</f>
        <v>#REF!</v>
      </c>
      <c r="N389" s="50" t="e">
        <f>M389/C389</f>
        <v>#REF!</v>
      </c>
      <c r="O389" s="25" t="e">
        <f>#REF!</f>
        <v>#REF!</v>
      </c>
      <c r="P389" s="50" t="e">
        <f>O389/C389</f>
        <v>#REF!</v>
      </c>
      <c r="Q389" s="25" t="e">
        <f>#REF!</f>
        <v>#REF!</v>
      </c>
      <c r="R389" s="50" t="e">
        <f>Q389/C389</f>
        <v>#REF!</v>
      </c>
      <c r="S389" s="25" t="e">
        <f>#REF!</f>
        <v>#REF!</v>
      </c>
      <c r="T389" s="69" t="e">
        <f>S389/C389</f>
        <v>#REF!</v>
      </c>
      <c r="U389" s="17" t="e">
        <f>C389-E389</f>
        <v>#REF!</v>
      </c>
      <c r="V389" s="50" t="e">
        <f>U389/$C389</f>
        <v>#REF!</v>
      </c>
    </row>
    <row r="390">
      <c r="C390" s="59" t="e">
        <f>#REF!</f>
        <v>#REF!</v>
      </c>
      <c r="D390" s="50" t="e">
        <f>F390+H390+J390+L390+N390+P390+R390+T390</f>
        <v>#REF!</v>
      </c>
      <c r="E390" s="59" t="e">
        <f>#REF!</f>
        <v>#REF!</v>
      </c>
      <c r="F390" s="50" t="e">
        <f>E390/C390</f>
        <v>#REF!</v>
      </c>
      <c r="G390" s="25" t="e">
        <f>#REF!</f>
        <v>#REF!</v>
      </c>
      <c r="H390" s="50" t="e">
        <f>G390/C390</f>
        <v>#REF!</v>
      </c>
      <c r="I390" s="25" t="e">
        <f>#REF!</f>
        <v>#REF!</v>
      </c>
      <c r="J390" s="50" t="e">
        <f>I390/C390</f>
        <v>#REF!</v>
      </c>
      <c r="K390" s="25" t="e">
        <f>#REF!</f>
        <v>#REF!</v>
      </c>
      <c r="L390" s="50" t="e">
        <f>K390/C390</f>
        <v>#REF!</v>
      </c>
      <c r="M390" s="25" t="e">
        <f>#REF!</f>
        <v>#REF!</v>
      </c>
      <c r="N390" s="50" t="e">
        <f>M390/C390</f>
        <v>#REF!</v>
      </c>
      <c r="O390" s="25" t="e">
        <f>#REF!</f>
        <v>#REF!</v>
      </c>
      <c r="P390" s="50" t="e">
        <f>O390/C390</f>
        <v>#REF!</v>
      </c>
      <c r="Q390" s="25" t="e">
        <f>#REF!</f>
        <v>#REF!</v>
      </c>
      <c r="R390" s="50" t="e">
        <f>Q390/C390</f>
        <v>#REF!</v>
      </c>
      <c r="S390" s="25" t="e">
        <f>#REF!</f>
        <v>#REF!</v>
      </c>
      <c r="T390" s="69" t="e">
        <f>S390/C390</f>
        <v>#REF!</v>
      </c>
      <c r="U390" s="17" t="e">
        <f>C390-E390</f>
        <v>#REF!</v>
      </c>
      <c r="V390" s="50" t="e">
        <f>U390/$C390</f>
        <v>#REF!</v>
      </c>
    </row>
    <row r="391">
      <c r="C391" s="59" t="e">
        <f>#REF!</f>
        <v>#REF!</v>
      </c>
      <c r="D391" s="50" t="e">
        <f>F391+H391+J391+L391+N391+P391+R391+T391</f>
        <v>#REF!</v>
      </c>
      <c r="E391" s="59" t="e">
        <f>#REF!</f>
        <v>#REF!</v>
      </c>
      <c r="F391" s="50" t="e">
        <f>E391/C391</f>
        <v>#REF!</v>
      </c>
      <c r="G391" s="25" t="e">
        <f>#REF!</f>
        <v>#REF!</v>
      </c>
      <c r="H391" s="50" t="e">
        <f>G391/C391</f>
        <v>#REF!</v>
      </c>
      <c r="I391" s="25" t="e">
        <f>#REF!</f>
        <v>#REF!</v>
      </c>
      <c r="J391" s="50" t="e">
        <f>I391/C391</f>
        <v>#REF!</v>
      </c>
      <c r="K391" s="25" t="e">
        <f>#REF!</f>
        <v>#REF!</v>
      </c>
      <c r="L391" s="50" t="e">
        <f>K391/C391</f>
        <v>#REF!</v>
      </c>
      <c r="M391" s="25" t="e">
        <f>#REF!</f>
        <v>#REF!</v>
      </c>
      <c r="N391" s="50" t="e">
        <f>M391/C391</f>
        <v>#REF!</v>
      </c>
      <c r="O391" s="25" t="e">
        <f>#REF!</f>
        <v>#REF!</v>
      </c>
      <c r="P391" s="50" t="e">
        <f>O391/C391</f>
        <v>#REF!</v>
      </c>
      <c r="Q391" s="25" t="e">
        <f>#REF!</f>
        <v>#REF!</v>
      </c>
      <c r="R391" s="50" t="e">
        <f>Q391/C391</f>
        <v>#REF!</v>
      </c>
      <c r="S391" s="25" t="e">
        <f>#REF!</f>
        <v>#REF!</v>
      </c>
      <c r="T391" s="69" t="e">
        <f>S391/C391</f>
        <v>#REF!</v>
      </c>
      <c r="U391" s="17" t="e">
        <f>C391-E391</f>
        <v>#REF!</v>
      </c>
      <c r="V391" s="50" t="e">
        <f>U391/$C391</f>
        <v>#REF!</v>
      </c>
    </row>
    <row r="392">
      <c r="C392" s="59" t="e">
        <f>#REF!</f>
        <v>#REF!</v>
      </c>
      <c r="D392" s="50" t="e">
        <f>F392+H392+J392+L392+N392+P392+R392+T392</f>
        <v>#REF!</v>
      </c>
      <c r="E392" s="59" t="e">
        <f>#REF!</f>
        <v>#REF!</v>
      </c>
      <c r="F392" s="50" t="e">
        <f>E392/C392</f>
        <v>#REF!</v>
      </c>
      <c r="G392" s="25" t="e">
        <f>#REF!</f>
        <v>#REF!</v>
      </c>
      <c r="H392" s="50" t="e">
        <f>G392/C392</f>
        <v>#REF!</v>
      </c>
      <c r="I392" s="25" t="e">
        <f>#REF!</f>
        <v>#REF!</v>
      </c>
      <c r="J392" s="50" t="e">
        <f>I392/C392</f>
        <v>#REF!</v>
      </c>
      <c r="K392" s="25" t="e">
        <f>#REF!</f>
        <v>#REF!</v>
      </c>
      <c r="L392" s="50" t="e">
        <f>K392/C392</f>
        <v>#REF!</v>
      </c>
      <c r="M392" s="25" t="e">
        <f>#REF!</f>
        <v>#REF!</v>
      </c>
      <c r="N392" s="50" t="e">
        <f>M392/C392</f>
        <v>#REF!</v>
      </c>
      <c r="O392" s="25" t="e">
        <f>#REF!</f>
        <v>#REF!</v>
      </c>
      <c r="P392" s="50" t="e">
        <f>O392/C392</f>
        <v>#REF!</v>
      </c>
      <c r="Q392" s="25" t="e">
        <f>#REF!</f>
        <v>#REF!</v>
      </c>
      <c r="R392" s="50" t="e">
        <f>Q392/C392</f>
        <v>#REF!</v>
      </c>
      <c r="S392" s="25" t="e">
        <f>#REF!</f>
        <v>#REF!</v>
      </c>
      <c r="T392" s="69" t="e">
        <f>S392/C392</f>
        <v>#REF!</v>
      </c>
      <c r="U392" s="17" t="e">
        <f>C392-E392</f>
        <v>#REF!</v>
      </c>
      <c r="V392" s="50" t="e">
        <f>U392/$C392</f>
        <v>#REF!</v>
      </c>
    </row>
    <row r="393">
      <c r="C393" s="59" t="e">
        <f>#REF!</f>
        <v>#REF!</v>
      </c>
      <c r="D393" s="50" t="e">
        <f>F393+H393+J393+L393+N393+P393+R393+T393</f>
        <v>#REF!</v>
      </c>
      <c r="E393" s="59" t="e">
        <f>#REF!</f>
        <v>#REF!</v>
      </c>
      <c r="F393" s="50" t="e">
        <f>E393/C393</f>
        <v>#REF!</v>
      </c>
      <c r="G393" s="25" t="e">
        <f>#REF!</f>
        <v>#REF!</v>
      </c>
      <c r="H393" s="50" t="e">
        <f>G393/C393</f>
        <v>#REF!</v>
      </c>
      <c r="I393" s="25" t="e">
        <f>#REF!</f>
        <v>#REF!</v>
      </c>
      <c r="J393" s="50" t="e">
        <f>I393/C393</f>
        <v>#REF!</v>
      </c>
      <c r="K393" s="25" t="e">
        <f>#REF!</f>
        <v>#REF!</v>
      </c>
      <c r="L393" s="50" t="e">
        <f>K393/C393</f>
        <v>#REF!</v>
      </c>
      <c r="M393" s="25" t="e">
        <f>#REF!</f>
        <v>#REF!</v>
      </c>
      <c r="N393" s="50" t="e">
        <f>M393/C393</f>
        <v>#REF!</v>
      </c>
      <c r="O393" s="25" t="e">
        <f>#REF!</f>
        <v>#REF!</v>
      </c>
      <c r="P393" s="50" t="e">
        <f>O393/C393</f>
        <v>#REF!</v>
      </c>
      <c r="Q393" s="25" t="e">
        <f>#REF!</f>
        <v>#REF!</v>
      </c>
      <c r="R393" s="50" t="e">
        <f>Q393/C393</f>
        <v>#REF!</v>
      </c>
      <c r="S393" s="25" t="e">
        <f>#REF!</f>
        <v>#REF!</v>
      </c>
      <c r="T393" s="69" t="e">
        <f>S393/C393</f>
        <v>#REF!</v>
      </c>
      <c r="U393" s="17" t="e">
        <f>C393-E393</f>
        <v>#REF!</v>
      </c>
      <c r="V393" s="50" t="e">
        <f>U393/$C393</f>
        <v>#REF!</v>
      </c>
    </row>
    <row r="394">
      <c r="C394" s="59" t="e">
        <f>#REF!</f>
        <v>#REF!</v>
      </c>
      <c r="D394" s="50" t="e">
        <f>F394+H394+J394+L394+N394+P394+R394+T394</f>
        <v>#REF!</v>
      </c>
      <c r="E394" s="59" t="e">
        <f>#REF!</f>
        <v>#REF!</v>
      </c>
      <c r="F394" s="50" t="e">
        <f>E394/C394</f>
        <v>#REF!</v>
      </c>
      <c r="G394" s="25" t="e">
        <f>#REF!</f>
        <v>#REF!</v>
      </c>
      <c r="H394" s="50" t="e">
        <f>G394/C394</f>
        <v>#REF!</v>
      </c>
      <c r="I394" s="25" t="e">
        <f>#REF!</f>
        <v>#REF!</v>
      </c>
      <c r="J394" s="50" t="e">
        <f>I394/C394</f>
        <v>#REF!</v>
      </c>
      <c r="K394" s="25" t="e">
        <f>#REF!</f>
        <v>#REF!</v>
      </c>
      <c r="L394" s="50" t="e">
        <f>K394/C394</f>
        <v>#REF!</v>
      </c>
      <c r="M394" s="25" t="e">
        <f>#REF!</f>
        <v>#REF!</v>
      </c>
      <c r="N394" s="50" t="e">
        <f>M394/C394</f>
        <v>#REF!</v>
      </c>
      <c r="O394" s="25" t="e">
        <f>#REF!</f>
        <v>#REF!</v>
      </c>
      <c r="P394" s="50" t="e">
        <f>O394/C394</f>
        <v>#REF!</v>
      </c>
      <c r="Q394" s="25" t="e">
        <f>#REF!</f>
        <v>#REF!</v>
      </c>
      <c r="R394" s="50" t="e">
        <f>Q394/C394</f>
        <v>#REF!</v>
      </c>
      <c r="S394" s="25" t="e">
        <f>#REF!</f>
        <v>#REF!</v>
      </c>
      <c r="T394" s="69" t="e">
        <f>S394/C394</f>
        <v>#REF!</v>
      </c>
      <c r="U394" s="17" t="e">
        <f>C394-E394</f>
        <v>#REF!</v>
      </c>
      <c r="V394" s="50" t="e">
        <f>U394/$C394</f>
        <v>#REF!</v>
      </c>
    </row>
    <row r="395">
      <c r="C395" s="59" t="e">
        <f>#REF!</f>
        <v>#REF!</v>
      </c>
      <c r="D395" s="50" t="e">
        <f>F395+H395+J395+L395+N395+P395+R395+T395</f>
        <v>#REF!</v>
      </c>
      <c r="E395" s="59" t="e">
        <f>#REF!</f>
        <v>#REF!</v>
      </c>
      <c r="F395" s="50" t="e">
        <f>E395/C395</f>
        <v>#REF!</v>
      </c>
      <c r="G395" s="25" t="e">
        <f>#REF!</f>
        <v>#REF!</v>
      </c>
      <c r="H395" s="50" t="e">
        <f>G395/C395</f>
        <v>#REF!</v>
      </c>
      <c r="I395" s="25" t="e">
        <f>#REF!</f>
        <v>#REF!</v>
      </c>
      <c r="J395" s="50" t="e">
        <f>I395/C395</f>
        <v>#REF!</v>
      </c>
      <c r="K395" s="25" t="e">
        <f>#REF!</f>
        <v>#REF!</v>
      </c>
      <c r="L395" s="50" t="e">
        <f>K395/C395</f>
        <v>#REF!</v>
      </c>
      <c r="M395" s="25" t="e">
        <f>#REF!</f>
        <v>#REF!</v>
      </c>
      <c r="N395" s="50" t="e">
        <f>M395/C395</f>
        <v>#REF!</v>
      </c>
      <c r="O395" s="25" t="e">
        <f>#REF!</f>
        <v>#REF!</v>
      </c>
      <c r="P395" s="50" t="e">
        <f>O395/C395</f>
        <v>#REF!</v>
      </c>
      <c r="Q395" s="25" t="e">
        <f>#REF!</f>
        <v>#REF!</v>
      </c>
      <c r="R395" s="50" t="e">
        <f>Q395/C395</f>
        <v>#REF!</v>
      </c>
      <c r="S395" s="25" t="e">
        <f>#REF!</f>
        <v>#REF!</v>
      </c>
      <c r="T395" s="69" t="e">
        <f>S395/C395</f>
        <v>#REF!</v>
      </c>
      <c r="U395" s="17" t="e">
        <f>C395-E395</f>
        <v>#REF!</v>
      </c>
      <c r="V395" s="50" t="e">
        <f>U395/$C395</f>
        <v>#REF!</v>
      </c>
    </row>
    <row r="396">
      <c r="C396" s="59" t="e">
        <f>#REF!</f>
        <v>#REF!</v>
      </c>
      <c r="D396" s="50" t="e">
        <f>F396+H396+J396+L396+N396+P396+R396+T396</f>
        <v>#REF!</v>
      </c>
      <c r="E396" s="59" t="e">
        <f>#REF!</f>
        <v>#REF!</v>
      </c>
      <c r="F396" s="50" t="e">
        <f>E396/C396</f>
        <v>#REF!</v>
      </c>
      <c r="G396" s="25" t="e">
        <f>#REF!</f>
        <v>#REF!</v>
      </c>
      <c r="H396" s="50" t="e">
        <f>G396/C396</f>
        <v>#REF!</v>
      </c>
      <c r="I396" s="25" t="e">
        <f>#REF!</f>
        <v>#REF!</v>
      </c>
      <c r="J396" s="50" t="e">
        <f>I396/C396</f>
        <v>#REF!</v>
      </c>
      <c r="K396" s="25" t="e">
        <f>#REF!</f>
        <v>#REF!</v>
      </c>
      <c r="L396" s="50" t="e">
        <f>K396/C396</f>
        <v>#REF!</v>
      </c>
      <c r="M396" s="25" t="e">
        <f>#REF!</f>
        <v>#REF!</v>
      </c>
      <c r="N396" s="50" t="e">
        <f>M396/C396</f>
        <v>#REF!</v>
      </c>
      <c r="O396" s="25" t="e">
        <f>#REF!</f>
        <v>#REF!</v>
      </c>
      <c r="P396" s="50" t="e">
        <f>O396/C396</f>
        <v>#REF!</v>
      </c>
      <c r="Q396" s="25" t="e">
        <f>#REF!</f>
        <v>#REF!</v>
      </c>
      <c r="R396" s="50" t="e">
        <f>Q396/C396</f>
        <v>#REF!</v>
      </c>
      <c r="S396" s="25" t="e">
        <f>#REF!</f>
        <v>#REF!</v>
      </c>
      <c r="T396" s="69" t="e">
        <f>S396/C396</f>
        <v>#REF!</v>
      </c>
      <c r="U396" s="17" t="e">
        <f>C396-E396</f>
        <v>#REF!</v>
      </c>
      <c r="V396" s="50" t="e">
        <f>U396/$C396</f>
        <v>#REF!</v>
      </c>
    </row>
    <row r="397">
      <c r="C397" s="59" t="e">
        <f>#REF!</f>
        <v>#REF!</v>
      </c>
      <c r="D397" s="50" t="e">
        <f>F397+H397+J397+L397+N397+P397+R397+T397</f>
        <v>#REF!</v>
      </c>
      <c r="E397" s="59" t="e">
        <f>#REF!</f>
        <v>#REF!</v>
      </c>
      <c r="F397" s="50" t="e">
        <f>E397/C397</f>
        <v>#REF!</v>
      </c>
      <c r="G397" s="25" t="e">
        <f>#REF!</f>
        <v>#REF!</v>
      </c>
      <c r="H397" s="50" t="e">
        <f>G397/C397</f>
        <v>#REF!</v>
      </c>
      <c r="I397" s="25" t="e">
        <f>#REF!</f>
        <v>#REF!</v>
      </c>
      <c r="J397" s="50" t="e">
        <f>I397/C397</f>
        <v>#REF!</v>
      </c>
      <c r="K397" s="25" t="e">
        <f>#REF!</f>
        <v>#REF!</v>
      </c>
      <c r="L397" s="50" t="e">
        <f>K397/C397</f>
        <v>#REF!</v>
      </c>
      <c r="M397" s="25" t="e">
        <f>#REF!</f>
        <v>#REF!</v>
      </c>
      <c r="N397" s="50" t="e">
        <f>M397/C397</f>
        <v>#REF!</v>
      </c>
      <c r="O397" s="25" t="e">
        <f>#REF!</f>
        <v>#REF!</v>
      </c>
      <c r="P397" s="50" t="e">
        <f>O397/C397</f>
        <v>#REF!</v>
      </c>
      <c r="Q397" s="25" t="e">
        <f>#REF!</f>
        <v>#REF!</v>
      </c>
      <c r="R397" s="50" t="e">
        <f>Q397/C397</f>
        <v>#REF!</v>
      </c>
      <c r="S397" s="25" t="e">
        <f>#REF!</f>
        <v>#REF!</v>
      </c>
      <c r="T397" s="69" t="e">
        <f>S397/C397</f>
        <v>#REF!</v>
      </c>
      <c r="U397" s="17" t="e">
        <f>C397-E397</f>
        <v>#REF!</v>
      </c>
      <c r="V397" s="50" t="e">
        <f>U397/$C397</f>
        <v>#REF!</v>
      </c>
    </row>
    <row r="398">
      <c r="C398" s="59" t="e">
        <f>#REF!</f>
        <v>#REF!</v>
      </c>
      <c r="D398" s="50" t="e">
        <f>F398+H398+J398+L398+N398+P398+R398+T398</f>
        <v>#REF!</v>
      </c>
      <c r="E398" s="59" t="e">
        <f>#REF!</f>
        <v>#REF!</v>
      </c>
      <c r="F398" s="50" t="e">
        <f>E398/C398</f>
        <v>#REF!</v>
      </c>
      <c r="G398" s="25" t="e">
        <f>#REF!</f>
        <v>#REF!</v>
      </c>
      <c r="H398" s="50" t="e">
        <f>G398/C398</f>
        <v>#REF!</v>
      </c>
      <c r="I398" s="25" t="e">
        <f>#REF!</f>
        <v>#REF!</v>
      </c>
      <c r="J398" s="50" t="e">
        <f>I398/C398</f>
        <v>#REF!</v>
      </c>
      <c r="K398" s="25" t="e">
        <f>#REF!</f>
        <v>#REF!</v>
      </c>
      <c r="L398" s="50" t="e">
        <f>K398/C398</f>
        <v>#REF!</v>
      </c>
      <c r="M398" s="25" t="e">
        <f>#REF!</f>
        <v>#REF!</v>
      </c>
      <c r="N398" s="50" t="e">
        <f>M398/C398</f>
        <v>#REF!</v>
      </c>
      <c r="O398" s="25" t="e">
        <f>#REF!</f>
        <v>#REF!</v>
      </c>
      <c r="P398" s="50" t="e">
        <f>O398/C398</f>
        <v>#REF!</v>
      </c>
      <c r="Q398" s="25" t="e">
        <f>#REF!</f>
        <v>#REF!</v>
      </c>
      <c r="R398" s="50" t="e">
        <f>Q398/C398</f>
        <v>#REF!</v>
      </c>
      <c r="S398" s="25" t="e">
        <f>#REF!</f>
        <v>#REF!</v>
      </c>
      <c r="T398" s="69" t="e">
        <f>S398/C398</f>
        <v>#REF!</v>
      </c>
      <c r="U398" s="17" t="e">
        <f>C398-E398</f>
        <v>#REF!</v>
      </c>
      <c r="V398" s="50" t="e">
        <f>U398/$C398</f>
        <v>#REF!</v>
      </c>
    </row>
    <row r="399">
      <c r="C399" s="59" t="e">
        <f>#REF!</f>
        <v>#REF!</v>
      </c>
      <c r="D399" s="50" t="e">
        <f>F399+H399+J399+L399+N399+P399+R399+T399</f>
        <v>#REF!</v>
      </c>
      <c r="E399" s="59" t="e">
        <f>#REF!</f>
        <v>#REF!</v>
      </c>
      <c r="F399" s="50" t="e">
        <f>E399/C399</f>
        <v>#REF!</v>
      </c>
      <c r="G399" s="25" t="e">
        <f>#REF!</f>
        <v>#REF!</v>
      </c>
      <c r="H399" s="50" t="e">
        <f>G399/C399</f>
        <v>#REF!</v>
      </c>
      <c r="I399" s="25" t="e">
        <f>#REF!</f>
        <v>#REF!</v>
      </c>
      <c r="J399" s="50" t="e">
        <f>I399/C399</f>
        <v>#REF!</v>
      </c>
      <c r="K399" s="25" t="e">
        <f>#REF!</f>
        <v>#REF!</v>
      </c>
      <c r="L399" s="50" t="e">
        <f>K399/C399</f>
        <v>#REF!</v>
      </c>
      <c r="M399" s="25" t="e">
        <f>#REF!</f>
        <v>#REF!</v>
      </c>
      <c r="N399" s="50" t="e">
        <f>M399/C399</f>
        <v>#REF!</v>
      </c>
      <c r="O399" s="25" t="e">
        <f>#REF!</f>
        <v>#REF!</v>
      </c>
      <c r="P399" s="50" t="e">
        <f>O399/C399</f>
        <v>#REF!</v>
      </c>
      <c r="Q399" s="25" t="e">
        <f>#REF!</f>
        <v>#REF!</v>
      </c>
      <c r="R399" s="50" t="e">
        <f>Q399/C399</f>
        <v>#REF!</v>
      </c>
      <c r="S399" s="25" t="e">
        <f>#REF!</f>
        <v>#REF!</v>
      </c>
      <c r="T399" s="69" t="e">
        <f>S399/C399</f>
        <v>#REF!</v>
      </c>
      <c r="U399" s="17" t="e">
        <f>C399-E399</f>
        <v>#REF!</v>
      </c>
      <c r="V399" s="50" t="e">
        <f>U399/$C399</f>
        <v>#REF!</v>
      </c>
    </row>
    <row r="400">
      <c r="C400" s="59" t="e">
        <f>#REF!</f>
        <v>#REF!</v>
      </c>
      <c r="D400" s="50" t="e">
        <f>F400+H400+J400+L400+N400+P400+R400+T400</f>
        <v>#REF!</v>
      </c>
      <c r="E400" s="59" t="e">
        <f>#REF!</f>
        <v>#REF!</v>
      </c>
      <c r="F400" s="50" t="e">
        <f>E400/C400</f>
        <v>#REF!</v>
      </c>
      <c r="G400" s="25" t="e">
        <f>#REF!</f>
        <v>#REF!</v>
      </c>
      <c r="H400" s="50" t="e">
        <f>G400/C400</f>
        <v>#REF!</v>
      </c>
      <c r="I400" s="25" t="e">
        <f>#REF!</f>
        <v>#REF!</v>
      </c>
      <c r="J400" s="50" t="e">
        <f>I400/C400</f>
        <v>#REF!</v>
      </c>
      <c r="K400" s="25" t="e">
        <f>#REF!</f>
        <v>#REF!</v>
      </c>
      <c r="L400" s="50" t="e">
        <f>K400/C400</f>
        <v>#REF!</v>
      </c>
      <c r="M400" s="25" t="e">
        <f>#REF!</f>
        <v>#REF!</v>
      </c>
      <c r="N400" s="50" t="e">
        <f>M400/C400</f>
        <v>#REF!</v>
      </c>
      <c r="O400" s="25" t="e">
        <f>#REF!</f>
        <v>#REF!</v>
      </c>
      <c r="P400" s="50" t="e">
        <f>O400/C400</f>
        <v>#REF!</v>
      </c>
      <c r="Q400" s="25" t="e">
        <f>#REF!</f>
        <v>#REF!</v>
      </c>
      <c r="R400" s="50" t="e">
        <f>Q400/C400</f>
        <v>#REF!</v>
      </c>
      <c r="S400" s="25" t="e">
        <f>#REF!</f>
        <v>#REF!</v>
      </c>
      <c r="T400" s="69" t="e">
        <f>S400/C400</f>
        <v>#REF!</v>
      </c>
      <c r="U400" s="17" t="e">
        <f>C400-E400</f>
        <v>#REF!</v>
      </c>
      <c r="V400" s="50" t="e">
        <f>U400/$C400</f>
        <v>#REF!</v>
      </c>
    </row>
    <row r="401">
      <c r="C401" s="59" t="e">
        <f>#REF!</f>
        <v>#REF!</v>
      </c>
      <c r="D401" s="50" t="e">
        <f>F401+H401+J401+L401+N401+P401+R401+T401</f>
        <v>#REF!</v>
      </c>
      <c r="E401" s="59" t="e">
        <f>#REF!</f>
        <v>#REF!</v>
      </c>
      <c r="F401" s="50" t="e">
        <f>E401/C401</f>
        <v>#REF!</v>
      </c>
      <c r="G401" s="25" t="e">
        <f>#REF!</f>
        <v>#REF!</v>
      </c>
      <c r="H401" s="50" t="e">
        <f>G401/C401</f>
        <v>#REF!</v>
      </c>
      <c r="I401" s="25" t="e">
        <f>#REF!</f>
        <v>#REF!</v>
      </c>
      <c r="J401" s="50" t="e">
        <f>I401/C401</f>
        <v>#REF!</v>
      </c>
      <c r="K401" s="25" t="e">
        <f>#REF!</f>
        <v>#REF!</v>
      </c>
      <c r="L401" s="50" t="e">
        <f>K401/C401</f>
        <v>#REF!</v>
      </c>
      <c r="M401" s="25" t="e">
        <f>#REF!</f>
        <v>#REF!</v>
      </c>
      <c r="N401" s="50" t="e">
        <f>M401/C401</f>
        <v>#REF!</v>
      </c>
      <c r="O401" s="25" t="e">
        <f>#REF!</f>
        <v>#REF!</v>
      </c>
      <c r="P401" s="50" t="e">
        <f>O401/C401</f>
        <v>#REF!</v>
      </c>
      <c r="Q401" s="25" t="e">
        <f>#REF!</f>
        <v>#REF!</v>
      </c>
      <c r="R401" s="50" t="e">
        <f>Q401/C401</f>
        <v>#REF!</v>
      </c>
      <c r="S401" s="25" t="e">
        <f>#REF!</f>
        <v>#REF!</v>
      </c>
      <c r="T401" s="69" t="e">
        <f>S401/C401</f>
        <v>#REF!</v>
      </c>
      <c r="U401" s="17" t="e">
        <f>C401-E401</f>
        <v>#REF!</v>
      </c>
      <c r="V401" s="50" t="e">
        <f>U401/$C401</f>
        <v>#REF!</v>
      </c>
    </row>
    <row r="402">
      <c r="C402" s="59" t="e">
        <f>#REF!</f>
        <v>#REF!</v>
      </c>
      <c r="D402" s="50" t="e">
        <f>F402+H402+J402+L402+N402+P402+R402+T402</f>
        <v>#REF!</v>
      </c>
      <c r="E402" s="59" t="e">
        <f>#REF!</f>
        <v>#REF!</v>
      </c>
      <c r="F402" s="50" t="e">
        <f>E402/C402</f>
        <v>#REF!</v>
      </c>
      <c r="G402" s="25" t="e">
        <f>#REF!</f>
        <v>#REF!</v>
      </c>
      <c r="H402" s="50" t="e">
        <f>G402/C402</f>
        <v>#REF!</v>
      </c>
      <c r="I402" s="25" t="e">
        <f>#REF!</f>
        <v>#REF!</v>
      </c>
      <c r="J402" s="50" t="e">
        <f>I402/C402</f>
        <v>#REF!</v>
      </c>
      <c r="K402" s="25" t="e">
        <f>#REF!</f>
        <v>#REF!</v>
      </c>
      <c r="L402" s="50" t="e">
        <f>K402/C402</f>
        <v>#REF!</v>
      </c>
      <c r="M402" s="25" t="e">
        <f>#REF!</f>
        <v>#REF!</v>
      </c>
      <c r="N402" s="50" t="e">
        <f>M402/C402</f>
        <v>#REF!</v>
      </c>
      <c r="O402" s="25" t="e">
        <f>#REF!</f>
        <v>#REF!</v>
      </c>
      <c r="P402" s="50" t="e">
        <f>O402/C402</f>
        <v>#REF!</v>
      </c>
      <c r="Q402" s="25" t="e">
        <f>#REF!</f>
        <v>#REF!</v>
      </c>
      <c r="R402" s="50" t="e">
        <f>Q402/C402</f>
        <v>#REF!</v>
      </c>
      <c r="S402" s="25" t="e">
        <f>#REF!</f>
        <v>#REF!</v>
      </c>
      <c r="T402" s="69" t="e">
        <f>S402/C402</f>
        <v>#REF!</v>
      </c>
      <c r="U402" s="17" t="e">
        <f>C402-E402</f>
        <v>#REF!</v>
      </c>
      <c r="V402" s="50" t="e">
        <f>U402/$C402</f>
        <v>#REF!</v>
      </c>
    </row>
    <row r="403">
      <c r="C403" s="59" t="e">
        <f>#REF!</f>
        <v>#REF!</v>
      </c>
      <c r="D403" s="50" t="e">
        <f>F403+H403+J403+L403+N403+P403+R403+T403</f>
        <v>#REF!</v>
      </c>
      <c r="E403" s="59" t="e">
        <f>#REF!</f>
        <v>#REF!</v>
      </c>
      <c r="F403" s="50" t="e">
        <f>E403/C403</f>
        <v>#REF!</v>
      </c>
      <c r="G403" s="25" t="e">
        <f>#REF!</f>
        <v>#REF!</v>
      </c>
      <c r="H403" s="50" t="e">
        <f>G403/C403</f>
        <v>#REF!</v>
      </c>
      <c r="I403" s="25" t="e">
        <f>#REF!</f>
        <v>#REF!</v>
      </c>
      <c r="J403" s="50" t="e">
        <f>I403/C403</f>
        <v>#REF!</v>
      </c>
      <c r="K403" s="25" t="e">
        <f>#REF!</f>
        <v>#REF!</v>
      </c>
      <c r="L403" s="50" t="e">
        <f>K403/C403</f>
        <v>#REF!</v>
      </c>
      <c r="M403" s="25" t="e">
        <f>#REF!</f>
        <v>#REF!</v>
      </c>
      <c r="N403" s="50" t="e">
        <f>M403/C403</f>
        <v>#REF!</v>
      </c>
      <c r="O403" s="25" t="e">
        <f>#REF!</f>
        <v>#REF!</v>
      </c>
      <c r="P403" s="50" t="e">
        <f>O403/C403</f>
        <v>#REF!</v>
      </c>
      <c r="Q403" s="25" t="e">
        <f>#REF!</f>
        <v>#REF!</v>
      </c>
      <c r="R403" s="50" t="e">
        <f>Q403/C403</f>
        <v>#REF!</v>
      </c>
      <c r="S403" s="25" t="e">
        <f>#REF!</f>
        <v>#REF!</v>
      </c>
      <c r="T403" s="69" t="e">
        <f>S403/C403</f>
        <v>#REF!</v>
      </c>
      <c r="U403" s="17" t="e">
        <f>C403-E403</f>
        <v>#REF!</v>
      </c>
      <c r="V403" s="50" t="e">
        <f>U403/$C403</f>
        <v>#REF!</v>
      </c>
    </row>
    <row r="404">
      <c r="C404" s="59" t="e">
        <f>#REF!</f>
        <v>#REF!</v>
      </c>
      <c r="D404" s="50" t="e">
        <f>F404+H404+J404+L404+N404+P404+R404+T404</f>
        <v>#REF!</v>
      </c>
      <c r="E404" s="59" t="e">
        <f>#REF!</f>
        <v>#REF!</v>
      </c>
      <c r="F404" s="50" t="e">
        <f>E404/C404</f>
        <v>#REF!</v>
      </c>
      <c r="G404" s="25" t="e">
        <f>#REF!</f>
        <v>#REF!</v>
      </c>
      <c r="H404" s="50" t="e">
        <f>G404/C404</f>
        <v>#REF!</v>
      </c>
      <c r="I404" s="25" t="e">
        <f>#REF!</f>
        <v>#REF!</v>
      </c>
      <c r="J404" s="50" t="e">
        <f>I404/C404</f>
        <v>#REF!</v>
      </c>
      <c r="K404" s="25" t="e">
        <f>#REF!</f>
        <v>#REF!</v>
      </c>
      <c r="L404" s="50" t="e">
        <f>K404/C404</f>
        <v>#REF!</v>
      </c>
      <c r="M404" s="25" t="e">
        <f>#REF!</f>
        <v>#REF!</v>
      </c>
      <c r="N404" s="50" t="e">
        <f>M404/C404</f>
        <v>#REF!</v>
      </c>
      <c r="O404" s="25" t="e">
        <f>#REF!</f>
        <v>#REF!</v>
      </c>
      <c r="P404" s="50" t="e">
        <f>O404/C404</f>
        <v>#REF!</v>
      </c>
      <c r="Q404" s="25" t="e">
        <f>#REF!</f>
        <v>#REF!</v>
      </c>
      <c r="R404" s="50" t="e">
        <f>Q404/C404</f>
        <v>#REF!</v>
      </c>
      <c r="S404" s="25" t="e">
        <f>#REF!</f>
        <v>#REF!</v>
      </c>
      <c r="T404" s="69" t="e">
        <f>S404/C404</f>
        <v>#REF!</v>
      </c>
      <c r="U404" s="17" t="e">
        <f>C404-E404</f>
        <v>#REF!</v>
      </c>
      <c r="V404" s="50" t="e">
        <f>U404/$C404</f>
        <v>#REF!</v>
      </c>
    </row>
    <row r="405">
      <c r="C405" s="59" t="e">
        <f>#REF!</f>
        <v>#REF!</v>
      </c>
      <c r="D405" s="50" t="e">
        <f>F405+H405+J405+L405+N405+P405+R405+T405</f>
        <v>#REF!</v>
      </c>
      <c r="E405" s="59" t="e">
        <f>#REF!</f>
        <v>#REF!</v>
      </c>
      <c r="F405" s="50" t="e">
        <f>E405/C405</f>
        <v>#REF!</v>
      </c>
      <c r="G405" s="25" t="e">
        <f>#REF!</f>
        <v>#REF!</v>
      </c>
      <c r="H405" s="50" t="e">
        <f>G405/C405</f>
        <v>#REF!</v>
      </c>
      <c r="I405" s="25" t="e">
        <f>#REF!</f>
        <v>#REF!</v>
      </c>
      <c r="J405" s="50" t="e">
        <f>I405/C405</f>
        <v>#REF!</v>
      </c>
      <c r="K405" s="25" t="e">
        <f>#REF!</f>
        <v>#REF!</v>
      </c>
      <c r="L405" s="50" t="e">
        <f>K405/C405</f>
        <v>#REF!</v>
      </c>
      <c r="M405" s="25" t="e">
        <f>#REF!</f>
        <v>#REF!</v>
      </c>
      <c r="N405" s="50" t="e">
        <f>M405/C405</f>
        <v>#REF!</v>
      </c>
      <c r="O405" s="25" t="e">
        <f>#REF!</f>
        <v>#REF!</v>
      </c>
      <c r="P405" s="50" t="e">
        <f>O405/C405</f>
        <v>#REF!</v>
      </c>
      <c r="Q405" s="25" t="e">
        <f>#REF!</f>
        <v>#REF!</v>
      </c>
      <c r="R405" s="50" t="e">
        <f>Q405/C405</f>
        <v>#REF!</v>
      </c>
      <c r="S405" s="25" t="e">
        <f>#REF!</f>
        <v>#REF!</v>
      </c>
      <c r="T405" s="69" t="e">
        <f>S405/C405</f>
        <v>#REF!</v>
      </c>
      <c r="U405" s="17" t="e">
        <f>C405-E405</f>
        <v>#REF!</v>
      </c>
      <c r="V405" s="50" t="e">
        <f>U405/$C405</f>
        <v>#REF!</v>
      </c>
    </row>
    <row r="406">
      <c r="C406" s="59" t="e">
        <f>#REF!</f>
        <v>#REF!</v>
      </c>
      <c r="D406" s="50" t="e">
        <f>F406+H406+J406+L406+N406+P406+R406+T406</f>
        <v>#REF!</v>
      </c>
      <c r="E406" s="59" t="e">
        <f>#REF!</f>
        <v>#REF!</v>
      </c>
      <c r="F406" s="50" t="e">
        <f>E406/C406</f>
        <v>#REF!</v>
      </c>
      <c r="G406" s="25" t="e">
        <f>#REF!</f>
        <v>#REF!</v>
      </c>
      <c r="H406" s="50" t="e">
        <f>G406/C406</f>
        <v>#REF!</v>
      </c>
      <c r="I406" s="25" t="e">
        <f>#REF!</f>
        <v>#REF!</v>
      </c>
      <c r="J406" s="50" t="e">
        <f>I406/C406</f>
        <v>#REF!</v>
      </c>
      <c r="K406" s="25" t="e">
        <f>#REF!</f>
        <v>#REF!</v>
      </c>
      <c r="L406" s="50" t="e">
        <f>K406/C406</f>
        <v>#REF!</v>
      </c>
      <c r="M406" s="25" t="e">
        <f>#REF!</f>
        <v>#REF!</v>
      </c>
      <c r="N406" s="50" t="e">
        <f>M406/C406</f>
        <v>#REF!</v>
      </c>
      <c r="O406" s="25" t="e">
        <f>#REF!</f>
        <v>#REF!</v>
      </c>
      <c r="P406" s="50" t="e">
        <f>O406/C406</f>
        <v>#REF!</v>
      </c>
      <c r="Q406" s="25" t="e">
        <f>#REF!</f>
        <v>#REF!</v>
      </c>
      <c r="R406" s="50" t="e">
        <f>Q406/C406</f>
        <v>#REF!</v>
      </c>
      <c r="S406" s="25" t="e">
        <f>#REF!</f>
        <v>#REF!</v>
      </c>
      <c r="T406" s="69" t="e">
        <f>S406/C406</f>
        <v>#REF!</v>
      </c>
      <c r="U406" s="17" t="e">
        <f>C406-E406</f>
        <v>#REF!</v>
      </c>
      <c r="V406" s="50" t="e">
        <f>U406/$C406</f>
        <v>#REF!</v>
      </c>
    </row>
    <row r="407">
      <c r="C407" s="59" t="e">
        <f>#REF!</f>
        <v>#REF!</v>
      </c>
      <c r="D407" s="50" t="e">
        <f>F407+H407+J407+L407+N407+P407+R407+T407</f>
        <v>#REF!</v>
      </c>
      <c r="E407" s="59" t="e">
        <f>#REF!</f>
        <v>#REF!</v>
      </c>
      <c r="F407" s="50" t="e">
        <f>E407/C407</f>
        <v>#REF!</v>
      </c>
      <c r="G407" s="25" t="e">
        <f>#REF!</f>
        <v>#REF!</v>
      </c>
      <c r="H407" s="50" t="e">
        <f>G407/C407</f>
        <v>#REF!</v>
      </c>
      <c r="I407" s="25" t="e">
        <f>#REF!</f>
        <v>#REF!</v>
      </c>
      <c r="J407" s="50" t="e">
        <f>I407/C407</f>
        <v>#REF!</v>
      </c>
      <c r="K407" s="25" t="e">
        <f>#REF!</f>
        <v>#REF!</v>
      </c>
      <c r="L407" s="50" t="e">
        <f>K407/C407</f>
        <v>#REF!</v>
      </c>
      <c r="M407" s="25" t="e">
        <f>#REF!</f>
        <v>#REF!</v>
      </c>
      <c r="N407" s="50" t="e">
        <f>M407/C407</f>
        <v>#REF!</v>
      </c>
      <c r="O407" s="25" t="e">
        <f>#REF!</f>
        <v>#REF!</v>
      </c>
      <c r="P407" s="50" t="e">
        <f>O407/C407</f>
        <v>#REF!</v>
      </c>
      <c r="Q407" s="25" t="e">
        <f>#REF!</f>
        <v>#REF!</v>
      </c>
      <c r="R407" s="50" t="e">
        <f>Q407/C407</f>
        <v>#REF!</v>
      </c>
      <c r="S407" s="25" t="e">
        <f>#REF!</f>
        <v>#REF!</v>
      </c>
      <c r="T407" s="69" t="e">
        <f>S407/C407</f>
        <v>#REF!</v>
      </c>
      <c r="U407" s="17" t="e">
        <f>C407-E407</f>
        <v>#REF!</v>
      </c>
      <c r="V407" s="50" t="e">
        <f>U407/$C407</f>
        <v>#REF!</v>
      </c>
    </row>
    <row r="408">
      <c r="C408" s="59" t="e">
        <f>#REF!</f>
        <v>#REF!</v>
      </c>
      <c r="D408" s="50" t="e">
        <f>F408+H408+J408+L408+N408+P408+R408+T408</f>
        <v>#REF!</v>
      </c>
      <c r="E408" s="59" t="e">
        <f>#REF!</f>
        <v>#REF!</v>
      </c>
      <c r="F408" s="50" t="e">
        <f>E408/C408</f>
        <v>#REF!</v>
      </c>
      <c r="G408" s="25" t="e">
        <f>#REF!</f>
        <v>#REF!</v>
      </c>
      <c r="H408" s="50" t="e">
        <f>G408/C408</f>
        <v>#REF!</v>
      </c>
      <c r="I408" s="25" t="e">
        <f>#REF!</f>
        <v>#REF!</v>
      </c>
      <c r="J408" s="50" t="e">
        <f>I408/C408</f>
        <v>#REF!</v>
      </c>
      <c r="K408" s="25" t="e">
        <f>#REF!</f>
        <v>#REF!</v>
      </c>
      <c r="L408" s="50" t="e">
        <f>K408/C408</f>
        <v>#REF!</v>
      </c>
      <c r="M408" s="25" t="e">
        <f>#REF!</f>
        <v>#REF!</v>
      </c>
      <c r="N408" s="50" t="e">
        <f>M408/C408</f>
        <v>#REF!</v>
      </c>
      <c r="O408" s="25" t="e">
        <f>#REF!</f>
        <v>#REF!</v>
      </c>
      <c r="P408" s="50" t="e">
        <f>O408/C408</f>
        <v>#REF!</v>
      </c>
      <c r="Q408" s="25" t="e">
        <f>#REF!</f>
        <v>#REF!</v>
      </c>
      <c r="R408" s="50" t="e">
        <f>Q408/C408</f>
        <v>#REF!</v>
      </c>
      <c r="S408" s="25" t="e">
        <f>#REF!</f>
        <v>#REF!</v>
      </c>
      <c r="T408" s="69" t="e">
        <f>S408/C408</f>
        <v>#REF!</v>
      </c>
      <c r="U408" s="17" t="e">
        <f>C408-E408</f>
        <v>#REF!</v>
      </c>
      <c r="V408" s="50" t="e">
        <f>U408/$C408</f>
        <v>#REF!</v>
      </c>
    </row>
    <row r="409">
      <c r="C409" s="59" t="e">
        <f>#REF!</f>
        <v>#REF!</v>
      </c>
      <c r="D409" s="50" t="e">
        <f>F409+H409+J409+L409+N409+P409+R409+T409</f>
        <v>#REF!</v>
      </c>
      <c r="E409" s="59" t="e">
        <f>#REF!</f>
        <v>#REF!</v>
      </c>
      <c r="F409" s="50" t="e">
        <f>E409/C409</f>
        <v>#REF!</v>
      </c>
      <c r="G409" s="25" t="e">
        <f>#REF!</f>
        <v>#REF!</v>
      </c>
      <c r="H409" s="50" t="e">
        <f>G409/C409</f>
        <v>#REF!</v>
      </c>
      <c r="I409" s="25" t="e">
        <f>#REF!</f>
        <v>#REF!</v>
      </c>
      <c r="J409" s="50" t="e">
        <f>I409/C409</f>
        <v>#REF!</v>
      </c>
      <c r="K409" s="25" t="e">
        <f>#REF!</f>
        <v>#REF!</v>
      </c>
      <c r="L409" s="50" t="e">
        <f>K409/C409</f>
        <v>#REF!</v>
      </c>
      <c r="M409" s="25" t="e">
        <f>#REF!</f>
        <v>#REF!</v>
      </c>
      <c r="N409" s="50" t="e">
        <f>M409/C409</f>
        <v>#REF!</v>
      </c>
      <c r="O409" s="25" t="e">
        <f>#REF!</f>
        <v>#REF!</v>
      </c>
      <c r="P409" s="50" t="e">
        <f>O409/C409</f>
        <v>#REF!</v>
      </c>
      <c r="Q409" s="25" t="e">
        <f>#REF!</f>
        <v>#REF!</v>
      </c>
      <c r="R409" s="50" t="e">
        <f>Q409/C409</f>
        <v>#REF!</v>
      </c>
      <c r="S409" s="25" t="e">
        <f>#REF!</f>
        <v>#REF!</v>
      </c>
      <c r="T409" s="69" t="e">
        <f>S409/C409</f>
        <v>#REF!</v>
      </c>
      <c r="U409" s="17" t="e">
        <f>C409-E409</f>
        <v>#REF!</v>
      </c>
      <c r="V409" s="50" t="e">
        <f>U409/$C409</f>
        <v>#REF!</v>
      </c>
    </row>
    <row r="410">
      <c r="C410" s="59" t="e">
        <f>#REF!</f>
        <v>#REF!</v>
      </c>
      <c r="D410" s="50" t="e">
        <f>F410+H410+J410+L410+N410+P410+R410+T410</f>
        <v>#REF!</v>
      </c>
      <c r="E410" s="59" t="e">
        <f>#REF!</f>
        <v>#REF!</v>
      </c>
      <c r="F410" s="50" t="e">
        <f>E410/C410</f>
        <v>#REF!</v>
      </c>
      <c r="G410" s="25" t="e">
        <f>#REF!</f>
        <v>#REF!</v>
      </c>
      <c r="H410" s="50" t="e">
        <f>G410/C410</f>
        <v>#REF!</v>
      </c>
      <c r="I410" s="25" t="e">
        <f>#REF!</f>
        <v>#REF!</v>
      </c>
      <c r="J410" s="50" t="e">
        <f>I410/C410</f>
        <v>#REF!</v>
      </c>
      <c r="K410" s="25" t="e">
        <f>#REF!</f>
        <v>#REF!</v>
      </c>
      <c r="L410" s="50" t="e">
        <f>K410/C410</f>
        <v>#REF!</v>
      </c>
      <c r="M410" s="25" t="e">
        <f>#REF!</f>
        <v>#REF!</v>
      </c>
      <c r="N410" s="50" t="e">
        <f>M410/C410</f>
        <v>#REF!</v>
      </c>
      <c r="O410" s="25" t="e">
        <f>#REF!</f>
        <v>#REF!</v>
      </c>
      <c r="P410" s="50" t="e">
        <f>O410/C410</f>
        <v>#REF!</v>
      </c>
      <c r="Q410" s="25" t="e">
        <f>#REF!</f>
        <v>#REF!</v>
      </c>
      <c r="R410" s="50" t="e">
        <f>Q410/C410</f>
        <v>#REF!</v>
      </c>
      <c r="S410" s="25" t="e">
        <f>#REF!</f>
        <v>#REF!</v>
      </c>
      <c r="T410" s="69" t="e">
        <f>S410/C410</f>
        <v>#REF!</v>
      </c>
      <c r="U410" s="17" t="e">
        <f>C410-E410</f>
        <v>#REF!</v>
      </c>
      <c r="V410" s="50" t="e">
        <f>U410/$C410</f>
        <v>#REF!</v>
      </c>
    </row>
    <row r="411">
      <c r="C411" s="59" t="e">
        <f>#REF!</f>
        <v>#REF!</v>
      </c>
      <c r="D411" s="50" t="e">
        <f>F411+H411+J411+L411+N411+P411+R411+T411</f>
        <v>#REF!</v>
      </c>
      <c r="E411" s="59" t="e">
        <f>#REF!</f>
        <v>#REF!</v>
      </c>
      <c r="F411" s="50" t="e">
        <f>E411/C411</f>
        <v>#REF!</v>
      </c>
      <c r="G411" s="25" t="e">
        <f>#REF!</f>
        <v>#REF!</v>
      </c>
      <c r="H411" s="50" t="e">
        <f>G411/C411</f>
        <v>#REF!</v>
      </c>
      <c r="I411" s="25" t="e">
        <f>#REF!</f>
        <v>#REF!</v>
      </c>
      <c r="J411" s="50" t="e">
        <f>I411/C411</f>
        <v>#REF!</v>
      </c>
      <c r="K411" s="25" t="e">
        <f>#REF!</f>
        <v>#REF!</v>
      </c>
      <c r="L411" s="50" t="e">
        <f>K411/C411</f>
        <v>#REF!</v>
      </c>
      <c r="M411" s="25" t="e">
        <f>#REF!</f>
        <v>#REF!</v>
      </c>
      <c r="N411" s="50" t="e">
        <f>M411/C411</f>
        <v>#REF!</v>
      </c>
      <c r="O411" s="25" t="e">
        <f>#REF!</f>
        <v>#REF!</v>
      </c>
      <c r="P411" s="50" t="e">
        <f>O411/C411</f>
        <v>#REF!</v>
      </c>
      <c r="Q411" s="25" t="e">
        <f>#REF!</f>
        <v>#REF!</v>
      </c>
      <c r="R411" s="50" t="e">
        <f>Q411/C411</f>
        <v>#REF!</v>
      </c>
      <c r="S411" s="25" t="e">
        <f>#REF!</f>
        <v>#REF!</v>
      </c>
      <c r="T411" s="69" t="e">
        <f>S411/C411</f>
        <v>#REF!</v>
      </c>
      <c r="U411" s="17" t="e">
        <f>C411-E411</f>
        <v>#REF!</v>
      </c>
      <c r="V411" s="50" t="e">
        <f>U411/$C411</f>
        <v>#REF!</v>
      </c>
    </row>
    <row r="412">
      <c r="C412" s="59" t="e">
        <f>#REF!</f>
        <v>#REF!</v>
      </c>
      <c r="D412" s="50" t="e">
        <f>F412+H412+J412+L412+N412+P412+R412+T412</f>
        <v>#REF!</v>
      </c>
      <c r="E412" s="59" t="e">
        <f>#REF!</f>
        <v>#REF!</v>
      </c>
      <c r="F412" s="50" t="e">
        <f>E412/C412</f>
        <v>#REF!</v>
      </c>
      <c r="G412" s="25" t="e">
        <f>#REF!</f>
        <v>#REF!</v>
      </c>
      <c r="H412" s="50" t="e">
        <f>G412/C412</f>
        <v>#REF!</v>
      </c>
      <c r="I412" s="25" t="e">
        <f>#REF!</f>
        <v>#REF!</v>
      </c>
      <c r="J412" s="50" t="e">
        <f>I412/C412</f>
        <v>#REF!</v>
      </c>
      <c r="K412" s="25" t="e">
        <f>#REF!</f>
        <v>#REF!</v>
      </c>
      <c r="L412" s="50" t="e">
        <f>K412/C412</f>
        <v>#REF!</v>
      </c>
      <c r="M412" s="25" t="e">
        <f>#REF!</f>
        <v>#REF!</v>
      </c>
      <c r="N412" s="50" t="e">
        <f>M412/C412</f>
        <v>#REF!</v>
      </c>
      <c r="O412" s="25" t="e">
        <f>#REF!</f>
        <v>#REF!</v>
      </c>
      <c r="P412" s="50" t="e">
        <f>O412/C412</f>
        <v>#REF!</v>
      </c>
      <c r="Q412" s="25" t="e">
        <f>#REF!</f>
        <v>#REF!</v>
      </c>
      <c r="R412" s="50" t="e">
        <f>Q412/C412</f>
        <v>#REF!</v>
      </c>
      <c r="S412" s="25" t="e">
        <f>#REF!</f>
        <v>#REF!</v>
      </c>
      <c r="T412" s="69" t="e">
        <f>S412/C412</f>
        <v>#REF!</v>
      </c>
      <c r="U412" s="17" t="e">
        <f>C412-E412</f>
        <v>#REF!</v>
      </c>
      <c r="V412" s="50" t="e">
        <f>U412/$C412</f>
        <v>#REF!</v>
      </c>
    </row>
    <row r="413">
      <c r="C413" s="59" t="e">
        <f>#REF!</f>
        <v>#REF!</v>
      </c>
      <c r="D413" s="50" t="e">
        <f>F413+H413+J413+L413+N413+P413+R413+T413</f>
        <v>#REF!</v>
      </c>
      <c r="E413" s="59" t="e">
        <f>#REF!</f>
        <v>#REF!</v>
      </c>
      <c r="F413" s="50" t="e">
        <f>E413/C413</f>
        <v>#REF!</v>
      </c>
      <c r="G413" s="25" t="e">
        <f>#REF!</f>
        <v>#REF!</v>
      </c>
      <c r="H413" s="50" t="e">
        <f>G413/C413</f>
        <v>#REF!</v>
      </c>
      <c r="I413" s="25" t="e">
        <f>#REF!</f>
        <v>#REF!</v>
      </c>
      <c r="J413" s="50" t="e">
        <f>I413/C413</f>
        <v>#REF!</v>
      </c>
      <c r="K413" s="25" t="e">
        <f>#REF!</f>
        <v>#REF!</v>
      </c>
      <c r="L413" s="50" t="e">
        <f>K413/C413</f>
        <v>#REF!</v>
      </c>
      <c r="M413" s="25" t="e">
        <f>#REF!</f>
        <v>#REF!</v>
      </c>
      <c r="N413" s="50" t="e">
        <f>M413/C413</f>
        <v>#REF!</v>
      </c>
      <c r="O413" s="25" t="e">
        <f>#REF!</f>
        <v>#REF!</v>
      </c>
      <c r="P413" s="50" t="e">
        <f>O413/C413</f>
        <v>#REF!</v>
      </c>
      <c r="Q413" s="25" t="e">
        <f>#REF!</f>
        <v>#REF!</v>
      </c>
      <c r="R413" s="50" t="e">
        <f>Q413/C413</f>
        <v>#REF!</v>
      </c>
      <c r="S413" s="25" t="e">
        <f>#REF!</f>
        <v>#REF!</v>
      </c>
      <c r="T413" s="69" t="e">
        <f>S413/C413</f>
        <v>#REF!</v>
      </c>
      <c r="U413" s="17" t="e">
        <f>C413-E413</f>
        <v>#REF!</v>
      </c>
      <c r="V413" s="50" t="e">
        <f>U413/$C413</f>
        <v>#REF!</v>
      </c>
    </row>
    <row r="414">
      <c r="C414" s="59" t="e">
        <f>#REF!</f>
        <v>#REF!</v>
      </c>
      <c r="D414" s="50" t="e">
        <f>F414+H414+J414+L414+N414+P414+R414+T414</f>
        <v>#REF!</v>
      </c>
      <c r="E414" s="59" t="e">
        <f>#REF!</f>
        <v>#REF!</v>
      </c>
      <c r="F414" s="50" t="e">
        <f>E414/C414</f>
        <v>#REF!</v>
      </c>
      <c r="G414" s="25" t="e">
        <f>#REF!</f>
        <v>#REF!</v>
      </c>
      <c r="H414" s="50" t="e">
        <f>G414/C414</f>
        <v>#REF!</v>
      </c>
      <c r="I414" s="25" t="e">
        <f>#REF!</f>
        <v>#REF!</v>
      </c>
      <c r="J414" s="50" t="e">
        <f>I414/C414</f>
        <v>#REF!</v>
      </c>
      <c r="K414" s="25" t="e">
        <f>#REF!</f>
        <v>#REF!</v>
      </c>
      <c r="L414" s="50" t="e">
        <f>K414/C414</f>
        <v>#REF!</v>
      </c>
      <c r="M414" s="25" t="e">
        <f>#REF!</f>
        <v>#REF!</v>
      </c>
      <c r="N414" s="50" t="e">
        <f>M414/C414</f>
        <v>#REF!</v>
      </c>
      <c r="O414" s="25" t="e">
        <f>#REF!</f>
        <v>#REF!</v>
      </c>
      <c r="P414" s="50" t="e">
        <f>O414/C414</f>
        <v>#REF!</v>
      </c>
      <c r="Q414" s="25" t="e">
        <f>#REF!</f>
        <v>#REF!</v>
      </c>
      <c r="R414" s="50" t="e">
        <f>Q414/C414</f>
        <v>#REF!</v>
      </c>
      <c r="S414" s="25" t="e">
        <f>#REF!</f>
        <v>#REF!</v>
      </c>
      <c r="T414" s="69" t="e">
        <f>S414/C414</f>
        <v>#REF!</v>
      </c>
      <c r="U414" s="17" t="e">
        <f>C414-E414</f>
        <v>#REF!</v>
      </c>
      <c r="V414" s="50" t="e">
        <f>U414/$C414</f>
        <v>#REF!</v>
      </c>
    </row>
    <row r="415">
      <c r="C415" s="59" t="e">
        <f>#REF!</f>
        <v>#REF!</v>
      </c>
      <c r="D415" s="50" t="e">
        <f>F415+H415+J415+L415+N415+P415+R415+T415</f>
        <v>#REF!</v>
      </c>
      <c r="E415" s="59" t="e">
        <f>#REF!</f>
        <v>#REF!</v>
      </c>
      <c r="F415" s="50" t="e">
        <f>E415/C415</f>
        <v>#REF!</v>
      </c>
      <c r="G415" s="25" t="e">
        <f>#REF!</f>
        <v>#REF!</v>
      </c>
      <c r="H415" s="50" t="e">
        <f>G415/C415</f>
        <v>#REF!</v>
      </c>
      <c r="I415" s="25" t="e">
        <f>#REF!</f>
        <v>#REF!</v>
      </c>
      <c r="J415" s="50" t="e">
        <f>I415/C415</f>
        <v>#REF!</v>
      </c>
      <c r="K415" s="25" t="e">
        <f>#REF!</f>
        <v>#REF!</v>
      </c>
      <c r="L415" s="50" t="e">
        <f>K415/C415</f>
        <v>#REF!</v>
      </c>
      <c r="M415" s="25" t="e">
        <f>#REF!</f>
        <v>#REF!</v>
      </c>
      <c r="N415" s="50" t="e">
        <f>M415/C415</f>
        <v>#REF!</v>
      </c>
      <c r="O415" s="25" t="e">
        <f>#REF!</f>
        <v>#REF!</v>
      </c>
      <c r="P415" s="50" t="e">
        <f>O415/C415</f>
        <v>#REF!</v>
      </c>
      <c r="Q415" s="25" t="e">
        <f>#REF!</f>
        <v>#REF!</v>
      </c>
      <c r="R415" s="50" t="e">
        <f>Q415/C415</f>
        <v>#REF!</v>
      </c>
      <c r="S415" s="25" t="e">
        <f>#REF!</f>
        <v>#REF!</v>
      </c>
      <c r="T415" s="69" t="e">
        <f>S415/C415</f>
        <v>#REF!</v>
      </c>
      <c r="U415" s="17" t="e">
        <f>C415-E415</f>
        <v>#REF!</v>
      </c>
      <c r="V415" s="50" t="e">
        <f>U415/$C415</f>
        <v>#REF!</v>
      </c>
    </row>
    <row r="416">
      <c r="C416" s="59" t="e">
        <f>#REF!</f>
        <v>#REF!</v>
      </c>
      <c r="D416" s="50" t="e">
        <f>F416+H416+J416+L416+N416+P416+R416+T416</f>
        <v>#REF!</v>
      </c>
      <c r="E416" s="59" t="e">
        <f>#REF!</f>
        <v>#REF!</v>
      </c>
      <c r="F416" s="50" t="e">
        <f>E416/C416</f>
        <v>#REF!</v>
      </c>
      <c r="G416" s="25" t="e">
        <f>#REF!</f>
        <v>#REF!</v>
      </c>
      <c r="H416" s="50" t="e">
        <f>G416/C416</f>
        <v>#REF!</v>
      </c>
      <c r="I416" s="25" t="e">
        <f>#REF!</f>
        <v>#REF!</v>
      </c>
      <c r="J416" s="50" t="e">
        <f>I416/C416</f>
        <v>#REF!</v>
      </c>
      <c r="K416" s="25" t="e">
        <f>#REF!</f>
        <v>#REF!</v>
      </c>
      <c r="L416" s="50" t="e">
        <f>K416/C416</f>
        <v>#REF!</v>
      </c>
      <c r="M416" s="25" t="e">
        <f>#REF!</f>
        <v>#REF!</v>
      </c>
      <c r="N416" s="50" t="e">
        <f>M416/C416</f>
        <v>#REF!</v>
      </c>
      <c r="O416" s="25" t="e">
        <f>#REF!</f>
        <v>#REF!</v>
      </c>
      <c r="P416" s="50" t="e">
        <f>O416/C416</f>
        <v>#REF!</v>
      </c>
      <c r="Q416" s="25" t="e">
        <f>#REF!</f>
        <v>#REF!</v>
      </c>
      <c r="R416" s="50" t="e">
        <f>Q416/C416</f>
        <v>#REF!</v>
      </c>
      <c r="S416" s="25" t="e">
        <f>#REF!</f>
        <v>#REF!</v>
      </c>
      <c r="T416" s="69" t="e">
        <f>S416/C416</f>
        <v>#REF!</v>
      </c>
      <c r="U416" s="17" t="e">
        <f>C416-E416</f>
        <v>#REF!</v>
      </c>
      <c r="V416" s="50" t="e">
        <f>U416/$C416</f>
        <v>#REF!</v>
      </c>
    </row>
    <row r="417">
      <c r="C417" s="59" t="e">
        <f>#REF!</f>
        <v>#REF!</v>
      </c>
      <c r="D417" s="50" t="e">
        <f>F417+H417+J417+L417+N417+P417+R417+T417</f>
        <v>#REF!</v>
      </c>
      <c r="E417" s="59" t="e">
        <f>#REF!</f>
        <v>#REF!</v>
      </c>
      <c r="F417" s="50" t="e">
        <f>E417/C417</f>
        <v>#REF!</v>
      </c>
      <c r="G417" s="25" t="e">
        <f>#REF!</f>
        <v>#REF!</v>
      </c>
      <c r="H417" s="50" t="e">
        <f>G417/C417</f>
        <v>#REF!</v>
      </c>
      <c r="I417" s="25" t="e">
        <f>#REF!</f>
        <v>#REF!</v>
      </c>
      <c r="J417" s="50" t="e">
        <f>I417/C417</f>
        <v>#REF!</v>
      </c>
      <c r="K417" s="25" t="e">
        <f>#REF!</f>
        <v>#REF!</v>
      </c>
      <c r="L417" s="50" t="e">
        <f>K417/C417</f>
        <v>#REF!</v>
      </c>
      <c r="M417" s="25" t="e">
        <f>#REF!</f>
        <v>#REF!</v>
      </c>
      <c r="N417" s="50" t="e">
        <f>M417/C417</f>
        <v>#REF!</v>
      </c>
      <c r="O417" s="25" t="e">
        <f>#REF!</f>
        <v>#REF!</v>
      </c>
      <c r="P417" s="50" t="e">
        <f>O417/C417</f>
        <v>#REF!</v>
      </c>
      <c r="Q417" s="25" t="e">
        <f>#REF!</f>
        <v>#REF!</v>
      </c>
      <c r="R417" s="50" t="e">
        <f>Q417/C417</f>
        <v>#REF!</v>
      </c>
      <c r="S417" s="25" t="e">
        <f>#REF!</f>
        <v>#REF!</v>
      </c>
      <c r="T417" s="69" t="e">
        <f>S417/C417</f>
        <v>#REF!</v>
      </c>
      <c r="U417" s="17" t="e">
        <f>C417-E417</f>
        <v>#REF!</v>
      </c>
      <c r="V417" s="50" t="e">
        <f>U417/$C417</f>
        <v>#REF!</v>
      </c>
    </row>
    <row r="418">
      <c r="C418" s="59" t="e">
        <f>#REF!</f>
        <v>#REF!</v>
      </c>
      <c r="D418" s="50" t="e">
        <f>F418+H418+J418+L418+N418+P418+R418+T418</f>
        <v>#REF!</v>
      </c>
      <c r="E418" s="59" t="e">
        <f>#REF!</f>
        <v>#REF!</v>
      </c>
      <c r="F418" s="50" t="e">
        <f>E418/C418</f>
        <v>#REF!</v>
      </c>
      <c r="G418" s="25" t="e">
        <f>#REF!</f>
        <v>#REF!</v>
      </c>
      <c r="H418" s="50" t="e">
        <f>G418/C418</f>
        <v>#REF!</v>
      </c>
      <c r="I418" s="25" t="e">
        <f>#REF!</f>
        <v>#REF!</v>
      </c>
      <c r="J418" s="50" t="e">
        <f>I418/C418</f>
        <v>#REF!</v>
      </c>
      <c r="K418" s="25" t="e">
        <f>#REF!</f>
        <v>#REF!</v>
      </c>
      <c r="L418" s="50" t="e">
        <f>K418/C418</f>
        <v>#REF!</v>
      </c>
      <c r="M418" s="25" t="e">
        <f>#REF!</f>
        <v>#REF!</v>
      </c>
      <c r="N418" s="50" t="e">
        <f>M418/C418</f>
        <v>#REF!</v>
      </c>
      <c r="O418" s="25" t="e">
        <f>#REF!</f>
        <v>#REF!</v>
      </c>
      <c r="P418" s="50" t="e">
        <f>O418/C418</f>
        <v>#REF!</v>
      </c>
      <c r="Q418" s="25" t="e">
        <f>#REF!</f>
        <v>#REF!</v>
      </c>
      <c r="R418" s="50" t="e">
        <f>Q418/C418</f>
        <v>#REF!</v>
      </c>
      <c r="S418" s="25" t="e">
        <f>#REF!</f>
        <v>#REF!</v>
      </c>
      <c r="T418" s="69" t="e">
        <f>S418/C418</f>
        <v>#REF!</v>
      </c>
      <c r="U418" s="17" t="e">
        <f>C418-E418</f>
        <v>#REF!</v>
      </c>
      <c r="V418" s="50" t="e">
        <f>U418/$C418</f>
        <v>#REF!</v>
      </c>
    </row>
    <row r="419">
      <c r="C419" s="59" t="e">
        <f>#REF!</f>
        <v>#REF!</v>
      </c>
      <c r="D419" s="50" t="e">
        <f>F419+H419+J419+L419+N419+P419+R419+T419</f>
        <v>#REF!</v>
      </c>
      <c r="E419" s="59" t="e">
        <f>#REF!</f>
        <v>#REF!</v>
      </c>
      <c r="F419" s="50" t="e">
        <f>E419/C419</f>
        <v>#REF!</v>
      </c>
      <c r="G419" s="25" t="e">
        <f>#REF!</f>
        <v>#REF!</v>
      </c>
      <c r="H419" s="50" t="e">
        <f>G419/C419</f>
        <v>#REF!</v>
      </c>
      <c r="I419" s="25" t="e">
        <f>#REF!</f>
        <v>#REF!</v>
      </c>
      <c r="J419" s="50" t="e">
        <f>I419/C419</f>
        <v>#REF!</v>
      </c>
      <c r="K419" s="25" t="e">
        <f>#REF!</f>
        <v>#REF!</v>
      </c>
      <c r="L419" s="50" t="e">
        <f>K419/C419</f>
        <v>#REF!</v>
      </c>
      <c r="M419" s="25" t="e">
        <f>#REF!</f>
        <v>#REF!</v>
      </c>
      <c r="N419" s="50" t="e">
        <f>M419/C419</f>
        <v>#REF!</v>
      </c>
      <c r="O419" s="25" t="e">
        <f>#REF!</f>
        <v>#REF!</v>
      </c>
      <c r="P419" s="50" t="e">
        <f>O419/C419</f>
        <v>#REF!</v>
      </c>
      <c r="Q419" s="25" t="e">
        <f>#REF!</f>
        <v>#REF!</v>
      </c>
      <c r="R419" s="50" t="e">
        <f>Q419/C419</f>
        <v>#REF!</v>
      </c>
      <c r="S419" s="25" t="e">
        <f>#REF!</f>
        <v>#REF!</v>
      </c>
      <c r="T419" s="69" t="e">
        <f>S419/C419</f>
        <v>#REF!</v>
      </c>
      <c r="U419" s="17" t="e">
        <f>C419-E419</f>
        <v>#REF!</v>
      </c>
      <c r="V419" s="50" t="e">
        <f>U419/$C419</f>
        <v>#REF!</v>
      </c>
    </row>
    <row r="420">
      <c r="C420" s="59" t="e">
        <f>#REF!</f>
        <v>#REF!</v>
      </c>
      <c r="D420" s="50" t="e">
        <f>F420+H420+J420+L420+N420+P420+R420+T420</f>
        <v>#REF!</v>
      </c>
      <c r="E420" s="59" t="e">
        <f>#REF!</f>
        <v>#REF!</v>
      </c>
      <c r="F420" s="50" t="e">
        <f>E420/C420</f>
        <v>#REF!</v>
      </c>
      <c r="G420" s="25" t="e">
        <f>#REF!</f>
        <v>#REF!</v>
      </c>
      <c r="H420" s="50" t="e">
        <f>G420/C420</f>
        <v>#REF!</v>
      </c>
      <c r="I420" s="25" t="e">
        <f>#REF!</f>
        <v>#REF!</v>
      </c>
      <c r="J420" s="50" t="e">
        <f>I420/C420</f>
        <v>#REF!</v>
      </c>
      <c r="K420" s="25" t="e">
        <f>#REF!</f>
        <v>#REF!</v>
      </c>
      <c r="L420" s="50" t="e">
        <f>K420/C420</f>
        <v>#REF!</v>
      </c>
      <c r="M420" s="25" t="e">
        <f>#REF!</f>
        <v>#REF!</v>
      </c>
      <c r="N420" s="50" t="e">
        <f>M420/C420</f>
        <v>#REF!</v>
      </c>
      <c r="O420" s="25" t="e">
        <f>#REF!</f>
        <v>#REF!</v>
      </c>
      <c r="P420" s="50" t="e">
        <f>O420/C420</f>
        <v>#REF!</v>
      </c>
      <c r="Q420" s="25" t="e">
        <f>#REF!</f>
        <v>#REF!</v>
      </c>
      <c r="R420" s="50" t="e">
        <f>Q420/C420</f>
        <v>#REF!</v>
      </c>
      <c r="S420" s="25" t="e">
        <f>#REF!</f>
        <v>#REF!</v>
      </c>
      <c r="T420" s="69" t="e">
        <f>S420/C420</f>
        <v>#REF!</v>
      </c>
      <c r="U420" s="17" t="e">
        <f>C420-E420</f>
        <v>#REF!</v>
      </c>
      <c r="V420" s="50" t="e">
        <f>U420/$C420</f>
        <v>#REF!</v>
      </c>
    </row>
    <row r="421">
      <c r="C421" s="59" t="e">
        <f>#REF!</f>
        <v>#REF!</v>
      </c>
      <c r="D421" s="50" t="e">
        <f>F421+H421+J421+L421+N421+P421+R421+T421</f>
        <v>#REF!</v>
      </c>
      <c r="E421" s="59" t="e">
        <f>#REF!</f>
        <v>#REF!</v>
      </c>
      <c r="F421" s="50" t="e">
        <f>E421/C421</f>
        <v>#REF!</v>
      </c>
      <c r="G421" s="25" t="e">
        <f>#REF!</f>
        <v>#REF!</v>
      </c>
      <c r="H421" s="50" t="e">
        <f>G421/C421</f>
        <v>#REF!</v>
      </c>
      <c r="I421" s="25" t="e">
        <f>#REF!</f>
        <v>#REF!</v>
      </c>
      <c r="J421" s="50" t="e">
        <f>I421/C421</f>
        <v>#REF!</v>
      </c>
      <c r="K421" s="25" t="e">
        <f>#REF!</f>
        <v>#REF!</v>
      </c>
      <c r="L421" s="50" t="e">
        <f>K421/C421</f>
        <v>#REF!</v>
      </c>
      <c r="M421" s="25" t="e">
        <f>#REF!</f>
        <v>#REF!</v>
      </c>
      <c r="N421" s="50" t="e">
        <f>M421/C421</f>
        <v>#REF!</v>
      </c>
      <c r="O421" s="25" t="e">
        <f>#REF!</f>
        <v>#REF!</v>
      </c>
      <c r="P421" s="50" t="e">
        <f>O421/C421</f>
        <v>#REF!</v>
      </c>
      <c r="Q421" s="25" t="e">
        <f>#REF!</f>
        <v>#REF!</v>
      </c>
      <c r="R421" s="50" t="e">
        <f>Q421/C421</f>
        <v>#REF!</v>
      </c>
      <c r="S421" s="25" t="e">
        <f>#REF!</f>
        <v>#REF!</v>
      </c>
      <c r="T421" s="69" t="e">
        <f>S421/C421</f>
        <v>#REF!</v>
      </c>
      <c r="U421" s="17" t="e">
        <f>C421-E421</f>
        <v>#REF!</v>
      </c>
      <c r="V421" s="50" t="e">
        <f>U421/$C421</f>
        <v>#REF!</v>
      </c>
    </row>
    <row r="422">
      <c r="C422" s="59" t="e">
        <f>#REF!</f>
        <v>#REF!</v>
      </c>
      <c r="D422" s="50" t="e">
        <f>F422+H422+J422+L422+N422+P422+R422+T422</f>
        <v>#REF!</v>
      </c>
      <c r="E422" s="59" t="e">
        <f>#REF!</f>
        <v>#REF!</v>
      </c>
      <c r="F422" s="50" t="e">
        <f>E422/C422</f>
        <v>#REF!</v>
      </c>
      <c r="G422" s="25" t="e">
        <f>#REF!</f>
        <v>#REF!</v>
      </c>
      <c r="H422" s="50" t="e">
        <f>G422/C422</f>
        <v>#REF!</v>
      </c>
      <c r="I422" s="25" t="e">
        <f>#REF!</f>
        <v>#REF!</v>
      </c>
      <c r="J422" s="50" t="e">
        <f>I422/C422</f>
        <v>#REF!</v>
      </c>
      <c r="K422" s="25" t="e">
        <f>#REF!</f>
        <v>#REF!</v>
      </c>
      <c r="L422" s="50" t="e">
        <f>K422/C422</f>
        <v>#REF!</v>
      </c>
      <c r="M422" s="25" t="e">
        <f>#REF!</f>
        <v>#REF!</v>
      </c>
      <c r="N422" s="50" t="e">
        <f>M422/C422</f>
        <v>#REF!</v>
      </c>
      <c r="O422" s="25" t="e">
        <f>#REF!</f>
        <v>#REF!</v>
      </c>
      <c r="P422" s="50" t="e">
        <f>O422/C422</f>
        <v>#REF!</v>
      </c>
      <c r="Q422" s="25" t="e">
        <f>#REF!</f>
        <v>#REF!</v>
      </c>
      <c r="R422" s="50" t="e">
        <f>Q422/C422</f>
        <v>#REF!</v>
      </c>
      <c r="S422" s="25" t="e">
        <f>#REF!</f>
        <v>#REF!</v>
      </c>
      <c r="T422" s="69" t="e">
        <f>S422/C422</f>
        <v>#REF!</v>
      </c>
      <c r="U422" s="17" t="e">
        <f>C422-E422</f>
        <v>#REF!</v>
      </c>
      <c r="V422" s="50" t="e">
        <f>U422/$C422</f>
        <v>#REF!</v>
      </c>
    </row>
    <row r="423">
      <c r="C423" s="59" t="e">
        <f>#REF!</f>
        <v>#REF!</v>
      </c>
      <c r="D423" s="50" t="e">
        <f>F423+H423+J423+L423+N423+P423+R423+T423</f>
        <v>#REF!</v>
      </c>
      <c r="E423" s="59" t="e">
        <f>#REF!</f>
        <v>#REF!</v>
      </c>
      <c r="F423" s="50" t="e">
        <f>E423/C423</f>
        <v>#REF!</v>
      </c>
      <c r="G423" s="25" t="e">
        <f>#REF!</f>
        <v>#REF!</v>
      </c>
      <c r="H423" s="50" t="e">
        <f>G423/C423</f>
        <v>#REF!</v>
      </c>
      <c r="I423" s="25" t="e">
        <f>#REF!</f>
        <v>#REF!</v>
      </c>
      <c r="J423" s="50" t="e">
        <f>I423/C423</f>
        <v>#REF!</v>
      </c>
      <c r="K423" s="25" t="e">
        <f>#REF!</f>
        <v>#REF!</v>
      </c>
      <c r="L423" s="50" t="e">
        <f>K423/C423</f>
        <v>#REF!</v>
      </c>
      <c r="M423" s="25" t="e">
        <f>#REF!</f>
        <v>#REF!</v>
      </c>
      <c r="N423" s="50" t="e">
        <f>M423/C423</f>
        <v>#REF!</v>
      </c>
      <c r="O423" s="25" t="e">
        <f>#REF!</f>
        <v>#REF!</v>
      </c>
      <c r="P423" s="50" t="e">
        <f>O423/C423</f>
        <v>#REF!</v>
      </c>
      <c r="Q423" s="25" t="e">
        <f>#REF!</f>
        <v>#REF!</v>
      </c>
      <c r="R423" s="50" t="e">
        <f>Q423/C423</f>
        <v>#REF!</v>
      </c>
      <c r="S423" s="25" t="e">
        <f>#REF!</f>
        <v>#REF!</v>
      </c>
      <c r="T423" s="69" t="e">
        <f>S423/C423</f>
        <v>#REF!</v>
      </c>
      <c r="U423" s="17" t="e">
        <f>C423-E423</f>
        <v>#REF!</v>
      </c>
      <c r="V423" s="50" t="e">
        <f>U423/$C423</f>
        <v>#REF!</v>
      </c>
    </row>
    <row r="424">
      <c r="C424" s="59" t="e">
        <f>#REF!</f>
        <v>#REF!</v>
      </c>
      <c r="D424" s="50" t="e">
        <f>F424+H424+J424+L424+N424+P424+R424+T424</f>
        <v>#REF!</v>
      </c>
      <c r="E424" s="59" t="e">
        <f>#REF!</f>
        <v>#REF!</v>
      </c>
      <c r="F424" s="50" t="e">
        <f>E424/C424</f>
        <v>#REF!</v>
      </c>
      <c r="G424" s="25" t="e">
        <f>#REF!</f>
        <v>#REF!</v>
      </c>
      <c r="H424" s="50" t="e">
        <f>G424/C424</f>
        <v>#REF!</v>
      </c>
      <c r="I424" s="25" t="e">
        <f>#REF!</f>
        <v>#REF!</v>
      </c>
      <c r="J424" s="50" t="e">
        <f>I424/C424</f>
        <v>#REF!</v>
      </c>
      <c r="K424" s="25" t="e">
        <f>#REF!</f>
        <v>#REF!</v>
      </c>
      <c r="L424" s="50" t="e">
        <f>K424/C424</f>
        <v>#REF!</v>
      </c>
      <c r="M424" s="25" t="e">
        <f>#REF!</f>
        <v>#REF!</v>
      </c>
      <c r="N424" s="50" t="e">
        <f>M424/C424</f>
        <v>#REF!</v>
      </c>
      <c r="O424" s="25" t="e">
        <f>#REF!</f>
        <v>#REF!</v>
      </c>
      <c r="P424" s="50" t="e">
        <f>O424/C424</f>
        <v>#REF!</v>
      </c>
      <c r="Q424" s="25" t="e">
        <f>#REF!</f>
        <v>#REF!</v>
      </c>
      <c r="R424" s="50" t="e">
        <f>Q424/C424</f>
        <v>#REF!</v>
      </c>
      <c r="S424" s="25" t="e">
        <f>#REF!</f>
        <v>#REF!</v>
      </c>
      <c r="T424" s="69" t="e">
        <f>S424/C424</f>
        <v>#REF!</v>
      </c>
      <c r="U424" s="17" t="e">
        <f>C424-E424</f>
        <v>#REF!</v>
      </c>
      <c r="V424" s="50" t="e">
        <f>U424/$C424</f>
        <v>#REF!</v>
      </c>
    </row>
    <row r="425">
      <c r="C425" s="59" t="e">
        <f>#REF!</f>
        <v>#REF!</v>
      </c>
      <c r="D425" s="50" t="e">
        <f>F425+H425+J425+L425+N425+P425+R425+T425</f>
        <v>#REF!</v>
      </c>
      <c r="E425" s="59" t="e">
        <f>#REF!</f>
        <v>#REF!</v>
      </c>
      <c r="F425" s="50" t="e">
        <f>E425/C425</f>
        <v>#REF!</v>
      </c>
      <c r="G425" s="25" t="e">
        <f>#REF!</f>
        <v>#REF!</v>
      </c>
      <c r="H425" s="50" t="e">
        <f>G425/C425</f>
        <v>#REF!</v>
      </c>
      <c r="I425" s="25" t="e">
        <f>#REF!</f>
        <v>#REF!</v>
      </c>
      <c r="J425" s="50" t="e">
        <f>I425/C425</f>
        <v>#REF!</v>
      </c>
      <c r="K425" s="25" t="e">
        <f>#REF!</f>
        <v>#REF!</v>
      </c>
      <c r="L425" s="50" t="e">
        <f>K425/C425</f>
        <v>#REF!</v>
      </c>
      <c r="M425" s="25" t="e">
        <f>#REF!</f>
        <v>#REF!</v>
      </c>
      <c r="N425" s="50" t="e">
        <f>M425/C425</f>
        <v>#REF!</v>
      </c>
      <c r="O425" s="25" t="e">
        <f>#REF!</f>
        <v>#REF!</v>
      </c>
      <c r="P425" s="50" t="e">
        <f>O425/C425</f>
        <v>#REF!</v>
      </c>
      <c r="Q425" s="25" t="e">
        <f>#REF!</f>
        <v>#REF!</v>
      </c>
      <c r="R425" s="50" t="e">
        <f>Q425/C425</f>
        <v>#REF!</v>
      </c>
      <c r="S425" s="25" t="e">
        <f>#REF!</f>
        <v>#REF!</v>
      </c>
      <c r="T425" s="69" t="e">
        <f>S425/C425</f>
        <v>#REF!</v>
      </c>
      <c r="U425" s="17" t="e">
        <f>C425-E425</f>
        <v>#REF!</v>
      </c>
      <c r="V425" s="50" t="e">
        <f>U425/$C425</f>
        <v>#REF!</v>
      </c>
    </row>
    <row r="426">
      <c r="C426" s="59" t="e">
        <f>#REF!</f>
        <v>#REF!</v>
      </c>
      <c r="D426" s="50" t="e">
        <f>F426+H426+J426+L426+N426+P426+R426+T426</f>
        <v>#REF!</v>
      </c>
      <c r="E426" s="59" t="e">
        <f>#REF!</f>
        <v>#REF!</v>
      </c>
      <c r="F426" s="50" t="e">
        <f>E426/C426</f>
        <v>#REF!</v>
      </c>
      <c r="G426" s="25" t="e">
        <f>#REF!</f>
        <v>#REF!</v>
      </c>
      <c r="H426" s="50" t="e">
        <f>G426/C426</f>
        <v>#REF!</v>
      </c>
      <c r="I426" s="25" t="e">
        <f>#REF!</f>
        <v>#REF!</v>
      </c>
      <c r="J426" s="50" t="e">
        <f>I426/C426</f>
        <v>#REF!</v>
      </c>
      <c r="K426" s="25" t="e">
        <f>#REF!</f>
        <v>#REF!</v>
      </c>
      <c r="L426" s="50" t="e">
        <f>K426/C426</f>
        <v>#REF!</v>
      </c>
      <c r="M426" s="25" t="e">
        <f>#REF!</f>
        <v>#REF!</v>
      </c>
      <c r="N426" s="50" t="e">
        <f>M426/C426</f>
        <v>#REF!</v>
      </c>
      <c r="O426" s="25" t="e">
        <f>#REF!</f>
        <v>#REF!</v>
      </c>
      <c r="P426" s="50" t="e">
        <f>O426/C426</f>
        <v>#REF!</v>
      </c>
      <c r="Q426" s="25" t="e">
        <f>#REF!</f>
        <v>#REF!</v>
      </c>
      <c r="R426" s="50" t="e">
        <f>Q426/C426</f>
        <v>#REF!</v>
      </c>
      <c r="S426" s="25" t="e">
        <f>#REF!</f>
        <v>#REF!</v>
      </c>
      <c r="T426" s="69" t="e">
        <f>S426/C426</f>
        <v>#REF!</v>
      </c>
      <c r="U426" s="17" t="e">
        <f>C426-E426</f>
        <v>#REF!</v>
      </c>
      <c r="V426" s="50" t="e">
        <f>U426/$C426</f>
        <v>#REF!</v>
      </c>
    </row>
    <row r="427">
      <c r="C427" s="59" t="e">
        <f>#REF!</f>
        <v>#REF!</v>
      </c>
      <c r="D427" s="50" t="e">
        <f>F427+H427+J427+L427+N427+P427+R427+T427</f>
        <v>#REF!</v>
      </c>
      <c r="E427" s="59" t="e">
        <f>#REF!</f>
        <v>#REF!</v>
      </c>
      <c r="F427" s="50" t="e">
        <f>E427/C427</f>
        <v>#REF!</v>
      </c>
      <c r="G427" s="25" t="e">
        <f>#REF!</f>
        <v>#REF!</v>
      </c>
      <c r="H427" s="50" t="e">
        <f>G427/C427</f>
        <v>#REF!</v>
      </c>
      <c r="I427" s="25" t="e">
        <f>#REF!</f>
        <v>#REF!</v>
      </c>
      <c r="J427" s="50" t="e">
        <f>I427/C427</f>
        <v>#REF!</v>
      </c>
      <c r="K427" s="25" t="e">
        <f>#REF!</f>
        <v>#REF!</v>
      </c>
      <c r="L427" s="50" t="e">
        <f>K427/C427</f>
        <v>#REF!</v>
      </c>
      <c r="M427" s="25" t="e">
        <f>#REF!</f>
        <v>#REF!</v>
      </c>
      <c r="N427" s="50" t="e">
        <f>M427/C427</f>
        <v>#REF!</v>
      </c>
      <c r="O427" s="25" t="e">
        <f>#REF!</f>
        <v>#REF!</v>
      </c>
      <c r="P427" s="50" t="e">
        <f>O427/C427</f>
        <v>#REF!</v>
      </c>
      <c r="Q427" s="25" t="e">
        <f>#REF!</f>
        <v>#REF!</v>
      </c>
      <c r="R427" s="50" t="e">
        <f>Q427/C427</f>
        <v>#REF!</v>
      </c>
      <c r="S427" s="25" t="e">
        <f>#REF!</f>
        <v>#REF!</v>
      </c>
      <c r="T427" s="69" t="e">
        <f>S427/C427</f>
        <v>#REF!</v>
      </c>
      <c r="U427" s="17" t="e">
        <f>C427-E427</f>
        <v>#REF!</v>
      </c>
      <c r="V427" s="50" t="e">
        <f>U427/$C427</f>
        <v>#REF!</v>
      </c>
    </row>
  </sheetData>
  <printOptions headings="true" gridLines="true"/>
  <pageMargins bottom="0.55" footer="0.27" header="0.24" left="0.27" right="0.44" top="0.5"/>
  <pageSetup paperSize="1" orientation="landscape" fitToHeight="6" scale="50"/>
  <headerFooter alignWithMargins="false">
    <oddHeader>&amp;C&amp;F
&amp;A</oddHeader>
    <oddFooter>&amp;CPrepared by Election Data Services, Inc. 
 -- &amp;T &amp;D&amp;RPage &amp;P of &amp;N</oddFooter>
  </headerFooter>
</worksheet>
</file>